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690" windowWidth="28830" windowHeight="6735" activeTab="6"/>
  </bookViews>
  <sheets>
    <sheet name="Cover" sheetId="7" r:id="rId1"/>
    <sheet name="Income Statement" sheetId="1" r:id="rId2"/>
    <sheet name="Summary Balance Sheet" sheetId="2" r:id="rId3"/>
    <sheet name="Capital, Liquidity and Funding" sheetId="3" r:id="rId4"/>
    <sheet name="Credit Quality" sheetId="4" r:id="rId5"/>
    <sheet name="Segmental Income Statement" sheetId="5" r:id="rId6"/>
    <sheet name="Segmental Balance Sheet" sheetId="6" r:id="rId7"/>
    <sheet name="Disclaimer" sheetId="8" r:id="rId8"/>
  </sheets>
  <externalReferences>
    <externalReference r:id="rId9"/>
    <externalReference r:id="rId10"/>
    <externalReference r:id="rId11"/>
    <externalReference r:id="rId12"/>
  </externalReferences>
  <definedNames>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4"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7"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2_0" localSheetId="0">#REF!</definedName>
    <definedName name="_2_0" localSheetId="7">#REF!</definedName>
    <definedName name="_2_0">#REF!</definedName>
    <definedName name="_4_0Swvu.End2EndReaso" localSheetId="3" hidden="1">[1]Sheet1!#REF!</definedName>
    <definedName name="_4_0Swvu.End2EndReaso" localSheetId="0" hidden="1">[1]Sheet1!#REF!</definedName>
    <definedName name="_4_0Swvu.End2EndReaso" localSheetId="7" hidden="1">[1]Sheet1!#REF!</definedName>
    <definedName name="_4_0Swvu.End2EndReaso" localSheetId="1" hidden="1">[1]Sheet1!#REF!</definedName>
    <definedName name="_4_0Swvu.End2EndReaso" localSheetId="6" hidden="1">[1]Sheet1!#REF!</definedName>
    <definedName name="_4_0Swvu.End2EndReaso" localSheetId="2" hidden="1">[1]Sheet1!#REF!</definedName>
    <definedName name="_4_0Swvu.End2EndReaso" hidden="1">[1]Sheet1!#REF!</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4"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7"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a" localSheetId="0">#REF!</definedName>
    <definedName name="a" localSheetId="7">#REF!</definedName>
    <definedName name="a">#REF!</definedName>
    <definedName name="ALL_NS" localSheetId="0">#REF!</definedName>
    <definedName name="ALL_NS" localSheetId="7">#REF!</definedName>
    <definedName name="ALL_NS">#REF!</definedName>
    <definedName name="bv" localSheetId="0">#REF!</definedName>
    <definedName name="bv" localSheetId="7">#REF!</definedName>
    <definedName name="bv">#REF!</definedName>
    <definedName name="CurrMon">[2]Control!$B$2</definedName>
    <definedName name="CurrPeriod">#REF!</definedName>
    <definedName name="CurrYear" localSheetId="0">#REF!</definedName>
    <definedName name="CurrYear" localSheetId="7">[2]Control!$B$3</definedName>
    <definedName name="CurrYear">[3]Parameters!$A$4</definedName>
    <definedName name="Essbase" localSheetId="0">#REF!</definedName>
    <definedName name="Essbase" localSheetId="7">#REF!</definedName>
    <definedName name="Essbase">#REF!</definedName>
    <definedName name="_xlnm.Print_Area" localSheetId="3">'Capital, Liquidity and Funding'!$A$1:$J$29</definedName>
    <definedName name="_xlnm.Print_Area" localSheetId="0">Cover!$A$1:$L$26</definedName>
    <definedName name="_xlnm.Print_Area" localSheetId="4">'Credit Quality'!$A$1:$K$52</definedName>
    <definedName name="_xlnm.Print_Area" localSheetId="7">Disclaimer!$B$1:$G$23</definedName>
    <definedName name="_xlnm.Print_Area" localSheetId="1">'Income Statement'!$A$1:$J$23</definedName>
    <definedName name="_xlnm.Print_Area" localSheetId="6">'Segmental Balance Sheet'!$A$1:$K$50</definedName>
    <definedName name="_xlnm.Print_Area" localSheetId="5">'Segmental Income Statement'!$A$1:$J$58</definedName>
    <definedName name="_xlnm.Print_Area" localSheetId="2">'Summary Balance Sheet'!$A$1:$J$35</definedName>
    <definedName name="_xlnm.Print_Area">'[4]UPL - trends   :Banking - trends'!$A$1:$Z$35</definedName>
    <definedName name="_xlnm.Print_Titles">'[4]UPL - trends   :Banking - trends'!$A$1:$IV$5</definedName>
    <definedName name="QtrEndDate" localSheetId="0">#REF!</definedName>
    <definedName name="QtrEndDate" localSheetId="7">#REF!</definedName>
    <definedName name="QtrEndDate">[3]Parameters!$A$3</definedName>
  </definedNames>
  <calcPr calcId="145621" calcMode="manual" calcCompleted="0" calcOnSave="0"/>
</workbook>
</file>

<file path=xl/calcChain.xml><?xml version="1.0" encoding="utf-8"?>
<calcChain xmlns="http://schemas.openxmlformats.org/spreadsheetml/2006/main">
  <c r="B29" i="5" l="1"/>
  <c r="B28" i="6" l="1"/>
  <c r="C17" i="6"/>
  <c r="C11" i="6"/>
  <c r="C20" i="6"/>
  <c r="C31" i="6" s="1"/>
  <c r="C38" i="6" s="1"/>
  <c r="B2" i="6"/>
  <c r="B2" i="5"/>
  <c r="B2" i="4"/>
  <c r="B2" i="3"/>
  <c r="K27" i="2"/>
  <c r="K24" i="2"/>
  <c r="K21" i="2"/>
  <c r="K14" i="2"/>
  <c r="K12" i="2"/>
  <c r="K5" i="2"/>
  <c r="B2" i="2"/>
</calcChain>
</file>

<file path=xl/sharedStrings.xml><?xml version="1.0" encoding="utf-8"?>
<sst xmlns="http://schemas.openxmlformats.org/spreadsheetml/2006/main" count="306" uniqueCount="113">
  <si>
    <t>Santander UK Group Holdings plc</t>
  </si>
  <si>
    <r>
      <t xml:space="preserve">Summarised consolidated income statement </t>
    </r>
    <r>
      <rPr>
        <b/>
        <vertAlign val="superscript"/>
        <sz val="11"/>
        <rFont val="Arial"/>
        <family val="2"/>
      </rPr>
      <t>1</t>
    </r>
  </si>
  <si>
    <t>£m</t>
  </si>
  <si>
    <t>Net interest income</t>
  </si>
  <si>
    <t>Total operating income</t>
  </si>
  <si>
    <t xml:space="preserve">Impairment releases / (losses) on loans and advances </t>
  </si>
  <si>
    <t>Total operating impairment losses, provisions and charges</t>
  </si>
  <si>
    <r>
      <t xml:space="preserve">Profit before tax </t>
    </r>
    <r>
      <rPr>
        <b/>
        <vertAlign val="superscript"/>
        <sz val="10"/>
        <rFont val="Arial"/>
        <family val="2"/>
      </rPr>
      <t>3</t>
    </r>
  </si>
  <si>
    <t>Tax on profit / (loss)</t>
  </si>
  <si>
    <t>Profit after tax for the period</t>
  </si>
  <si>
    <t>Validation - Balance Sheet Assets and Liabilities</t>
  </si>
  <si>
    <r>
      <t xml:space="preserve">Summary of segmental balance sheet assets and liabilities </t>
    </r>
    <r>
      <rPr>
        <b/>
        <vertAlign val="superscript"/>
        <sz val="11"/>
        <rFont val="Arial"/>
        <family val="2"/>
      </rPr>
      <t>1</t>
    </r>
  </si>
  <si>
    <t>£bn</t>
  </si>
  <si>
    <t>Customer loans</t>
  </si>
  <si>
    <r>
      <t xml:space="preserve">Retail Banking </t>
    </r>
    <r>
      <rPr>
        <vertAlign val="superscript"/>
        <sz val="10"/>
        <rFont val="Arial"/>
        <family val="2"/>
      </rPr>
      <t>2</t>
    </r>
  </si>
  <si>
    <r>
      <t xml:space="preserve">Commercial Banking </t>
    </r>
    <r>
      <rPr>
        <vertAlign val="superscript"/>
        <sz val="10"/>
        <rFont val="Arial"/>
        <family val="2"/>
      </rPr>
      <t>2</t>
    </r>
  </si>
  <si>
    <t>Global Corporate Banking</t>
  </si>
  <si>
    <t>Corporate Centre</t>
  </si>
  <si>
    <t>Total customer loans</t>
  </si>
  <si>
    <t>Other assets</t>
  </si>
  <si>
    <t>Total assets</t>
  </si>
  <si>
    <t>Customer deposits</t>
  </si>
  <si>
    <t>Total customer deposits</t>
  </si>
  <si>
    <t>Medium Term Funding (MTF)</t>
  </si>
  <si>
    <t>Other liabilities</t>
  </si>
  <si>
    <t>Total liabilities</t>
  </si>
  <si>
    <t>Shareholders' equity</t>
  </si>
  <si>
    <r>
      <t xml:space="preserve">Non-controlling interests </t>
    </r>
    <r>
      <rPr>
        <vertAlign val="superscript"/>
        <sz val="10"/>
        <rFont val="Arial"/>
        <family val="2"/>
      </rPr>
      <t>3</t>
    </r>
  </si>
  <si>
    <t>Total liabilities and equity</t>
  </si>
  <si>
    <t>Ratios</t>
  </si>
  <si>
    <t>Loan-to-deposit ratio (LDR)</t>
  </si>
  <si>
    <r>
      <t xml:space="preserve">Summary consolidated capital, leverage, liquidity and funding </t>
    </r>
    <r>
      <rPr>
        <b/>
        <vertAlign val="superscript"/>
        <sz val="11"/>
        <rFont val="Arial"/>
        <family val="2"/>
      </rPr>
      <t>1</t>
    </r>
  </si>
  <si>
    <t>Capital and leverage</t>
  </si>
  <si>
    <t>CET1 capital</t>
  </si>
  <si>
    <t>Total qualifying regulatory capital</t>
  </si>
  <si>
    <t>Risk Weighted Assets (RWAs)</t>
  </si>
  <si>
    <r>
      <t xml:space="preserve">CET1 capital ratio </t>
    </r>
    <r>
      <rPr>
        <i/>
        <vertAlign val="superscript"/>
        <sz val="10"/>
        <rFont val="Arial"/>
        <family val="2"/>
      </rPr>
      <t>2</t>
    </r>
  </si>
  <si>
    <r>
      <t xml:space="preserve">Total capital ratio </t>
    </r>
    <r>
      <rPr>
        <i/>
        <vertAlign val="superscript"/>
        <sz val="10"/>
        <rFont val="Arial"/>
        <family val="2"/>
      </rPr>
      <t>3</t>
    </r>
  </si>
  <si>
    <t>PRA end point Tier 1 leverage ratio</t>
  </si>
  <si>
    <t>Liquidity</t>
  </si>
  <si>
    <t>Liquidity Coverage Ratio (LCR)</t>
  </si>
  <si>
    <t>LCR eligible liquidity pool</t>
  </si>
  <si>
    <t>Funding</t>
  </si>
  <si>
    <t>Total wholesale funding</t>
  </si>
  <si>
    <t>- of which with a residual maturity of less than one year</t>
  </si>
  <si>
    <t>Liquid assets coverage of wholesale funding with a residual maturity of less than one year</t>
  </si>
  <si>
    <r>
      <t xml:space="preserve">Credit quality </t>
    </r>
    <r>
      <rPr>
        <b/>
        <vertAlign val="superscript"/>
        <sz val="12"/>
        <rFont val="Arial"/>
        <family val="2"/>
      </rPr>
      <t>1</t>
    </r>
  </si>
  <si>
    <r>
      <t xml:space="preserve">Retail Banking </t>
    </r>
    <r>
      <rPr>
        <b/>
        <vertAlign val="superscript"/>
        <sz val="10"/>
        <color rgb="FFFF0000"/>
        <rFont val="Arial"/>
        <family val="2"/>
      </rPr>
      <t>2</t>
    </r>
  </si>
  <si>
    <t>Assets</t>
  </si>
  <si>
    <t>NPL</t>
  </si>
  <si>
    <t>NPL ratio</t>
  </si>
  <si>
    <t>NPL coverage</t>
  </si>
  <si>
    <t>Gross write-offs</t>
  </si>
  <si>
    <t>Loan loss allowance</t>
  </si>
  <si>
    <r>
      <t xml:space="preserve">Corporate lending </t>
    </r>
    <r>
      <rPr>
        <b/>
        <vertAlign val="superscript"/>
        <sz val="10"/>
        <color indexed="10"/>
        <rFont val="Arial"/>
        <family val="2"/>
      </rPr>
      <t>3</t>
    </r>
  </si>
  <si>
    <r>
      <t xml:space="preserve">Non-interest income </t>
    </r>
    <r>
      <rPr>
        <vertAlign val="superscript"/>
        <sz val="10"/>
        <rFont val="Arial"/>
        <family val="2"/>
      </rPr>
      <t>3</t>
    </r>
  </si>
  <si>
    <t>Operating income</t>
  </si>
  <si>
    <t>Operating expenses excluding impairment losses, provisions and charges</t>
  </si>
  <si>
    <t>Impairment releases / (losses) on loans and advances</t>
  </si>
  <si>
    <t>Provisions for other liabilities and charges</t>
  </si>
  <si>
    <t>Profit before tax</t>
  </si>
  <si>
    <t>Impairment (losses) / releases on loans and advances</t>
  </si>
  <si>
    <t>Net interest (expense) / income</t>
  </si>
  <si>
    <t>- of which mortgages</t>
  </si>
  <si>
    <t>- of which consumer finance</t>
  </si>
  <si>
    <t>- of which other unsecured lending</t>
  </si>
  <si>
    <t>RWAs</t>
  </si>
  <si>
    <t>- of which current accounts</t>
  </si>
  <si>
    <t>- of which savings</t>
  </si>
  <si>
    <t>- of which business banking accounts</t>
  </si>
  <si>
    <t>- of which other retail products</t>
  </si>
  <si>
    <t>Non-core customer loans</t>
  </si>
  <si>
    <t>- of which Social Housing</t>
  </si>
  <si>
    <t>Quarterly data series</t>
  </si>
  <si>
    <r>
      <t xml:space="preserve">A glossary of Santander UK specific terms is available on our website at: </t>
    </r>
    <r>
      <rPr>
        <u/>
        <sz val="10"/>
        <rFont val="Arial"/>
        <family val="2"/>
      </rPr>
      <t>www.santander.co.uk/uk/about-santander-uk/investor-relations-glossary</t>
    </r>
    <r>
      <rPr>
        <sz val="10"/>
        <rFont val="Arial"/>
        <family val="2"/>
      </rPr>
      <t xml:space="preserve"> </t>
    </r>
  </si>
  <si>
    <t>3. Comprised of 'Net fee and commission income' and 'Net trading and other income'</t>
  </si>
  <si>
    <t>Results for the nine months ended 30 September 2017</t>
  </si>
  <si>
    <t>Q317</t>
  </si>
  <si>
    <t>Q217</t>
  </si>
  <si>
    <t>Q117</t>
  </si>
  <si>
    <t>Q416</t>
  </si>
  <si>
    <t>Q316</t>
  </si>
  <si>
    <t>Q216</t>
  </si>
  <si>
    <t>Q116</t>
  </si>
  <si>
    <t>2. The basis of presentation was changed in Q416 results announcement and the prior period restated to reflect the transfer of customers between our Retail Banking and Commercial Banking business segments, in line with how we manage our customers. Small business customers with turnover up to £6.5m per annum, (previously up to £250,000) are now served as business banking customers in Retail Banking. Medium an large business customers with annual turnover between £6.5m and £500m will continue to be served by Commercial Banking and those with annual turnover above £500m by Global Corporate Banking.</t>
  </si>
  <si>
    <t>3. Non controlling interests refers to other equity instruments by Santander UK plc and PSA Finance UK Limited (PSA cooperation), a cooperation between Santander Consumer (UK) plc and Banque PSA Finance SA (accounted for as a subsidiary).</t>
  </si>
  <si>
    <t>2. CET1 capital ratio is derived using unrounded CET1 capital and RWA numbers.</t>
  </si>
  <si>
    <t xml:space="preserve">3. The total capital ratio continues to be impacted by the transitional reduction in the recognition of Tier 1 and Tier 2 capital instruments issued from the Santander UK plc subsidiary under the CRD IV Minority Interest rules, which are being phased in at 20% increments over a five year period. </t>
  </si>
  <si>
    <t>Summary income statement</t>
  </si>
  <si>
    <r>
      <t xml:space="preserve">Corporate Centre </t>
    </r>
    <r>
      <rPr>
        <b/>
        <vertAlign val="superscript"/>
        <sz val="11"/>
        <color theme="1"/>
        <rFont val="Arial"/>
        <family val="2"/>
      </rPr>
      <t>1</t>
    </r>
  </si>
  <si>
    <t xml:space="preserve">Summary income statement </t>
  </si>
  <si>
    <r>
      <t xml:space="preserve">Global Corporate Banking </t>
    </r>
    <r>
      <rPr>
        <b/>
        <vertAlign val="superscript"/>
        <sz val="11"/>
        <color theme="1"/>
        <rFont val="Arial"/>
        <family val="2"/>
      </rPr>
      <t>1</t>
    </r>
  </si>
  <si>
    <t>3.Following a periodic review in Q117, a number of business banking customers were transferred to Commercial Banking, where their ongoing needs can be better served. The balance associated was c£200m. Prior periods have not been amended.</t>
  </si>
  <si>
    <t>1. See Appendix 1 of the Santander UK Group Holdings plc QMS for the nine months ended 30 September 2017 for notes.</t>
  </si>
  <si>
    <t>Balances</t>
  </si>
  <si>
    <r>
      <t xml:space="preserve">Corporate Centre </t>
    </r>
    <r>
      <rPr>
        <b/>
        <vertAlign val="superscript"/>
        <sz val="11"/>
        <rFont val="Arial"/>
        <family val="2"/>
      </rPr>
      <t>1</t>
    </r>
  </si>
  <si>
    <r>
      <t xml:space="preserve">Global Corporate Banking </t>
    </r>
    <r>
      <rPr>
        <b/>
        <vertAlign val="superscript"/>
        <sz val="11"/>
        <rFont val="Arial"/>
        <family val="2"/>
      </rPr>
      <t>1</t>
    </r>
  </si>
  <si>
    <r>
      <t xml:space="preserve">- CRE </t>
    </r>
    <r>
      <rPr>
        <vertAlign val="superscript"/>
        <sz val="11"/>
        <rFont val="Arial"/>
        <family val="2"/>
      </rPr>
      <t>4</t>
    </r>
  </si>
  <si>
    <t>4. Includes CRE to small business customers managed by business banking in the Retail Banking segment.</t>
  </si>
  <si>
    <t xml:space="preserve">2. In H117, we reclassified our provisions for residual value and voluntary termination from the consumer finance loan loss allowance. This reclassification was reflected in the Retail Banking loan loss allowance and NPL coverage ratio. Prior periods have not been restated. </t>
  </si>
  <si>
    <t>3. Total lending to corporates is defined as the combined lending of business banking in our Retail Banking segment, Commercial Banking and Global Corporate Banking.</t>
  </si>
  <si>
    <t>Total operating expenses excluding impairment losses, provisions and charges</t>
  </si>
  <si>
    <t>2. Comprised of 'Net fee and commission income' and 'Net trading and other income'</t>
  </si>
  <si>
    <r>
      <t xml:space="preserve">Non-interest income </t>
    </r>
    <r>
      <rPr>
        <vertAlign val="superscript"/>
        <sz val="10"/>
        <rFont val="Arial"/>
        <family val="2"/>
      </rPr>
      <t>2</t>
    </r>
  </si>
  <si>
    <t>3. A number of specific income, expenses and charges impacted the financial results for 9M17 and 9M16, with an aggregate impact on profit before tax of £74 and £(64)m, respectively. See Appendix 2 of the Santander UK QMS for the nine months ended 30 September 2017 for details and reconciliation to the nearest IFRS measure.</t>
  </si>
  <si>
    <t>Banking NIM</t>
  </si>
  <si>
    <t>2. The basis of presentation was changed in Q416 results announcement and the prior period restated to reflect the transfer of customers between our Retail Banking and Commercial Banking business segments, in line with how we manage our customers. Small business customers with turnover up to £6.5m per annum, (previously up to £250,000) are now served as business banking customers in Retail Banking. Medium and large business customers with annual turnover between £6.5m and £500m will continue to be served by Commercial Banking and those with annual turnover above £500m by Global Corporate Banking.</t>
  </si>
  <si>
    <t>-</t>
  </si>
  <si>
    <t>Commercial Banking</t>
  </si>
  <si>
    <r>
      <t xml:space="preserve">- of which business banking </t>
    </r>
    <r>
      <rPr>
        <vertAlign val="superscript"/>
        <sz val="11"/>
        <rFont val="Arial"/>
        <family val="2"/>
      </rPr>
      <t>3</t>
    </r>
  </si>
  <si>
    <r>
      <t xml:space="preserve">Customer loans </t>
    </r>
    <r>
      <rPr>
        <vertAlign val="superscript"/>
        <sz val="11"/>
        <rFont val="Arial"/>
        <family val="2"/>
      </rPr>
      <t>3</t>
    </r>
  </si>
  <si>
    <r>
      <t xml:space="preserve">Retail Banking </t>
    </r>
    <r>
      <rPr>
        <b/>
        <vertAlign val="superscript"/>
        <sz val="11"/>
        <rFont val="Arial"/>
        <family val="2"/>
      </rPr>
      <t>1,2</t>
    </r>
  </si>
  <si>
    <r>
      <t xml:space="preserve">Commercial Banking </t>
    </r>
    <r>
      <rPr>
        <b/>
        <vertAlign val="superscript"/>
        <sz val="11"/>
        <rFont val="Arial"/>
        <family val="2"/>
      </rPr>
      <t>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</si>
</sst>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4">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 ;\(#,##0,,\)"/>
    <numFmt numFmtId="167" formatCode="dd\.mm\.yy"/>
    <numFmt numFmtId="168" formatCode="#,##0.0,,,\ ;\(#,##0.0,,,\)"/>
    <numFmt numFmtId="169" formatCode="#,##0.0\ ;\(#,##0.0\)"/>
    <numFmt numFmtId="170" formatCode="0.0%"/>
    <numFmt numFmtId="171" formatCode="&quot;£&quot;#,##0.0,,,&quot;bn&quot;\ ;\(#,##0.0,,,\)&quot;bn&quot;;\-"/>
    <numFmt numFmtId="172" formatCode="&quot;£&quot;#,##0.0,,,&quot;bn&quot;\ ;\(#,##0.0,,,\)&quot;bn&quot;;\-;"/>
    <numFmt numFmtId="173" formatCode="#,##0.0,,,;\(#,##0.0,,,\)"/>
    <numFmt numFmtId="174" formatCode="&quot;£&quot;#,##0,,&quot;m&quot;\ ;\(#,##0,,\)&quot;m&quot;;\-;"/>
    <numFmt numFmtId="175" formatCode="#,##0,,;\(#,##0,,,\)"/>
    <numFmt numFmtId="176" formatCode="0.00&quot;%&quot;"/>
    <numFmt numFmtId="177" formatCode="&quot;£&quot;#,##0,,&quot;m&quot;\ ;\(#,##0,,\)&quot;m&quot;;\-"/>
    <numFmt numFmtId="178" formatCode="#,##0,,;\(#,##0,,\)"/>
    <numFmt numFmtId="179" formatCode="#,##0.0;[Red]\-#,##0.0"/>
    <numFmt numFmtId="180" formatCode="_-[$€-2]* #,##0.00_-;\-[$€-2]* #,##0.00_-;_-[$€-2]* &quot;-&quot;??_-"/>
    <numFmt numFmtId="181" formatCode="_ * #,##0.00_ ;_ * \-#,##0.00_ ;_ * &quot;-&quot;??_ ;_ @_ "/>
    <numFmt numFmtId="182" formatCode="0.0_)\%;\(0.0\)\%;0.0_)\%;@_)_%"/>
    <numFmt numFmtId="183" formatCode="#,##0.0_)_%;\(#,##0.0\)_%;0.0_)_%;@_)_%"/>
    <numFmt numFmtId="184" formatCode="&quot;$&quot;#,##0_);[Red]\(&quot;$&quot;#,##0\)"/>
    <numFmt numFmtId="185" formatCode="&quot;£&quot;#,##0_);[Red]\(&quot;£&quot;#,##0\)"/>
    <numFmt numFmtId="186" formatCode="#,##0.0_);\(#,##0.0\);#,##0.0_);@_)"/>
    <numFmt numFmtId="187" formatCode="&quot;$&quot;_(#,##0.00_);&quot;$&quot;\(#,##0.00\);&quot;$&quot;_(0.00_);@_)"/>
    <numFmt numFmtId="188" formatCode="#,##0.00_);\(#,##0.00\);0.00_);@_)"/>
    <numFmt numFmtId="189" formatCode="\€_(#,##0.00_);\€\(#,##0.00\);\€_(0.00_);@_)"/>
    <numFmt numFmtId="190" formatCode="mmmm"/>
    <numFmt numFmtId="191" formatCode="_(* #,###_);_(* \(#,###\);_(* &quot;–&quot;_);_(@_)"/>
    <numFmt numFmtId="192" formatCode="&quot;$&quot;#,##0.00_);[Red]\(&quot;$&quot;#,##0.00\)"/>
    <numFmt numFmtId="193" formatCode="_(&quot;$&quot;* #,##0.00_);_(&quot;$&quot;* \(#,##0.00\);_(&quot;$&quot;* &quot;-&quot;??_);_(@_)"/>
    <numFmt numFmtId="194" formatCode="#,##0_);[Red]\(#,##0\)"/>
    <numFmt numFmtId="195" formatCode="&quot;$&quot;#,##0.00_);\(&quot;$&quot;#,##0.00\)"/>
    <numFmt numFmtId="196" formatCode="_(&quot;$&quot;* #,##0_);_(&quot;$&quot;* \(#,##0\);_(&quot;$&quot;* &quot;-&quot;_);_(@_)"/>
    <numFmt numFmtId="197" formatCode="&quot;$&quot;#,##0.0000_);\(&quot;$&quot;#,##0.0000\)"/>
    <numFmt numFmtId="198" formatCode="0.0%;\(0.0%\)"/>
    <numFmt numFmtId="199" formatCode="0.000%"/>
    <numFmt numFmtId="200" formatCode="0.00%;[Red]\-0.00%"/>
    <numFmt numFmtId="201" formatCode="_-* #,##0_-;\-\ #,##0_-;_-* &quot;-&quot;??_-;_-@_-"/>
    <numFmt numFmtId="202" formatCode="_-* #,##0.0_-;\-\ #,##0.0_-;_-* &quot;-&quot;??_-;_-@_-"/>
    <numFmt numFmtId="203" formatCode="_-* #,##0.00_-;\-\ #,##0.00_-;_-* &quot;-&quot;??_-;_-@_-"/>
    <numFmt numFmtId="204" formatCode="_-* #,##0.000_-;\-\ #,##0.000_-;_-* &quot;-&quot;??_-;_-@_-"/>
    <numFmt numFmtId="205" formatCode="_-&quot;$&quot;* #,##0_-;\-&quot;$&quot;* #,##0_-;_-&quot;$&quot;* &quot;-&quot;??_-;_-@_-"/>
    <numFmt numFmtId="206" formatCode="_-&quot;$&quot;* #,##0.00_-;\-&quot;$&quot;* #,##0.00_-;_-&quot;$&quot;* &quot;-&quot;??_-;_-@_-"/>
    <numFmt numFmtId="207" formatCode="d\ mmm"/>
    <numFmt numFmtId="208" formatCode="d\ mmm\ yyyy"/>
    <numFmt numFmtId="209" formatCode="mmm\ yy"/>
    <numFmt numFmtId="210" formatCode="&quot;$&quot;#,##0.000_);\(&quot;$&quot;#,##0.000\)"/>
    <numFmt numFmtId="211" formatCode="_(* #,##0.00_);_(* \(#,##0.00\);_(* &quot;-&quot;??_);_(@_)"/>
    <numFmt numFmtId="212" formatCode="_-* #,##0.00\ _€_-;\-* #,##0.00\ _€_-;_-* &quot;-&quot;??\ _€_-;_-@_-"/>
    <numFmt numFmtId="213" formatCode="#,##0.000_ ;\-#,##0.000\ "/>
    <numFmt numFmtId="214" formatCode="* #,##0.00;* \-#,##0.00;* &quot;-&quot;??;@"/>
    <numFmt numFmtId="215" formatCode="#,##0%;\-\ #,##0%;_-* &quot;-&quot;??_-;_-@_-"/>
    <numFmt numFmtId="216" formatCode="#,##0.0%;\-\ #,##0.0%;_-* &quot;-&quot;??_-;_-@_-"/>
    <numFmt numFmtId="217" formatCode="#,##0.00%;\-\ #,##0.00%;_-* &quot;-&quot;??_-;_-@_-"/>
    <numFmt numFmtId="218" formatCode="_(&quot;£&quot;* #,##0.00_);_(&quot;£&quot;* \(#,##0.00\);_(&quot;£&quot;* &quot;-&quot;??_);_(@_)"/>
    <numFmt numFmtId="219" formatCode="&quot;$&quot;#,##0\ ;\(&quot;$&quot;#,##0\)"/>
    <numFmt numFmtId="220" formatCode="_(&quot;£&quot;* #,##0_);_(&quot;£&quot;* \(#,##0\);_(&quot;£&quot;* &quot;-&quot;_);_(@_)"/>
    <numFmt numFmtId="221" formatCode="#,##0.0;\-#,##0.0"/>
    <numFmt numFmtId="222" formatCode="d\-mmm\-yy"/>
    <numFmt numFmtId="223" formatCode="dd\ mmmyy"/>
    <numFmt numFmtId="224" formatCode="d\-mmm\-yyyy"/>
    <numFmt numFmtId="225" formatCode="dd\ mmmyy\ hh:mm"/>
    <numFmt numFmtId="226" formatCode="0.0"/>
    <numFmt numFmtId="227" formatCode="_-* #,##0\ _D_M_-;\-* #,##0\ _D_M_-;_-* &quot;-&quot;\ _D_M_-;_-@_-"/>
    <numFmt numFmtId="228" formatCode="_-* #,##0.00\ _D_M_-;\-* #,##0.00\ _D_M_-;_-* &quot;-&quot;??\ _D_M_-;_-@_-"/>
    <numFmt numFmtId="229" formatCode="#,##0.000_);\(#,##0.000\)"/>
    <numFmt numFmtId="230" formatCode="* _-#,##0.00\ [$€];* \-#,##0.00\ [$€];* _-&quot;-&quot;??\ [$€];@"/>
    <numFmt numFmtId="231" formatCode="_([$€]* #,##0.00_);_([$€]* \(#,##0.00\);_([$€]* &quot;-&quot;??_);_(@_)"/>
    <numFmt numFmtId="232" formatCode="_-* #,##0.00\ [$€]_-;\-* #,##0.00\ [$€]_-;_-* &quot;-&quot;??\ [$€]_-;_-@_-"/>
    <numFmt numFmtId="233" formatCode="#,##0.0000"/>
    <numFmt numFmtId="234" formatCode="#,##0.000_);[Red]\(#,##0.000\)"/>
    <numFmt numFmtId="235" formatCode="#,##0,;\-#,##0,"/>
    <numFmt numFmtId="236" formatCode="#,##0.0_);\(#,##0.0\)"/>
    <numFmt numFmtId="237" formatCode="_(#,##0_);\(#,##0\);\-_);_(@"/>
    <numFmt numFmtId="238" formatCode="_(0_);\(0\);\-_);_(@"/>
    <numFmt numFmtId="239" formatCode="_-* #,##0_-;\-* #,##0_-;_-* \-_-;_-@_-"/>
    <numFmt numFmtId="240" formatCode="_ * #,##0_)_P_t_s_ ;_ * \(#,##0\)_P_t_s_ ;_ * &quot;-&quot;_)_P_t_s_ ;_ @_ "/>
    <numFmt numFmtId="241" formatCode="_-* #,##0.00_-;\-* #,##0.00_-;_-* \-??_-;_-@_-"/>
    <numFmt numFmtId="242" formatCode="_-* #,##0\ _F_-;\-* #,##0\ _F_-;_-* &quot;-&quot;\ _F_-;_-@_-"/>
    <numFmt numFmtId="243" formatCode="_-* #,##0.00\ _F_-;\-* #,##0.00\ _F_-;_-* &quot;-&quot;??\ _F_-;_-@_-"/>
    <numFmt numFmtId="244" formatCode="0.00000000000000"/>
    <numFmt numFmtId="245" formatCode="0.0000000000000"/>
    <numFmt numFmtId="246" formatCode="#,##0.000;[Red]\(#,##0.000\)"/>
    <numFmt numFmtId="247" formatCode="_(&quot;$&quot;\ * #,##0.00_);_(&quot;$&quot;\ * \(#,##0.00\);_(&quot;$&quot;\ * &quot;-&quot;??_);_(@_)"/>
    <numFmt numFmtId="248" formatCode="_ * #,##0_)&quot;Pts&quot;_ ;_ * \(#,##0\)&quot;Pts&quot;_ ;_ * &quot;-&quot;_)&quot;Pts&quot;_ ;_ @_ "/>
    <numFmt numFmtId="249" formatCode="#,##0.00&quot;Pts&quot;_);[Red]\(#,##0.00&quot;Pts&quot;\)"/>
    <numFmt numFmtId="250" formatCode="_-* #,##0\ &quot;F&quot;_-;\-* #,##0\ &quot;F&quot;_-;_-* &quot;-&quot;\ &quot;F&quot;_-;_-@_-"/>
    <numFmt numFmtId="251" formatCode="_-* #,##0.00\ &quot;F&quot;_-;\-* #,##0.00\ &quot;F&quot;_-;_-* &quot;-&quot;??\ &quot;F&quot;_-;_-@_-"/>
    <numFmt numFmtId="252" formatCode="0.00_)"/>
    <numFmt numFmtId="253" formatCode="#,##0_ ;[Red]\-#,##0\ "/>
    <numFmt numFmtId="254" formatCode="_ * #,##0_ ;_ * \-#,##0_ ;_ * &quot;-&quot;_ ;_ @_ "/>
    <numFmt numFmtId="255" formatCode="0%;\(0%\)"/>
    <numFmt numFmtId="256" formatCode="#,##0%_);\(#,##0%\);\-_%_);_(@"/>
    <numFmt numFmtId="257" formatCode="\-"/>
    <numFmt numFmtId="258" formatCode="0.00%_);\(0.00%\);\-_._0_0_%_);_(@"/>
    <numFmt numFmtId="259" formatCode="0.0000%_);\(0.0000%\);\-_._0_0_0_0_%_);_(@"/>
    <numFmt numFmtId="260" formatCode="&quot;$&quot;#,##0;\-&quot;$&quot;#,##0"/>
    <numFmt numFmtId="261" formatCode="[Blue]#,##0_ ;[Red]\(#,##0\)"/>
    <numFmt numFmtId="262" formatCode="mm/dd/yy"/>
    <numFmt numFmtId="263" formatCode="[Red]General"/>
    <numFmt numFmtId="264" formatCode="d\-m\-yy"/>
    <numFmt numFmtId="265" formatCode="#,##0.00_ ;[Red]\-#,##0.00\ "/>
    <numFmt numFmtId="266" formatCode="#,##0_);\(#,##0_)"/>
    <numFmt numFmtId="267" formatCode="d/m"/>
    <numFmt numFmtId="268" formatCode="_-* #,##0\ &quot;DM&quot;_-;\-* #,##0\ &quot;DM&quot;_-;_-* &quot;-&quot;\ &quot;DM&quot;_-;_-@_-"/>
    <numFmt numFmtId="269" formatCode="_-* #,##0.00\ &quot;DM&quot;_-;\-* #,##0.00\ &quot;DM&quot;_-;_-* &quot;-&quot;??\ &quot;DM&quot;_-;_-@_-"/>
    <numFmt numFmtId="270" formatCode="yyyy"/>
    <numFmt numFmtId="271" formatCode="#,##0,,\ ;\(#,##0,,\);\-;"/>
    <numFmt numFmtId="272" formatCode="[$-F800]dddd\,\ mmmm\ dd\,\ yyyy"/>
  </numFmts>
  <fonts count="186">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1"/>
      <color indexed="10"/>
      <name val="Arial"/>
      <family val="2"/>
    </font>
    <font>
      <sz val="11"/>
      <color theme="1"/>
      <name val="Calibri"/>
      <family val="2"/>
    </font>
    <font>
      <b/>
      <sz val="10"/>
      <name val="Arial"/>
      <family val="2"/>
    </font>
    <font>
      <sz val="10"/>
      <color theme="1"/>
      <name val="Arial"/>
      <family val="2"/>
    </font>
    <font>
      <b/>
      <sz val="11"/>
      <name val="Arial"/>
      <family val="2"/>
    </font>
    <font>
      <b/>
      <vertAlign val="superscript"/>
      <sz val="11"/>
      <name val="Arial"/>
      <family val="2"/>
    </font>
    <font>
      <b/>
      <sz val="10"/>
      <color theme="1"/>
      <name val="Arial"/>
      <family val="2"/>
    </font>
    <font>
      <b/>
      <sz val="11"/>
      <color theme="0"/>
      <name val="Calibri"/>
      <family val="2"/>
    </font>
    <font>
      <vertAlign val="superscript"/>
      <sz val="10"/>
      <name val="Arial"/>
      <family val="2"/>
    </font>
    <font>
      <b/>
      <vertAlign val="superscript"/>
      <sz val="10"/>
      <name val="Arial"/>
      <family val="2"/>
    </font>
    <font>
      <sz val="4"/>
      <color theme="1"/>
      <name val="Arial"/>
      <family val="2"/>
    </font>
    <font>
      <i/>
      <sz val="10"/>
      <color theme="1"/>
      <name val="Arial"/>
      <family val="2"/>
    </font>
    <font>
      <i/>
      <sz val="10"/>
      <color rgb="FFFF0000"/>
      <name val="Arial"/>
      <family val="2"/>
    </font>
    <font>
      <i/>
      <sz val="10"/>
      <name val="Arial"/>
      <family val="2"/>
    </font>
    <font>
      <i/>
      <vertAlign val="superscript"/>
      <sz val="10"/>
      <name val="Arial"/>
      <family val="2"/>
    </font>
    <font>
      <b/>
      <sz val="13"/>
      <name val="Arial"/>
      <family val="2"/>
    </font>
    <font>
      <b/>
      <sz val="12"/>
      <name val="Arial"/>
      <family val="2"/>
    </font>
    <font>
      <b/>
      <vertAlign val="superscript"/>
      <sz val="12"/>
      <name val="Arial"/>
      <family val="2"/>
    </font>
    <font>
      <b/>
      <sz val="10"/>
      <color rgb="FFFF0000"/>
      <name val="Arial"/>
      <family val="2"/>
    </font>
    <font>
      <b/>
      <vertAlign val="superscript"/>
      <sz val="10"/>
      <color rgb="FFFF0000"/>
      <name val="Arial"/>
      <family val="2"/>
    </font>
    <font>
      <i/>
      <sz val="13"/>
      <name val="Arial"/>
      <family val="2"/>
    </font>
    <font>
      <sz val="13"/>
      <name val="Arial"/>
      <family val="2"/>
    </font>
    <font>
      <b/>
      <sz val="10"/>
      <color indexed="10"/>
      <name val="Arial"/>
      <family val="2"/>
    </font>
    <font>
      <b/>
      <vertAlign val="superscript"/>
      <sz val="10"/>
      <color indexed="10"/>
      <name val="Arial"/>
      <family val="2"/>
    </font>
    <font>
      <b/>
      <sz val="11"/>
      <color theme="1"/>
      <name val="Arial"/>
      <family val="2"/>
    </font>
    <font>
      <sz val="11"/>
      <name val="Arial"/>
      <family val="2"/>
    </font>
    <font>
      <sz val="11"/>
      <color theme="0"/>
      <name val="Arial"/>
      <family val="2"/>
    </font>
    <font>
      <vertAlign val="superscrip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6"/>
      <color indexed="10"/>
      <name val="Arial"/>
      <family val="2"/>
    </font>
    <font>
      <b/>
      <sz val="16"/>
      <name val="Arial"/>
      <family val="2"/>
    </font>
    <font>
      <sz val="26"/>
      <name val="Arial"/>
      <family val="2"/>
    </font>
    <font>
      <sz val="14"/>
      <name val="Arial"/>
      <family val="2"/>
    </font>
    <font>
      <i/>
      <sz val="11"/>
      <name val="Arial"/>
      <family val="2"/>
    </font>
    <font>
      <b/>
      <vertAlign val="superscript"/>
      <sz val="11"/>
      <color theme="1"/>
      <name val="Arial"/>
      <family val="2"/>
    </font>
  </fonts>
  <fills count="8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0000"/>
        <bgColor indexed="64"/>
      </patternFill>
    </fill>
    <fill>
      <patternFill patternType="solid">
        <fgColor theme="0"/>
        <bgColor indexed="64"/>
      </patternFill>
    </fill>
    <fill>
      <patternFill patternType="solid">
        <fgColor rgb="FF0070C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bottom style="medium">
        <color auto="1"/>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s>
  <cellStyleXfs count="52749">
    <xf numFmtId="0" fontId="0" fillId="0" borderId="0"/>
    <xf numFmtId="43" fontId="22" fillId="0" borderId="0" applyFont="0" applyFill="0" applyBorder="0" applyAlignment="0" applyProtection="0"/>
    <xf numFmtId="9" fontId="22" fillId="0" borderId="0" applyFont="0" applyFill="0" applyBorder="0" applyAlignment="0" applyProtection="0"/>
    <xf numFmtId="0" fontId="18" fillId="0" borderId="0"/>
    <xf numFmtId="0" fontId="20" fillId="0" borderId="0"/>
    <xf numFmtId="0" fontId="18" fillId="0" borderId="0"/>
    <xf numFmtId="0" fontId="18" fillId="0" borderId="0"/>
    <xf numFmtId="9" fontId="20"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0" fontId="48" fillId="0" borderId="0" applyFill="0" applyBorder="0" applyAlignment="0" applyProtection="0"/>
    <xf numFmtId="179" fontId="49" fillId="0" borderId="0"/>
    <xf numFmtId="0" fontId="18" fillId="0" borderId="0"/>
    <xf numFmtId="0" fontId="18" fillId="0" borderId="0">
      <alignment horizontal="left" wrapText="1"/>
    </xf>
    <xf numFmtId="0" fontId="50"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180" fontId="18" fillId="0" borderId="0"/>
    <xf numFmtId="18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50"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50"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50"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18" fillId="0" borderId="0"/>
    <xf numFmtId="0" fontId="50" fillId="0" borderId="0">
      <alignment horizontal="left" wrapText="1"/>
    </xf>
    <xf numFmtId="180" fontId="50" fillId="0" borderId="0">
      <alignment horizontal="left" wrapText="1"/>
    </xf>
    <xf numFmtId="180" fontId="50" fillId="0" borderId="0">
      <alignment horizontal="left" wrapText="1"/>
    </xf>
    <xf numFmtId="0" fontId="50" fillId="0" borderId="0">
      <alignment horizontal="left" wrapText="1"/>
    </xf>
    <xf numFmtId="0" fontId="18" fillId="0" borderId="0">
      <alignment horizontal="left" wrapText="1"/>
    </xf>
    <xf numFmtId="0" fontId="18" fillId="0" borderId="0"/>
    <xf numFmtId="0" fontId="18" fillId="0" borderId="0"/>
    <xf numFmtId="0" fontId="50" fillId="0" borderId="0">
      <alignment horizontal="left" wrapText="1"/>
    </xf>
    <xf numFmtId="0" fontId="18" fillId="0" borderId="0"/>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50" fillId="0" borderId="0">
      <alignment horizontal="left" wrapText="1"/>
    </xf>
    <xf numFmtId="0" fontId="50" fillId="0" borderId="0">
      <alignment horizontal="left" wrapText="1"/>
    </xf>
    <xf numFmtId="0" fontId="50"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180" fontId="18" fillId="0" borderId="0"/>
    <xf numFmtId="0" fontId="18" fillId="0" borderId="0">
      <alignment horizontal="left" wrapText="1"/>
    </xf>
    <xf numFmtId="180" fontId="18" fillId="0" borderId="0"/>
    <xf numFmtId="0" fontId="18" fillId="0" borderId="0"/>
    <xf numFmtId="0" fontId="50" fillId="0" borderId="0">
      <alignment horizontal="left" wrapText="1"/>
    </xf>
    <xf numFmtId="0" fontId="18" fillId="0" borderId="0"/>
    <xf numFmtId="0" fontId="18" fillId="0" borderId="0">
      <alignment horizontal="left" wrapText="1"/>
    </xf>
    <xf numFmtId="0" fontId="50"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50" fillId="0" borderId="0">
      <alignment horizontal="left" wrapText="1"/>
    </xf>
    <xf numFmtId="0" fontId="18" fillId="0" borderId="0"/>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50"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50"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50"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50"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50"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50"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180" fontId="50" fillId="0" borderId="0">
      <alignment horizontal="left" wrapText="1"/>
    </xf>
    <xf numFmtId="0" fontId="18" fillId="0" borderId="0">
      <alignment horizontal="left" wrapText="1"/>
    </xf>
    <xf numFmtId="18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51"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180" fontId="50" fillId="0" borderId="0">
      <alignment horizontal="left" wrapText="1"/>
    </xf>
    <xf numFmtId="0" fontId="18" fillId="0" borderId="0">
      <alignment horizontal="left" wrapText="1"/>
    </xf>
    <xf numFmtId="0" fontId="50"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50"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50"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50"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50"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50"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alignment horizontal="left" wrapText="1"/>
    </xf>
    <xf numFmtId="0" fontId="18" fillId="0" borderId="0"/>
    <xf numFmtId="0" fontId="18" fillId="0" borderId="0"/>
    <xf numFmtId="0" fontId="18" fillId="0" borderId="0"/>
    <xf numFmtId="0" fontId="18" fillId="0" borderId="0"/>
    <xf numFmtId="0" fontId="50"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50" fillId="0" borderId="0">
      <alignment horizontal="left" wrapText="1"/>
    </xf>
    <xf numFmtId="0" fontId="50" fillId="0" borderId="0">
      <alignment horizontal="left" wrapText="1"/>
    </xf>
    <xf numFmtId="0" fontId="18" fillId="0" borderId="0"/>
    <xf numFmtId="0" fontId="18" fillId="0" borderId="0"/>
    <xf numFmtId="0" fontId="18" fillId="0" borderId="0">
      <alignment horizontal="left" wrapText="1"/>
    </xf>
    <xf numFmtId="0" fontId="18" fillId="0" borderId="0"/>
    <xf numFmtId="0" fontId="50"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50" fillId="0" borderId="0">
      <alignment horizontal="left" wrapText="1"/>
    </xf>
    <xf numFmtId="0" fontId="18" fillId="0" borderId="0"/>
    <xf numFmtId="0" fontId="18" fillId="0" borderId="0">
      <alignment horizontal="left" wrapText="1"/>
    </xf>
    <xf numFmtId="0" fontId="50" fillId="0" borderId="0">
      <alignment horizontal="left" wrapText="1"/>
    </xf>
    <xf numFmtId="0" fontId="18" fillId="0" borderId="0"/>
    <xf numFmtId="0" fontId="18" fillId="0" borderId="0">
      <alignment horizontal="left" wrapText="1"/>
    </xf>
    <xf numFmtId="0" fontId="50"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50"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50"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50" fillId="0" borderId="0">
      <alignment horizontal="left" wrapText="1"/>
    </xf>
    <xf numFmtId="0" fontId="18" fillId="0" borderId="0"/>
    <xf numFmtId="0" fontId="18" fillId="0" borderId="0">
      <alignment horizontal="left" wrapText="1"/>
    </xf>
    <xf numFmtId="0" fontId="50"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xf numFmtId="0" fontId="18" fillId="0" borderId="0"/>
    <xf numFmtId="0" fontId="18" fillId="0" borderId="0"/>
    <xf numFmtId="0" fontId="50"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180" fontId="18" fillId="0" borderId="0"/>
    <xf numFmtId="0" fontId="18" fillId="0" borderId="0"/>
    <xf numFmtId="180" fontId="18" fillId="0" borderId="0"/>
    <xf numFmtId="0" fontId="18" fillId="0" borderId="0"/>
    <xf numFmtId="180" fontId="18" fillId="0" borderId="0"/>
    <xf numFmtId="0" fontId="18" fillId="0" borderId="0"/>
    <xf numFmtId="180" fontId="18" fillId="0" borderId="0"/>
    <xf numFmtId="0" fontId="18" fillId="0" borderId="0"/>
    <xf numFmtId="180" fontId="18" fillId="0" borderId="0"/>
    <xf numFmtId="0" fontId="18" fillId="0" borderId="0"/>
    <xf numFmtId="180" fontId="18" fillId="0" borderId="0"/>
    <xf numFmtId="0" fontId="18" fillId="0" borderId="0"/>
    <xf numFmtId="180" fontId="18" fillId="0" borderId="0"/>
    <xf numFmtId="0" fontId="18" fillId="0" borderId="0"/>
    <xf numFmtId="180" fontId="18" fillId="0" borderId="0"/>
    <xf numFmtId="0" fontId="18" fillId="0" borderId="0"/>
    <xf numFmtId="180" fontId="18" fillId="0" borderId="0"/>
    <xf numFmtId="0" fontId="18" fillId="0" borderId="0"/>
    <xf numFmtId="180" fontId="18" fillId="0" borderId="0"/>
    <xf numFmtId="0" fontId="18" fillId="0" borderId="0">
      <alignment horizontal="left" wrapText="1"/>
    </xf>
    <xf numFmtId="18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xf numFmtId="18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180" fontId="50" fillId="0" borderId="0">
      <alignment horizontal="left" wrapText="1"/>
    </xf>
    <xf numFmtId="180" fontId="50"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xf numFmtId="180" fontId="18" fillId="0" borderId="0"/>
    <xf numFmtId="0" fontId="18" fillId="0" borderId="0"/>
    <xf numFmtId="180" fontId="18" fillId="0" borderId="0"/>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50" fillId="0" borderId="0">
      <alignment horizontal="left" wrapText="1"/>
    </xf>
    <xf numFmtId="0" fontId="50" fillId="0" borderId="0">
      <alignment horizontal="left" wrapText="1"/>
    </xf>
    <xf numFmtId="0" fontId="50" fillId="0" borderId="0">
      <alignment horizontal="left" wrapText="1"/>
    </xf>
    <xf numFmtId="181"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52" fillId="0" borderId="0"/>
    <xf numFmtId="0" fontId="18" fillId="0" borderId="0"/>
    <xf numFmtId="0" fontId="52" fillId="0" borderId="0"/>
    <xf numFmtId="0" fontId="18" fillId="0" borderId="0"/>
    <xf numFmtId="0" fontId="52" fillId="0" borderId="0"/>
    <xf numFmtId="0" fontId="18" fillId="0" borderId="0"/>
    <xf numFmtId="0" fontId="52"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52" fillId="0" borderId="0"/>
    <xf numFmtId="0" fontId="18" fillId="0" borderId="0"/>
    <xf numFmtId="0" fontId="52" fillId="0" borderId="0"/>
    <xf numFmtId="0" fontId="18" fillId="0" borderId="0"/>
    <xf numFmtId="0" fontId="18" fillId="0" borderId="0"/>
    <xf numFmtId="0" fontId="52" fillId="0" borderId="0"/>
    <xf numFmtId="0" fontId="18" fillId="0" borderId="0"/>
    <xf numFmtId="0" fontId="52" fillId="0" borderId="0"/>
    <xf numFmtId="0" fontId="18" fillId="0" borderId="0"/>
    <xf numFmtId="0" fontId="52" fillId="0" borderId="0"/>
    <xf numFmtId="0" fontId="18" fillId="0" borderId="0"/>
    <xf numFmtId="0" fontId="52" fillId="0" borderId="0"/>
    <xf numFmtId="0" fontId="18" fillId="0" borderId="0"/>
    <xf numFmtId="0" fontId="52" fillId="0" borderId="0"/>
    <xf numFmtId="0" fontId="18" fillId="0" borderId="0"/>
    <xf numFmtId="0" fontId="52" fillId="0" borderId="0"/>
    <xf numFmtId="0" fontId="18" fillId="0" borderId="0"/>
    <xf numFmtId="0" fontId="52" fillId="0" borderId="0"/>
    <xf numFmtId="0" fontId="18" fillId="0" borderId="0"/>
    <xf numFmtId="0" fontId="52" fillId="0" borderId="0"/>
    <xf numFmtId="0" fontId="18" fillId="0" borderId="0"/>
    <xf numFmtId="0" fontId="52" fillId="0" borderId="0"/>
    <xf numFmtId="0" fontId="18" fillId="0" borderId="0"/>
    <xf numFmtId="0" fontId="52"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52" fillId="0" borderId="0"/>
    <xf numFmtId="0" fontId="18" fillId="0" borderId="0"/>
    <xf numFmtId="0" fontId="52" fillId="0" borderId="0"/>
    <xf numFmtId="0" fontId="18" fillId="0" borderId="0"/>
    <xf numFmtId="0" fontId="52" fillId="0" borderId="0"/>
    <xf numFmtId="0" fontId="18" fillId="0" borderId="0"/>
    <xf numFmtId="0" fontId="52" fillId="0" borderId="0"/>
    <xf numFmtId="0" fontId="18" fillId="0" borderId="0"/>
    <xf numFmtId="0" fontId="52" fillId="0" borderId="0"/>
    <xf numFmtId="0" fontId="18" fillId="0" borderId="0"/>
    <xf numFmtId="0" fontId="52"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2" fontId="18" fillId="0" borderId="0" applyFont="0" applyFill="0" applyBorder="0" applyAlignment="0" applyProtection="0"/>
    <xf numFmtId="183" fontId="18"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3" fillId="0" borderId="0"/>
    <xf numFmtId="180" fontId="53" fillId="0" borderId="0"/>
    <xf numFmtId="0" fontId="47" fillId="0" borderId="0"/>
    <xf numFmtId="15" fontId="18" fillId="0" borderId="0"/>
    <xf numFmtId="15" fontId="18" fillId="0" borderId="0"/>
    <xf numFmtId="15" fontId="18" fillId="0" borderId="0"/>
    <xf numFmtId="15" fontId="1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7" fillId="0" borderId="0"/>
    <xf numFmtId="0" fontId="18" fillId="0" borderId="0">
      <alignment horizontal="left" wrapText="1"/>
    </xf>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4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xf numFmtId="0" fontId="18" fillId="0" borderId="0"/>
    <xf numFmtId="0" fontId="18" fillId="0" borderId="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6" fontId="50" fillId="0" borderId="0" applyFont="0" applyFill="0" applyBorder="0" applyAlignment="0" applyProtection="0"/>
    <xf numFmtId="185" fontId="50" fillId="0" borderId="0" applyFont="0" applyFill="0" applyBorder="0" applyAlignment="0" applyProtection="0"/>
    <xf numFmtId="0" fontId="50" fillId="0" borderId="0" applyFont="0" applyFill="0" applyBorder="0" applyAlignment="0" applyProtection="0"/>
    <xf numFmtId="185" fontId="50" fillId="0" borderId="0" applyFont="0" applyFill="0" applyBorder="0" applyAlignment="0" applyProtection="0"/>
    <xf numFmtId="0" fontId="50" fillId="0" borderId="0" applyFont="0" applyFill="0" applyBorder="0" applyAlignment="0" applyProtection="0"/>
    <xf numFmtId="0" fontId="5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6" fontId="50" fillId="0" borderId="0" applyFont="0" applyFill="0" applyBorder="0" applyAlignment="0" applyProtection="0"/>
    <xf numFmtId="185" fontId="50" fillId="0" borderId="0" applyFont="0" applyFill="0" applyBorder="0" applyAlignment="0" applyProtection="0"/>
    <xf numFmtId="0" fontId="50" fillId="0" borderId="0" applyFont="0" applyFill="0" applyBorder="0" applyAlignment="0" applyProtection="0"/>
    <xf numFmtId="185" fontId="50" fillId="0" borderId="0" applyFont="0" applyFill="0" applyBorder="0" applyAlignment="0" applyProtection="0"/>
    <xf numFmtId="0"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0" fontId="50" fillId="0" borderId="0" applyFont="0" applyFill="0" applyBorder="0" applyAlignment="0" applyProtection="0"/>
    <xf numFmtId="184" fontId="50" fillId="0" borderId="0" applyFont="0" applyFill="0" applyBorder="0" applyAlignment="0" applyProtection="0"/>
    <xf numFmtId="0"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0" fontId="50" fillId="0" borderId="0" applyFont="0" applyFill="0" applyBorder="0" applyAlignment="0" applyProtection="0"/>
    <xf numFmtId="184" fontId="50" fillId="0" borderId="0" applyFont="0" applyFill="0" applyBorder="0" applyAlignment="0" applyProtection="0"/>
    <xf numFmtId="0" fontId="50" fillId="0" borderId="0" applyFont="0" applyFill="0" applyBorder="0" applyAlignment="0" applyProtection="0"/>
    <xf numFmtId="0" fontId="18" fillId="0" borderId="0"/>
    <xf numFmtId="0" fontId="18" fillId="0" borderId="0"/>
    <xf numFmtId="0" fontId="18" fillId="0" borderId="0"/>
    <xf numFmtId="0" fontId="18" fillId="0" borderId="0">
      <alignment horizontal="left" wrapText="1"/>
    </xf>
    <xf numFmtId="0" fontId="5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0" borderId="0"/>
    <xf numFmtId="0" fontId="5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7" fillId="0" borderId="0"/>
    <xf numFmtId="0" fontId="47"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0" fontId="18" fillId="0" borderId="0">
      <alignment horizontal="left" wrapText="1"/>
    </xf>
    <xf numFmtId="0" fontId="18" fillId="0" borderId="0">
      <alignment horizontal="left" wrapText="1"/>
    </xf>
    <xf numFmtId="0" fontId="53" fillId="0" borderId="0"/>
    <xf numFmtId="0" fontId="53" fillId="0" borderId="0"/>
    <xf numFmtId="0" fontId="18" fillId="0" borderId="0">
      <alignment horizontal="left" wrapText="1"/>
    </xf>
    <xf numFmtId="0" fontId="18" fillId="0" borderId="0">
      <alignment horizontal="left" wrapText="1"/>
    </xf>
    <xf numFmtId="0" fontId="18" fillId="0" borderId="0">
      <alignment horizontal="left" wrapText="1"/>
    </xf>
    <xf numFmtId="0" fontId="4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15" fontId="18" fillId="0" borderId="0"/>
    <xf numFmtId="15" fontId="18" fillId="0" borderId="0"/>
    <xf numFmtId="15" fontId="18" fillId="0" borderId="0"/>
    <xf numFmtId="15"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7" fillId="0" borderId="0"/>
    <xf numFmtId="0" fontId="18" fillId="0" borderId="0">
      <alignment vertical="top"/>
    </xf>
    <xf numFmtId="0" fontId="18" fillId="0" borderId="0">
      <alignment vertical="top"/>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xf numFmtId="0" fontId="18" fillId="0" borderId="0"/>
    <xf numFmtId="0" fontId="18" fillId="0" borderId="0"/>
    <xf numFmtId="0" fontId="50" fillId="0" borderId="0" applyFont="0" applyFill="0" applyBorder="0" applyAlignment="0" applyProtection="0"/>
    <xf numFmtId="184" fontId="50" fillId="0" borderId="0" applyFont="0" applyFill="0" applyBorder="0" applyAlignment="0" applyProtection="0"/>
    <xf numFmtId="0" fontId="53" fillId="0" borderId="0"/>
    <xf numFmtId="180" fontId="53" fillId="0" borderId="0"/>
    <xf numFmtId="0" fontId="18" fillId="0" borderId="0">
      <alignment horizontal="left" wrapText="1"/>
    </xf>
    <xf numFmtId="0" fontId="53"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52" fillId="0" borderId="0">
      <alignment horizontal="left" wrapText="1"/>
    </xf>
    <xf numFmtId="0" fontId="18" fillId="0" borderId="0">
      <alignment horizontal="left" wrapText="1"/>
    </xf>
    <xf numFmtId="0" fontId="52" fillId="0" borderId="0">
      <alignment horizontal="left" wrapText="1"/>
    </xf>
    <xf numFmtId="0" fontId="18" fillId="0" borderId="0">
      <alignment horizontal="left" wrapText="1"/>
    </xf>
    <xf numFmtId="0" fontId="52" fillId="0" borderId="0">
      <alignment horizontal="left" wrapText="1"/>
    </xf>
    <xf numFmtId="0" fontId="18" fillId="0" borderId="0">
      <alignment horizontal="left" wrapText="1"/>
    </xf>
    <xf numFmtId="0" fontId="52" fillId="0" borderId="0">
      <alignment horizontal="left" wrapText="1"/>
    </xf>
    <xf numFmtId="0" fontId="18" fillId="0" borderId="0">
      <alignment horizontal="left" wrapText="1"/>
    </xf>
    <xf numFmtId="0" fontId="18" fillId="0" borderId="0">
      <alignment horizontal="left" wrapText="1"/>
    </xf>
    <xf numFmtId="0" fontId="52" fillId="0" borderId="0">
      <alignment horizontal="left" wrapText="1"/>
    </xf>
    <xf numFmtId="0" fontId="18" fillId="0" borderId="0">
      <alignment horizontal="left" wrapText="1"/>
    </xf>
    <xf numFmtId="0" fontId="52" fillId="0" borderId="0">
      <alignment horizontal="left" wrapText="1"/>
    </xf>
    <xf numFmtId="0" fontId="18" fillId="0" borderId="0">
      <alignment horizontal="left" wrapText="1"/>
    </xf>
    <xf numFmtId="0" fontId="18" fillId="0" borderId="0">
      <alignment horizontal="left" wrapText="1"/>
    </xf>
    <xf numFmtId="0" fontId="52" fillId="0" borderId="0">
      <alignment horizontal="left" wrapText="1"/>
    </xf>
    <xf numFmtId="0" fontId="18" fillId="0" borderId="0">
      <alignment horizontal="left" wrapText="1"/>
    </xf>
    <xf numFmtId="0" fontId="52" fillId="0" borderId="0">
      <alignment horizontal="left" wrapText="1"/>
    </xf>
    <xf numFmtId="0" fontId="18" fillId="0" borderId="0">
      <alignment horizontal="left" wrapText="1"/>
    </xf>
    <xf numFmtId="0" fontId="18" fillId="0" borderId="0">
      <alignment horizontal="left" wrapText="1"/>
    </xf>
    <xf numFmtId="0" fontId="52" fillId="0" borderId="0">
      <alignment horizontal="left" wrapText="1"/>
    </xf>
    <xf numFmtId="0" fontId="18" fillId="0" borderId="0">
      <alignment horizontal="left" wrapText="1"/>
    </xf>
    <xf numFmtId="0" fontId="52" fillId="0" borderId="0">
      <alignment horizontal="left" wrapText="1"/>
    </xf>
    <xf numFmtId="0" fontId="18" fillId="0" borderId="0">
      <alignment horizontal="left" wrapText="1"/>
    </xf>
    <xf numFmtId="0" fontId="18" fillId="0" borderId="0">
      <alignment horizontal="left" wrapText="1"/>
    </xf>
    <xf numFmtId="0" fontId="52" fillId="0" borderId="0">
      <alignment horizontal="left" wrapText="1"/>
    </xf>
    <xf numFmtId="0" fontId="18" fillId="0" borderId="0">
      <alignment horizontal="left" wrapText="1"/>
    </xf>
    <xf numFmtId="0" fontId="52" fillId="0" borderId="0">
      <alignment horizontal="left" wrapText="1"/>
    </xf>
    <xf numFmtId="0" fontId="18" fillId="0" borderId="0">
      <alignment horizontal="left" wrapText="1"/>
    </xf>
    <xf numFmtId="0" fontId="18" fillId="0" borderId="0">
      <alignment horizontal="left" wrapText="1"/>
    </xf>
    <xf numFmtId="0" fontId="52" fillId="0" borderId="0">
      <alignment horizontal="left" wrapText="1"/>
    </xf>
    <xf numFmtId="0" fontId="18" fillId="0" borderId="0">
      <alignment horizontal="left" wrapText="1"/>
    </xf>
    <xf numFmtId="0" fontId="52" fillId="0" borderId="0">
      <alignment horizontal="left" wrapText="1"/>
    </xf>
    <xf numFmtId="0" fontId="18" fillId="0" borderId="0">
      <alignment horizontal="left" wrapText="1"/>
    </xf>
    <xf numFmtId="0" fontId="52" fillId="0" borderId="0">
      <alignment horizontal="left" wrapText="1"/>
    </xf>
    <xf numFmtId="0" fontId="18" fillId="0" borderId="0">
      <alignment horizontal="left" wrapText="1"/>
    </xf>
    <xf numFmtId="0" fontId="5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alignment horizontal="left" wrapText="1"/>
    </xf>
    <xf numFmtId="0" fontId="18" fillId="0" borderId="0">
      <alignment horizontal="left" wrapText="1"/>
    </xf>
    <xf numFmtId="0" fontId="52" fillId="0" borderId="0">
      <alignment horizontal="left" wrapText="1"/>
    </xf>
    <xf numFmtId="0" fontId="52" fillId="0" borderId="0">
      <alignment horizontal="left" wrapText="1"/>
    </xf>
    <xf numFmtId="0" fontId="52" fillId="0" borderId="0">
      <alignment horizontal="left" wrapText="1"/>
    </xf>
    <xf numFmtId="0" fontId="52" fillId="0" borderId="0">
      <alignment horizontal="left" wrapText="1"/>
    </xf>
    <xf numFmtId="0" fontId="52" fillId="0" borderId="0">
      <alignment horizontal="left" wrapText="1"/>
    </xf>
    <xf numFmtId="0" fontId="52" fillId="0" borderId="0">
      <alignment horizontal="left" wrapText="1"/>
    </xf>
    <xf numFmtId="0" fontId="52" fillId="0" borderId="0">
      <alignment horizontal="left" wrapText="1"/>
    </xf>
    <xf numFmtId="0" fontId="52" fillId="0" borderId="0">
      <alignment horizontal="left" wrapText="1"/>
    </xf>
    <xf numFmtId="0" fontId="50" fillId="0" borderId="0">
      <alignment horizontal="left" wrapText="1"/>
    </xf>
    <xf numFmtId="0" fontId="18" fillId="0" borderId="0">
      <alignment horizontal="left" wrapText="1"/>
    </xf>
    <xf numFmtId="0" fontId="5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5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alignment horizontal="left" wrapText="1"/>
    </xf>
    <xf numFmtId="0" fontId="18" fillId="0" borderId="0">
      <alignment horizontal="left" wrapText="1"/>
    </xf>
    <xf numFmtId="0" fontId="52" fillId="0" borderId="0">
      <alignment horizontal="left" wrapText="1"/>
    </xf>
    <xf numFmtId="0" fontId="18" fillId="0" borderId="0">
      <alignment horizontal="left" wrapText="1"/>
    </xf>
    <xf numFmtId="0" fontId="52" fillId="0" borderId="0">
      <alignment horizontal="left" wrapText="1"/>
    </xf>
    <xf numFmtId="0" fontId="18" fillId="0" borderId="0">
      <alignment horizontal="left" wrapText="1"/>
    </xf>
    <xf numFmtId="0" fontId="52" fillId="0" borderId="0">
      <alignment horizontal="left" wrapText="1"/>
    </xf>
    <xf numFmtId="0" fontId="18" fillId="0" borderId="0">
      <alignment horizontal="left" wrapText="1"/>
    </xf>
    <xf numFmtId="0" fontId="5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4"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2" fillId="0" borderId="0">
      <alignment horizontal="left" wrapText="1"/>
    </xf>
    <xf numFmtId="0" fontId="18" fillId="0" borderId="0">
      <alignment horizontal="left" wrapText="1"/>
    </xf>
    <xf numFmtId="0" fontId="52" fillId="0" borderId="0">
      <alignment horizontal="left" wrapText="1"/>
    </xf>
    <xf numFmtId="0" fontId="52"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2" fillId="0" borderId="0">
      <alignment horizontal="left" wrapText="1"/>
    </xf>
    <xf numFmtId="0" fontId="52"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52"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5" fontId="50" fillId="0" borderId="0" applyFont="0" applyFill="0" applyBorder="0" applyAlignment="0" applyProtection="0"/>
    <xf numFmtId="15" fontId="18" fillId="0" borderId="0"/>
    <xf numFmtId="15" fontId="18" fillId="0" borderId="0"/>
    <xf numFmtId="15" fontId="18" fillId="0" borderId="0"/>
    <xf numFmtId="15" fontId="18" fillId="0" borderId="0"/>
    <xf numFmtId="185" fontId="50" fillId="0" borderId="0" applyFont="0" applyFill="0" applyBorder="0" applyAlignment="0" applyProtection="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0" fontId="18" fillId="0" borderId="0">
      <alignment horizontal="left" wrapText="1"/>
    </xf>
    <xf numFmtId="0" fontId="18" fillId="0" borderId="0">
      <alignment horizontal="left" wrapText="1"/>
    </xf>
    <xf numFmtId="0" fontId="5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5" fontId="50"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6" fontId="50" fillId="0" borderId="0" applyFont="0" applyFill="0" applyBorder="0" applyAlignment="0" applyProtection="0"/>
    <xf numFmtId="0" fontId="18" fillId="0" borderId="0">
      <alignment horizontal="left" wrapText="1"/>
    </xf>
    <xf numFmtId="185" fontId="50"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50" fillId="0" borderId="0" applyFont="0" applyFill="0" applyBorder="0" applyAlignment="0" applyProtection="0"/>
    <xf numFmtId="185" fontId="50" fillId="0" borderId="0" applyFont="0" applyFill="0" applyBorder="0" applyAlignment="0" applyProtection="0"/>
    <xf numFmtId="0" fontId="53" fillId="0" borderId="0"/>
    <xf numFmtId="185" fontId="50" fillId="0" borderId="0" applyFont="0" applyFill="0" applyBorder="0" applyAlignment="0" applyProtection="0"/>
    <xf numFmtId="0" fontId="53" fillId="0" borderId="0"/>
    <xf numFmtId="0" fontId="53" fillId="0" borderId="0"/>
    <xf numFmtId="0" fontId="53" fillId="0" borderId="0"/>
    <xf numFmtId="0" fontId="18" fillId="0" borderId="0">
      <alignment horizontal="left" wrapText="1"/>
    </xf>
    <xf numFmtId="0" fontId="18" fillId="0" borderId="0">
      <alignment horizontal="left" wrapText="1"/>
    </xf>
    <xf numFmtId="185" fontId="50" fillId="0" borderId="0" applyFont="0" applyFill="0" applyBorder="0" applyAlignment="0" applyProtection="0"/>
    <xf numFmtId="185" fontId="50" fillId="0" borderId="0" applyFont="0" applyFill="0" applyBorder="0" applyAlignment="0" applyProtection="0"/>
    <xf numFmtId="0" fontId="18" fillId="0" borderId="0">
      <alignment horizontal="left" wrapText="1"/>
    </xf>
    <xf numFmtId="0" fontId="18" fillId="0" borderId="0">
      <alignment horizontal="left" wrapText="1"/>
    </xf>
    <xf numFmtId="0" fontId="53" fillId="0" borderId="0"/>
    <xf numFmtId="185" fontId="50" fillId="0" borderId="0" applyFont="0" applyFill="0" applyBorder="0" applyAlignment="0" applyProtection="0"/>
    <xf numFmtId="185" fontId="50" fillId="0" borderId="0" applyFont="0" applyFill="0" applyBorder="0" applyAlignment="0" applyProtection="0"/>
    <xf numFmtId="0" fontId="5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0" borderId="0"/>
    <xf numFmtId="0" fontId="18" fillId="0" borderId="0">
      <alignment horizontal="left" wrapText="1"/>
    </xf>
    <xf numFmtId="0" fontId="18" fillId="0" borderId="0">
      <alignment horizontal="left" wrapText="1"/>
    </xf>
    <xf numFmtId="0" fontId="18" fillId="0" borderId="0">
      <alignment horizontal="left" wrapText="1"/>
    </xf>
    <xf numFmtId="184" fontId="50"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53" fillId="0" borderId="0"/>
    <xf numFmtId="0" fontId="53" fillId="0" borderId="0"/>
    <xf numFmtId="0" fontId="18" fillId="0" borderId="0">
      <alignment horizontal="left" wrapText="1"/>
    </xf>
    <xf numFmtId="0" fontId="53" fillId="0" borderId="0"/>
    <xf numFmtId="0" fontId="18" fillId="0" borderId="0">
      <alignment horizontal="left" wrapText="1"/>
    </xf>
    <xf numFmtId="0" fontId="53" fillId="0" borderId="0"/>
    <xf numFmtId="0" fontId="18" fillId="0" borderId="0">
      <alignment horizontal="left" wrapText="1"/>
    </xf>
    <xf numFmtId="0" fontId="53" fillId="0" borderId="0"/>
    <xf numFmtId="0" fontId="18" fillId="0" borderId="0">
      <alignment horizontal="left" wrapText="1"/>
    </xf>
    <xf numFmtId="0" fontId="53" fillId="0" borderId="0"/>
    <xf numFmtId="0" fontId="18" fillId="0" borderId="0">
      <alignment horizontal="left" wrapText="1"/>
    </xf>
    <xf numFmtId="0" fontId="53" fillId="0" borderId="0"/>
    <xf numFmtId="0" fontId="18" fillId="0" borderId="0">
      <alignment horizontal="left" wrapText="1"/>
    </xf>
    <xf numFmtId="0" fontId="53"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0" borderId="0"/>
    <xf numFmtId="0" fontId="18" fillId="0" borderId="0"/>
    <xf numFmtId="0" fontId="18" fillId="0" borderId="0"/>
    <xf numFmtId="0" fontId="18" fillId="0" borderId="0"/>
    <xf numFmtId="0" fontId="53" fillId="0" borderId="0"/>
    <xf numFmtId="0" fontId="53" fillId="0" borderId="0"/>
    <xf numFmtId="0" fontId="53"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53" fillId="0" borderId="0"/>
    <xf numFmtId="0" fontId="53" fillId="0" borderId="0"/>
    <xf numFmtId="0" fontId="18" fillId="0" borderId="0"/>
    <xf numFmtId="0" fontId="18" fillId="0" borderId="0"/>
    <xf numFmtId="0" fontId="18" fillId="0" borderId="0"/>
    <xf numFmtId="0" fontId="1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xf numFmtId="0" fontId="18" fillId="0" borderId="0"/>
    <xf numFmtId="0" fontId="18" fillId="0" borderId="0"/>
    <xf numFmtId="0" fontId="18" fillId="0" borderId="0"/>
    <xf numFmtId="0" fontId="53" fillId="0" borderId="0"/>
    <xf numFmtId="0" fontId="53" fillId="0" borderId="0"/>
    <xf numFmtId="0" fontId="53" fillId="0" borderId="0"/>
    <xf numFmtId="0" fontId="18" fillId="0" borderId="0"/>
    <xf numFmtId="0" fontId="18" fillId="0" borderId="0"/>
    <xf numFmtId="0" fontId="18" fillId="0" borderId="0"/>
    <xf numFmtId="0" fontId="1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53" fillId="0" borderId="0"/>
    <xf numFmtId="0" fontId="47" fillId="0" borderId="0"/>
    <xf numFmtId="0" fontId="18" fillId="0" borderId="0">
      <alignment horizontal="left" wrapText="1"/>
    </xf>
    <xf numFmtId="0" fontId="18" fillId="0" borderId="0">
      <alignment horizontal="left" wrapText="1"/>
    </xf>
    <xf numFmtId="0" fontId="18" fillId="0" borderId="0">
      <alignment horizontal="left" wrapText="1"/>
    </xf>
    <xf numFmtId="0" fontId="47" fillId="0" borderId="0"/>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xf numFmtId="0" fontId="4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5" fillId="0" borderId="0">
      <alignment vertical="center"/>
    </xf>
    <xf numFmtId="0" fontId="55" fillId="0" borderId="0">
      <alignment vertical="center"/>
    </xf>
    <xf numFmtId="0" fontId="55" fillId="0" borderId="0">
      <alignment vertical="center"/>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alignment horizontal="left" wrapText="1"/>
    </xf>
    <xf numFmtId="186" fontId="18" fillId="0" borderId="0" applyFont="0" applyFill="0" applyBorder="0" applyAlignment="0" applyProtection="0"/>
    <xf numFmtId="0" fontId="5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5" fillId="0" borderId="0">
      <alignment vertical="center"/>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xf numFmtId="0" fontId="18" fillId="0" borderId="0"/>
    <xf numFmtId="0" fontId="47" fillId="0" borderId="0"/>
    <xf numFmtId="15" fontId="18" fillId="0" borderId="0"/>
    <xf numFmtId="15" fontId="18" fillId="0" borderId="0"/>
    <xf numFmtId="15" fontId="18" fillId="0" borderId="0"/>
    <xf numFmtId="15"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xf numFmtId="0" fontId="18" fillId="0" borderId="0"/>
    <xf numFmtId="0" fontId="18" fillId="0" borderId="0"/>
    <xf numFmtId="0" fontId="5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5" fillId="0" borderId="0">
      <alignment vertical="center"/>
    </xf>
    <xf numFmtId="187" fontId="18" fillId="0" borderId="0" applyFont="0" applyFill="0" applyBorder="0" applyAlignment="0" applyProtection="0"/>
    <xf numFmtId="188" fontId="18"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xf numFmtId="0" fontId="18" fillId="0" borderId="0"/>
    <xf numFmtId="0" fontId="18" fillId="0" borderId="0"/>
    <xf numFmtId="0" fontId="18" fillId="0" borderId="0"/>
    <xf numFmtId="0" fontId="18" fillId="0" borderId="0">
      <alignment horizontal="left" wrapText="1"/>
    </xf>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6" fontId="50" fillId="0" borderId="0" applyFont="0" applyFill="0" applyBorder="0" applyAlignment="0" applyProtection="0"/>
    <xf numFmtId="185" fontId="50" fillId="0" borderId="0" applyFont="0" applyFill="0" applyBorder="0" applyAlignment="0" applyProtection="0"/>
    <xf numFmtId="0" fontId="50" fillId="0" borderId="0" applyFont="0" applyFill="0" applyBorder="0" applyAlignment="0" applyProtection="0"/>
    <xf numFmtId="185" fontId="50" fillId="0" borderId="0" applyFont="0" applyFill="0" applyBorder="0" applyAlignment="0" applyProtection="0"/>
    <xf numFmtId="0" fontId="50" fillId="0" borderId="0" applyFont="0" applyFill="0" applyBorder="0" applyAlignment="0" applyProtection="0"/>
    <xf numFmtId="185" fontId="50" fillId="0" borderId="0" applyFont="0" applyFill="0" applyBorder="0" applyAlignment="0" applyProtection="0"/>
    <xf numFmtId="6" fontId="50" fillId="0" borderId="0" applyFont="0" applyFill="0" applyBorder="0" applyAlignment="0" applyProtection="0"/>
    <xf numFmtId="185" fontId="50" fillId="0" borderId="0" applyFont="0" applyFill="0" applyBorder="0" applyAlignment="0" applyProtection="0"/>
    <xf numFmtId="0" fontId="50" fillId="0" borderId="0" applyFont="0" applyFill="0" applyBorder="0" applyAlignment="0" applyProtection="0"/>
    <xf numFmtId="185" fontId="50" fillId="0" borderId="0" applyFont="0" applyFill="0" applyBorder="0" applyAlignment="0" applyProtection="0"/>
    <xf numFmtId="0" fontId="50" fillId="0" borderId="0" applyFont="0" applyFill="0" applyBorder="0" applyAlignment="0" applyProtection="0"/>
    <xf numFmtId="0" fontId="47" fillId="0" borderId="0"/>
    <xf numFmtId="0" fontId="4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7" fillId="0" borderId="0"/>
    <xf numFmtId="0" fontId="47" fillId="0" borderId="0"/>
    <xf numFmtId="0" fontId="53" fillId="0" borderId="0"/>
    <xf numFmtId="0" fontId="53" fillId="0" borderId="0"/>
    <xf numFmtId="0" fontId="47" fillId="0" borderId="0"/>
    <xf numFmtId="0" fontId="47" fillId="0" borderId="0"/>
    <xf numFmtId="0" fontId="53" fillId="0" borderId="0"/>
    <xf numFmtId="0" fontId="18" fillId="0" borderId="0">
      <alignment horizontal="left" wrapText="1"/>
    </xf>
    <xf numFmtId="0" fontId="18" fillId="0" borderId="0">
      <alignment horizontal="left" wrapText="1"/>
    </xf>
    <xf numFmtId="0" fontId="55"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9" fontId="18"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53"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0" fontId="50" fillId="0" borderId="0" applyFont="0" applyFill="0" applyBorder="0" applyAlignment="0" applyProtection="0"/>
    <xf numFmtId="184" fontId="50" fillId="0" borderId="0" applyFont="0" applyFill="0" applyBorder="0" applyAlignment="0" applyProtection="0"/>
    <xf numFmtId="0" fontId="5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7" fillId="0" borderId="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18" fillId="0" borderId="0"/>
    <xf numFmtId="0" fontId="18" fillId="0" borderId="0"/>
    <xf numFmtId="0" fontId="18" fillId="0" borderId="0"/>
    <xf numFmtId="0" fontId="1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53" fillId="0" borderId="0"/>
    <xf numFmtId="0" fontId="5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0" fontId="56" fillId="0" borderId="0" applyNumberFormat="0" applyFill="0" applyBorder="0" applyAlignment="0" applyProtection="0"/>
    <xf numFmtId="0" fontId="18" fillId="37" borderId="0" applyNumberFormat="0" applyFont="0" applyAlignment="0" applyProtection="0"/>
    <xf numFmtId="0" fontId="18" fillId="0" borderId="0">
      <alignment horizontal="left" wrapText="1"/>
    </xf>
    <xf numFmtId="0" fontId="18" fillId="0" borderId="0">
      <alignment horizontal="left" wrapText="1"/>
    </xf>
    <xf numFmtId="0" fontId="4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15"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18" fillId="0" borderId="0"/>
    <xf numFmtId="0" fontId="57" fillId="0" borderId="0">
      <alignment vertical="top"/>
    </xf>
    <xf numFmtId="0" fontId="57" fillId="0" borderId="0">
      <alignment vertical="top"/>
    </xf>
    <xf numFmtId="0" fontId="57" fillId="0" borderId="0">
      <alignment vertical="top"/>
    </xf>
    <xf numFmtId="0" fontId="57" fillId="0" borderId="0">
      <alignment vertical="top"/>
    </xf>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47"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xf numFmtId="0" fontId="18" fillId="0" borderId="0"/>
    <xf numFmtId="0" fontId="18" fillId="0" borderId="0"/>
    <xf numFmtId="0" fontId="18" fillId="0" borderId="0"/>
    <xf numFmtId="0" fontId="18" fillId="0" borderId="0"/>
    <xf numFmtId="0" fontId="18" fillId="0" borderId="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5" fontId="50" fillId="0" borderId="0" applyFont="0" applyFill="0" applyBorder="0" applyAlignment="0" applyProtection="0"/>
    <xf numFmtId="6"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0"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0" fontId="50" fillId="0" borderId="0" applyFont="0" applyFill="0" applyBorder="0" applyAlignment="0" applyProtection="0"/>
    <xf numFmtId="0" fontId="53" fillId="0" borderId="0"/>
    <xf numFmtId="0" fontId="18" fillId="0" borderId="0"/>
    <xf numFmtId="0" fontId="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57" fillId="0" borderId="0"/>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57" fillId="0" borderId="0"/>
    <xf numFmtId="0" fontId="57" fillId="0" borderId="0"/>
    <xf numFmtId="0" fontId="18" fillId="0" borderId="0">
      <alignment horizontal="left" wrapText="1"/>
    </xf>
    <xf numFmtId="0" fontId="57" fillId="0" borderId="0"/>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57" fillId="0" borderId="0"/>
    <xf numFmtId="0" fontId="18" fillId="0" borderId="0" applyNumberFormat="0" applyFill="0" applyBorder="0" applyAlignment="0" applyProtection="0"/>
    <xf numFmtId="0" fontId="18" fillId="0" borderId="0" applyNumberFormat="0" applyFill="0" applyBorder="0" applyAlignment="0" applyProtection="0"/>
    <xf numFmtId="0" fontId="5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7" fillId="0" borderId="0"/>
    <xf numFmtId="0" fontId="18" fillId="0" borderId="0" applyNumberFormat="0" applyFill="0" applyBorder="0" applyAlignment="0" applyProtection="0"/>
    <xf numFmtId="0" fontId="57" fillId="0" borderId="0"/>
    <xf numFmtId="0" fontId="18" fillId="0" borderId="0" applyNumberFormat="0" applyFill="0" applyBorder="0" applyAlignment="0" applyProtection="0"/>
    <xf numFmtId="0" fontId="53" fillId="0" borderId="0"/>
    <xf numFmtId="0" fontId="53" fillId="0" borderId="0"/>
    <xf numFmtId="0" fontId="57" fillId="0" borderId="0"/>
    <xf numFmtId="0" fontId="47" fillId="0" borderId="0"/>
    <xf numFmtId="0" fontId="57" fillId="0" borderId="0"/>
    <xf numFmtId="0" fontId="47" fillId="0" borderId="0"/>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57"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57" fillId="0" borderId="0"/>
    <xf numFmtId="0" fontId="18" fillId="0" borderId="0"/>
    <xf numFmtId="0" fontId="18"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57" fillId="0" borderId="0"/>
    <xf numFmtId="0" fontId="47" fillId="0" borderId="0"/>
    <xf numFmtId="0" fontId="57" fillId="0" borderId="0"/>
    <xf numFmtId="0" fontId="47" fillId="0" borderId="0"/>
    <xf numFmtId="0" fontId="57" fillId="0" borderId="0"/>
    <xf numFmtId="0" fontId="47" fillId="0" borderId="0"/>
    <xf numFmtId="0" fontId="57" fillId="0" borderId="0"/>
    <xf numFmtId="0" fontId="47" fillId="0" borderId="0"/>
    <xf numFmtId="0" fontId="57" fillId="0" borderId="0"/>
    <xf numFmtId="0" fontId="47" fillId="0" borderId="0"/>
    <xf numFmtId="0" fontId="57" fillId="0" borderId="0"/>
    <xf numFmtId="0" fontId="18" fillId="0" borderId="0">
      <alignment vertical="top"/>
    </xf>
    <xf numFmtId="0" fontId="57"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57" fillId="0" borderId="0"/>
    <xf numFmtId="0" fontId="18" fillId="0" borderId="0">
      <alignment vertical="top"/>
    </xf>
    <xf numFmtId="0" fontId="18" fillId="0" borderId="0">
      <alignment vertical="top"/>
    </xf>
    <xf numFmtId="0" fontId="18" fillId="0" borderId="0">
      <alignment vertical="top"/>
    </xf>
    <xf numFmtId="0" fontId="57" fillId="0" borderId="0"/>
    <xf numFmtId="0" fontId="57" fillId="0" borderId="0"/>
    <xf numFmtId="0" fontId="18" fillId="0" borderId="0">
      <alignment horizontal="left" wrapText="1"/>
    </xf>
    <xf numFmtId="0" fontId="57" fillId="0" borderId="0"/>
    <xf numFmtId="0" fontId="47"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57" fillId="0" borderId="0"/>
    <xf numFmtId="0" fontId="57" fillId="0" borderId="0"/>
    <xf numFmtId="0" fontId="18" fillId="0" borderId="0"/>
    <xf numFmtId="0" fontId="57"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7" fillId="0" borderId="0"/>
    <xf numFmtId="0" fontId="53" fillId="0" borderId="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0" fontId="57" fillId="0" borderId="0"/>
    <xf numFmtId="0" fontId="50" fillId="0" borderId="0"/>
    <xf numFmtId="0" fontId="50" fillId="0" borderId="0"/>
    <xf numFmtId="0" fontId="57" fillId="0" borderId="0"/>
    <xf numFmtId="0" fontId="50" fillId="0" borderId="0"/>
    <xf numFmtId="0" fontId="57" fillId="0" borderId="0"/>
    <xf numFmtId="0" fontId="50" fillId="0" borderId="0"/>
    <xf numFmtId="0" fontId="57" fillId="0" borderId="0"/>
    <xf numFmtId="0" fontId="50" fillId="0" borderId="0"/>
    <xf numFmtId="0" fontId="57" fillId="0" borderId="0"/>
    <xf numFmtId="0" fontId="50" fillId="0" borderId="0"/>
    <xf numFmtId="0" fontId="50" fillId="0" borderId="0"/>
    <xf numFmtId="0" fontId="57" fillId="0" borderId="0"/>
    <xf numFmtId="0" fontId="57" fillId="0" borderId="0"/>
    <xf numFmtId="0" fontId="50" fillId="0" borderId="0"/>
    <xf numFmtId="0" fontId="57" fillId="0" borderId="0"/>
    <xf numFmtId="0" fontId="57" fillId="0" borderId="0"/>
    <xf numFmtId="0" fontId="50" fillId="0" borderId="0"/>
    <xf numFmtId="0" fontId="50" fillId="0" borderId="0"/>
    <xf numFmtId="0" fontId="50" fillId="0" borderId="0"/>
    <xf numFmtId="0" fontId="57" fillId="0" borderId="0"/>
    <xf numFmtId="0" fontId="57" fillId="0" borderId="0"/>
    <xf numFmtId="0" fontId="57" fillId="0" borderId="0"/>
    <xf numFmtId="0" fontId="50" fillId="0" borderId="0"/>
    <xf numFmtId="0" fontId="50" fillId="0" borderId="0"/>
    <xf numFmtId="0" fontId="57" fillId="0" borderId="0"/>
    <xf numFmtId="0" fontId="50" fillId="0" borderId="0"/>
    <xf numFmtId="0" fontId="50" fillId="0" borderId="0"/>
    <xf numFmtId="0" fontId="57" fillId="0" borderId="0"/>
    <xf numFmtId="0" fontId="57" fillId="0" borderId="0"/>
    <xf numFmtId="0" fontId="50" fillId="0" borderId="0"/>
    <xf numFmtId="0" fontId="57" fillId="0" borderId="0"/>
    <xf numFmtId="0" fontId="50" fillId="0" borderId="0"/>
    <xf numFmtId="0" fontId="50" fillId="0" borderId="0"/>
    <xf numFmtId="0" fontId="57" fillId="0" borderId="0"/>
    <xf numFmtId="0" fontId="57" fillId="0" borderId="0"/>
    <xf numFmtId="0" fontId="57" fillId="0" borderId="0"/>
    <xf numFmtId="0" fontId="50" fillId="0" borderId="0"/>
    <xf numFmtId="0" fontId="57" fillId="0" borderId="0"/>
    <xf numFmtId="0" fontId="50" fillId="0" borderId="0"/>
    <xf numFmtId="0" fontId="57" fillId="0" borderId="0"/>
    <xf numFmtId="0" fontId="50" fillId="0" borderId="0"/>
    <xf numFmtId="0" fontId="50" fillId="0" borderId="0"/>
    <xf numFmtId="0" fontId="57" fillId="0" borderId="0"/>
    <xf numFmtId="0" fontId="50" fillId="0" borderId="0"/>
    <xf numFmtId="0" fontId="57" fillId="0" borderId="0"/>
    <xf numFmtId="0" fontId="50" fillId="0" borderId="0"/>
    <xf numFmtId="0" fontId="57" fillId="0" borderId="0"/>
    <xf numFmtId="0" fontId="50" fillId="0" borderId="0"/>
    <xf numFmtId="0" fontId="57" fillId="0" borderId="0"/>
    <xf numFmtId="0" fontId="50" fillId="0" borderId="0"/>
    <xf numFmtId="0" fontId="50" fillId="0" borderId="0"/>
    <xf numFmtId="0" fontId="57" fillId="0" borderId="0"/>
    <xf numFmtId="0" fontId="57" fillId="0" borderId="0"/>
    <xf numFmtId="0" fontId="50" fillId="0" borderId="0"/>
    <xf numFmtId="0" fontId="57" fillId="0" borderId="0"/>
    <xf numFmtId="0" fontId="57" fillId="0" borderId="0"/>
    <xf numFmtId="0" fontId="50" fillId="0" borderId="0"/>
    <xf numFmtId="0" fontId="50" fillId="0" borderId="0"/>
    <xf numFmtId="0" fontId="50" fillId="0" borderId="0"/>
    <xf numFmtId="0" fontId="57" fillId="0" borderId="0"/>
    <xf numFmtId="0" fontId="57" fillId="0" borderId="0"/>
    <xf numFmtId="0" fontId="57" fillId="0" borderId="0"/>
    <xf numFmtId="0" fontId="50" fillId="0" borderId="0"/>
    <xf numFmtId="0" fontId="50" fillId="0" borderId="0"/>
    <xf numFmtId="0" fontId="57" fillId="0" borderId="0"/>
    <xf numFmtId="0" fontId="50" fillId="0" borderId="0"/>
    <xf numFmtId="0" fontId="50" fillId="0" borderId="0"/>
    <xf numFmtId="0" fontId="57" fillId="0" borderId="0"/>
    <xf numFmtId="0" fontId="57" fillId="0" borderId="0"/>
    <xf numFmtId="0" fontId="50" fillId="0" borderId="0"/>
    <xf numFmtId="0" fontId="57" fillId="0" borderId="0"/>
    <xf numFmtId="0" fontId="50" fillId="0" borderId="0"/>
    <xf numFmtId="0" fontId="50" fillId="0" borderId="0"/>
    <xf numFmtId="0" fontId="57" fillId="0" borderId="0"/>
    <xf numFmtId="0" fontId="57" fillId="0" borderId="0"/>
    <xf numFmtId="0" fontId="57" fillId="0" borderId="0"/>
    <xf numFmtId="0" fontId="50" fillId="0" borderId="0"/>
    <xf numFmtId="0" fontId="57" fillId="0" borderId="0"/>
    <xf numFmtId="0" fontId="50" fillId="0" borderId="0"/>
    <xf numFmtId="0" fontId="57" fillId="0" borderId="0"/>
    <xf numFmtId="0" fontId="18" fillId="0" borderId="0"/>
    <xf numFmtId="0" fontId="18" fillId="0" borderId="0"/>
    <xf numFmtId="0" fontId="57" fillId="0" borderId="0"/>
    <xf numFmtId="0" fontId="18" fillId="0" borderId="0"/>
    <xf numFmtId="0" fontId="57" fillId="0" borderId="0"/>
    <xf numFmtId="0" fontId="18" fillId="0" borderId="0"/>
    <xf numFmtId="0" fontId="57" fillId="0" borderId="0"/>
    <xf numFmtId="0" fontId="18" fillId="0" borderId="0"/>
    <xf numFmtId="0" fontId="57" fillId="0" borderId="0"/>
    <xf numFmtId="0" fontId="18" fillId="0" borderId="0"/>
    <xf numFmtId="0" fontId="57" fillId="0" borderId="0"/>
    <xf numFmtId="0" fontId="18" fillId="0" borderId="0"/>
    <xf numFmtId="0" fontId="18" fillId="0" borderId="0"/>
    <xf numFmtId="0" fontId="18" fillId="0" borderId="0"/>
    <xf numFmtId="0" fontId="18" fillId="0" borderId="0"/>
    <xf numFmtId="0" fontId="57" fillId="0" borderId="0"/>
    <xf numFmtId="0" fontId="57" fillId="0" borderId="0"/>
    <xf numFmtId="0" fontId="18" fillId="0" borderId="0"/>
    <xf numFmtId="0" fontId="18" fillId="0" borderId="0"/>
    <xf numFmtId="0" fontId="18" fillId="0" borderId="0"/>
    <xf numFmtId="0" fontId="57" fillId="0" borderId="0"/>
    <xf numFmtId="0" fontId="57" fillId="0" borderId="0"/>
    <xf numFmtId="0" fontId="57" fillId="0" borderId="0"/>
    <xf numFmtId="0" fontId="57" fillId="0" borderId="0"/>
    <xf numFmtId="0" fontId="18" fillId="0" borderId="0"/>
    <xf numFmtId="0" fontId="57" fillId="0" borderId="0"/>
    <xf numFmtId="0" fontId="18" fillId="0" borderId="0"/>
    <xf numFmtId="0" fontId="57" fillId="0" borderId="0"/>
    <xf numFmtId="0" fontId="18" fillId="0" borderId="0"/>
    <xf numFmtId="0" fontId="57" fillId="0" borderId="0"/>
    <xf numFmtId="0" fontId="18" fillId="0" borderId="0"/>
    <xf numFmtId="0" fontId="57" fillId="0" borderId="0"/>
    <xf numFmtId="0" fontId="18" fillId="0" borderId="0"/>
    <xf numFmtId="0" fontId="18" fillId="0" borderId="0"/>
    <xf numFmtId="0" fontId="57" fillId="0" borderId="0"/>
    <xf numFmtId="0" fontId="57" fillId="0" borderId="0"/>
    <xf numFmtId="0" fontId="18" fillId="0" borderId="0"/>
    <xf numFmtId="0" fontId="57" fillId="0" borderId="0"/>
    <xf numFmtId="0" fontId="18" fillId="0" borderId="0"/>
    <xf numFmtId="0" fontId="57" fillId="0" borderId="0"/>
    <xf numFmtId="0" fontId="18" fillId="0" borderId="0"/>
    <xf numFmtId="0" fontId="18" fillId="0" borderId="0"/>
    <xf numFmtId="0" fontId="57"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50" fillId="0" borderId="0"/>
    <xf numFmtId="0" fontId="50" fillId="0" borderId="0"/>
    <xf numFmtId="0" fontId="57" fillId="0" borderId="0"/>
    <xf numFmtId="0" fontId="50" fillId="0" borderId="0"/>
    <xf numFmtId="0" fontId="57" fillId="0" borderId="0"/>
    <xf numFmtId="0" fontId="50" fillId="0" borderId="0"/>
    <xf numFmtId="0" fontId="57" fillId="0" borderId="0"/>
    <xf numFmtId="0" fontId="50" fillId="0" borderId="0"/>
    <xf numFmtId="0" fontId="57" fillId="0" borderId="0"/>
    <xf numFmtId="0" fontId="50" fillId="0" borderId="0"/>
    <xf numFmtId="0" fontId="50" fillId="0" borderId="0"/>
    <xf numFmtId="0" fontId="57" fillId="0" borderId="0"/>
    <xf numFmtId="0" fontId="57" fillId="0" borderId="0"/>
    <xf numFmtId="0" fontId="50" fillId="0" borderId="0"/>
    <xf numFmtId="0" fontId="57" fillId="0" borderId="0"/>
    <xf numFmtId="0" fontId="57" fillId="0" borderId="0"/>
    <xf numFmtId="0" fontId="50" fillId="0" borderId="0"/>
    <xf numFmtId="0" fontId="50" fillId="0" borderId="0"/>
    <xf numFmtId="0" fontId="50" fillId="0" borderId="0"/>
    <xf numFmtId="0" fontId="57" fillId="0" borderId="0"/>
    <xf numFmtId="0" fontId="57" fillId="0" borderId="0"/>
    <xf numFmtId="0" fontId="57" fillId="0" borderId="0"/>
    <xf numFmtId="0" fontId="50" fillId="0" borderId="0"/>
    <xf numFmtId="0" fontId="50" fillId="0" borderId="0"/>
    <xf numFmtId="0" fontId="57" fillId="0" borderId="0"/>
    <xf numFmtId="0" fontId="50" fillId="0" borderId="0"/>
    <xf numFmtId="0" fontId="50" fillId="0" borderId="0"/>
    <xf numFmtId="0" fontId="57" fillId="0" borderId="0"/>
    <xf numFmtId="0" fontId="57" fillId="0" borderId="0"/>
    <xf numFmtId="0" fontId="50" fillId="0" borderId="0"/>
    <xf numFmtId="0" fontId="57" fillId="0" borderId="0"/>
    <xf numFmtId="0" fontId="50" fillId="0" borderId="0"/>
    <xf numFmtId="0" fontId="50" fillId="0" borderId="0"/>
    <xf numFmtId="0" fontId="57" fillId="0" borderId="0"/>
    <xf numFmtId="0" fontId="57" fillId="0" borderId="0"/>
    <xf numFmtId="0" fontId="57" fillId="0" borderId="0"/>
    <xf numFmtId="0" fontId="50" fillId="0" borderId="0"/>
    <xf numFmtId="0" fontId="57" fillId="0" borderId="0"/>
    <xf numFmtId="0" fontId="50" fillId="0" borderId="0"/>
    <xf numFmtId="0" fontId="57" fillId="0" borderId="0"/>
    <xf numFmtId="0" fontId="50" fillId="0" borderId="0"/>
    <xf numFmtId="0" fontId="50" fillId="0" borderId="0"/>
    <xf numFmtId="0" fontId="57" fillId="0" borderId="0"/>
    <xf numFmtId="0" fontId="50" fillId="0" borderId="0"/>
    <xf numFmtId="0" fontId="57" fillId="0" borderId="0"/>
    <xf numFmtId="0" fontId="50" fillId="0" borderId="0"/>
    <xf numFmtId="0" fontId="57" fillId="0" borderId="0"/>
    <xf numFmtId="0" fontId="50" fillId="0" borderId="0"/>
    <xf numFmtId="0" fontId="57" fillId="0" borderId="0"/>
    <xf numFmtId="0" fontId="50" fillId="0" borderId="0"/>
    <xf numFmtId="0" fontId="50" fillId="0" borderId="0"/>
    <xf numFmtId="0" fontId="57" fillId="0" borderId="0"/>
    <xf numFmtId="0" fontId="57" fillId="0" borderId="0"/>
    <xf numFmtId="0" fontId="50" fillId="0" borderId="0"/>
    <xf numFmtId="0" fontId="57" fillId="0" borderId="0"/>
    <xf numFmtId="0" fontId="57" fillId="0" borderId="0"/>
    <xf numFmtId="0" fontId="50" fillId="0" borderId="0"/>
    <xf numFmtId="0" fontId="50" fillId="0" borderId="0"/>
    <xf numFmtId="0" fontId="50" fillId="0" borderId="0"/>
    <xf numFmtId="0" fontId="57" fillId="0" borderId="0"/>
    <xf numFmtId="0" fontId="57" fillId="0" borderId="0"/>
    <xf numFmtId="0" fontId="57" fillId="0" borderId="0"/>
    <xf numFmtId="0" fontId="50" fillId="0" borderId="0"/>
    <xf numFmtId="0" fontId="50" fillId="0" borderId="0"/>
    <xf numFmtId="0" fontId="57" fillId="0" borderId="0"/>
    <xf numFmtId="0" fontId="50" fillId="0" borderId="0"/>
    <xf numFmtId="0" fontId="50" fillId="0" borderId="0"/>
    <xf numFmtId="0" fontId="57" fillId="0" borderId="0"/>
    <xf numFmtId="0" fontId="57" fillId="0" borderId="0"/>
    <xf numFmtId="0" fontId="50" fillId="0" borderId="0"/>
    <xf numFmtId="0" fontId="57" fillId="0" borderId="0"/>
    <xf numFmtId="0" fontId="50" fillId="0" borderId="0"/>
    <xf numFmtId="0" fontId="50" fillId="0" borderId="0"/>
    <xf numFmtId="0" fontId="57" fillId="0" borderId="0"/>
    <xf numFmtId="0" fontId="57" fillId="0" borderId="0"/>
    <xf numFmtId="0" fontId="57" fillId="0" borderId="0"/>
    <xf numFmtId="0" fontId="50" fillId="0" borderId="0"/>
    <xf numFmtId="0" fontId="57" fillId="0" borderId="0"/>
    <xf numFmtId="0" fontId="50" fillId="0" borderId="0"/>
    <xf numFmtId="0" fontId="57"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50" fillId="0" borderId="0"/>
    <xf numFmtId="0" fontId="57" fillId="0" borderId="0"/>
    <xf numFmtId="0" fontId="50" fillId="0" borderId="0"/>
    <xf numFmtId="0" fontId="57"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50" fillId="0" borderId="0"/>
    <xf numFmtId="0" fontId="57"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50" fillId="0" borderId="0"/>
    <xf numFmtId="0" fontId="57"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57" fillId="0" borderId="0"/>
    <xf numFmtId="0" fontId="57" fillId="0" borderId="0"/>
    <xf numFmtId="0" fontId="18" fillId="0" borderId="0"/>
    <xf numFmtId="0" fontId="18" fillId="0" borderId="0"/>
    <xf numFmtId="0" fontId="57" fillId="0" borderId="0"/>
    <xf numFmtId="0" fontId="57" fillId="0" borderId="0"/>
    <xf numFmtId="0" fontId="18" fillId="0" borderId="0"/>
    <xf numFmtId="0" fontId="18" fillId="0" borderId="0"/>
    <xf numFmtId="0" fontId="57"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57" fillId="0" borderId="0"/>
    <xf numFmtId="0" fontId="18" fillId="0" borderId="0"/>
    <xf numFmtId="0" fontId="50" fillId="0" borderId="0"/>
    <xf numFmtId="0" fontId="50" fillId="0" borderId="0"/>
    <xf numFmtId="0" fontId="57" fillId="0" borderId="0"/>
    <xf numFmtId="0" fontId="50" fillId="0" borderId="0"/>
    <xf numFmtId="0" fontId="57" fillId="0" borderId="0"/>
    <xf numFmtId="0" fontId="50" fillId="0" borderId="0"/>
    <xf numFmtId="0" fontId="57" fillId="0" borderId="0"/>
    <xf numFmtId="0" fontId="50" fillId="0" borderId="0"/>
    <xf numFmtId="0" fontId="57" fillId="0" borderId="0"/>
    <xf numFmtId="0" fontId="50" fillId="0" borderId="0"/>
    <xf numFmtId="0" fontId="50" fillId="0" borderId="0"/>
    <xf numFmtId="0" fontId="57" fillId="0" borderId="0"/>
    <xf numFmtId="0" fontId="57" fillId="0" borderId="0"/>
    <xf numFmtId="0" fontId="50" fillId="0" borderId="0"/>
    <xf numFmtId="0" fontId="57" fillId="0" borderId="0"/>
    <xf numFmtId="0" fontId="57" fillId="0" borderId="0"/>
    <xf numFmtId="0" fontId="50" fillId="0" borderId="0"/>
    <xf numFmtId="0" fontId="50" fillId="0" borderId="0"/>
    <xf numFmtId="0" fontId="50" fillId="0" borderId="0"/>
    <xf numFmtId="0" fontId="57" fillId="0" borderId="0"/>
    <xf numFmtId="0" fontId="57" fillId="0" borderId="0"/>
    <xf numFmtId="0" fontId="57" fillId="0" borderId="0"/>
    <xf numFmtId="0" fontId="50" fillId="0" borderId="0"/>
    <xf numFmtId="0" fontId="50" fillId="0" borderId="0"/>
    <xf numFmtId="0" fontId="57" fillId="0" borderId="0"/>
    <xf numFmtId="0" fontId="50" fillId="0" borderId="0"/>
    <xf numFmtId="0" fontId="50" fillId="0" borderId="0"/>
    <xf numFmtId="0" fontId="57" fillId="0" borderId="0"/>
    <xf numFmtId="0" fontId="57" fillId="0" borderId="0"/>
    <xf numFmtId="0" fontId="50" fillId="0" borderId="0"/>
    <xf numFmtId="0" fontId="57" fillId="0" borderId="0"/>
    <xf numFmtId="0" fontId="50" fillId="0" borderId="0"/>
    <xf numFmtId="0" fontId="50" fillId="0" borderId="0"/>
    <xf numFmtId="0" fontId="57" fillId="0" borderId="0"/>
    <xf numFmtId="0" fontId="57" fillId="0" borderId="0"/>
    <xf numFmtId="0" fontId="57" fillId="0" borderId="0"/>
    <xf numFmtId="0" fontId="50" fillId="0" borderId="0"/>
    <xf numFmtId="0" fontId="57" fillId="0" borderId="0"/>
    <xf numFmtId="0" fontId="50" fillId="0" borderId="0"/>
    <xf numFmtId="0" fontId="57" fillId="0" borderId="0"/>
    <xf numFmtId="0" fontId="50" fillId="0" borderId="0"/>
    <xf numFmtId="0" fontId="50" fillId="0" borderId="0"/>
    <xf numFmtId="0" fontId="57" fillId="0" borderId="0"/>
    <xf numFmtId="0" fontId="50" fillId="0" borderId="0"/>
    <xf numFmtId="0" fontId="57" fillId="0" borderId="0"/>
    <xf numFmtId="0" fontId="50" fillId="0" borderId="0"/>
    <xf numFmtId="0" fontId="57" fillId="0" borderId="0"/>
    <xf numFmtId="0" fontId="50" fillId="0" borderId="0"/>
    <xf numFmtId="0" fontId="57" fillId="0" borderId="0"/>
    <xf numFmtId="0" fontId="50" fillId="0" borderId="0"/>
    <xf numFmtId="0" fontId="50" fillId="0" borderId="0"/>
    <xf numFmtId="0" fontId="57" fillId="0" borderId="0"/>
    <xf numFmtId="0" fontId="57" fillId="0" borderId="0"/>
    <xf numFmtId="0" fontId="50" fillId="0" borderId="0"/>
    <xf numFmtId="0" fontId="57" fillId="0" borderId="0"/>
    <xf numFmtId="0" fontId="57" fillId="0" borderId="0"/>
    <xf numFmtId="0" fontId="50" fillId="0" borderId="0"/>
    <xf numFmtId="0" fontId="57"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57" fillId="0" borderId="0"/>
    <xf numFmtId="0" fontId="18" fillId="0" borderId="0">
      <alignment horizontal="left" wrapText="1"/>
    </xf>
    <xf numFmtId="0" fontId="18" fillId="0" borderId="0">
      <alignment horizontal="left" wrapText="1"/>
    </xf>
    <xf numFmtId="0" fontId="57" fillId="0" borderId="0"/>
    <xf numFmtId="0" fontId="57"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57" fillId="0" borderId="0"/>
    <xf numFmtId="0" fontId="18" fillId="0" borderId="0">
      <alignment horizontal="left" wrapText="1"/>
    </xf>
    <xf numFmtId="0" fontId="53" fillId="0" borderId="0"/>
    <xf numFmtId="0" fontId="53" fillId="0" borderId="0"/>
    <xf numFmtId="0" fontId="57" fillId="0" borderId="0"/>
    <xf numFmtId="0" fontId="57" fillId="0" borderId="0"/>
    <xf numFmtId="0" fontId="53" fillId="0" borderId="0"/>
    <xf numFmtId="0" fontId="57" fillId="0" borderId="0"/>
    <xf numFmtId="0" fontId="53" fillId="0" borderId="0"/>
    <xf numFmtId="0" fontId="57" fillId="0" borderId="0"/>
    <xf numFmtId="0" fontId="53" fillId="0" borderId="0"/>
    <xf numFmtId="0" fontId="57" fillId="0" borderId="0"/>
    <xf numFmtId="0" fontId="53" fillId="0" borderId="0"/>
    <xf numFmtId="0" fontId="57" fillId="0" borderId="0"/>
    <xf numFmtId="0" fontId="53" fillId="0" borderId="0"/>
    <xf numFmtId="0" fontId="57" fillId="0" borderId="0"/>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53" fillId="0" borderId="0"/>
    <xf numFmtId="0" fontId="57" fillId="0" borderId="0"/>
    <xf numFmtId="0" fontId="47" fillId="0" borderId="0"/>
    <xf numFmtId="0" fontId="57"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57" fillId="0" borderId="0"/>
    <xf numFmtId="0" fontId="57"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57" fillId="0" borderId="0"/>
    <xf numFmtId="0" fontId="57" fillId="0" borderId="0"/>
    <xf numFmtId="0" fontId="57" fillId="0" borderId="0"/>
    <xf numFmtId="0" fontId="18" fillId="0" borderId="0"/>
    <xf numFmtId="0" fontId="18" fillId="0" borderId="0"/>
    <xf numFmtId="0" fontId="18" fillId="0" borderId="0"/>
    <xf numFmtId="0" fontId="57" fillId="0" borderId="0"/>
    <xf numFmtId="0" fontId="57" fillId="0" borderId="0"/>
    <xf numFmtId="0" fontId="18" fillId="0" borderId="0"/>
    <xf numFmtId="0" fontId="18" fillId="0" borderId="0"/>
    <xf numFmtId="0" fontId="18" fillId="0" borderId="0"/>
    <xf numFmtId="0" fontId="57" fillId="0" borderId="0"/>
    <xf numFmtId="0" fontId="57" fillId="0" borderId="0"/>
    <xf numFmtId="0" fontId="18" fillId="0" borderId="0"/>
    <xf numFmtId="0" fontId="18" fillId="0" borderId="0"/>
    <xf numFmtId="0" fontId="18" fillId="0" borderId="0"/>
    <xf numFmtId="0" fontId="57" fillId="0" borderId="0"/>
    <xf numFmtId="0" fontId="57" fillId="0" borderId="0"/>
    <xf numFmtId="0" fontId="1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7" fillId="0" borderId="0"/>
    <xf numFmtId="0" fontId="53" fillId="0" borderId="0"/>
    <xf numFmtId="0" fontId="18" fillId="0" borderId="0"/>
    <xf numFmtId="0" fontId="18" fillId="0" borderId="0"/>
    <xf numFmtId="0" fontId="18"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57" fillId="0" borderId="0"/>
    <xf numFmtId="0" fontId="57" fillId="0" borderId="0"/>
    <xf numFmtId="0" fontId="18" fillId="0" borderId="0"/>
    <xf numFmtId="0" fontId="18" fillId="0" borderId="0"/>
    <xf numFmtId="0" fontId="18" fillId="0" borderId="0"/>
    <xf numFmtId="0" fontId="57" fillId="0" borderId="0"/>
    <xf numFmtId="0" fontId="57" fillId="0" borderId="0"/>
    <xf numFmtId="0" fontId="18" fillId="0" borderId="0"/>
    <xf numFmtId="0" fontId="18" fillId="0" borderId="0"/>
    <xf numFmtId="0" fontId="57" fillId="0" borderId="0"/>
    <xf numFmtId="0" fontId="57" fillId="0" borderId="0"/>
    <xf numFmtId="0" fontId="18" fillId="0" borderId="0"/>
    <xf numFmtId="0" fontId="18" fillId="0" borderId="0"/>
    <xf numFmtId="0" fontId="18" fillId="0" borderId="0"/>
    <xf numFmtId="0" fontId="57" fillId="0" borderId="0"/>
    <xf numFmtId="0" fontId="57" fillId="0" borderId="0"/>
    <xf numFmtId="0" fontId="18" fillId="0" borderId="0"/>
    <xf numFmtId="0" fontId="18" fillId="0" borderId="0"/>
    <xf numFmtId="0" fontId="18" fillId="0" borderId="0"/>
    <xf numFmtId="0" fontId="57" fillId="0" borderId="0"/>
    <xf numFmtId="0" fontId="57" fillId="0" borderId="0"/>
    <xf numFmtId="0" fontId="18" fillId="0" borderId="0"/>
    <xf numFmtId="0" fontId="18" fillId="0" borderId="0"/>
    <xf numFmtId="0" fontId="18" fillId="0" borderId="0"/>
    <xf numFmtId="0" fontId="57" fillId="0" borderId="0"/>
    <xf numFmtId="0" fontId="57" fillId="0" borderId="0"/>
    <xf numFmtId="0" fontId="18" fillId="0" borderId="0"/>
    <xf numFmtId="0" fontId="18" fillId="0" borderId="0"/>
    <xf numFmtId="0" fontId="18" fillId="0" borderId="0"/>
    <xf numFmtId="0" fontId="57" fillId="0" borderId="0"/>
    <xf numFmtId="0" fontId="57" fillId="0" borderId="0"/>
    <xf numFmtId="0" fontId="18" fillId="0" borderId="0"/>
    <xf numFmtId="0" fontId="18" fillId="0" borderId="0"/>
    <xf numFmtId="0" fontId="57" fillId="0" borderId="0"/>
    <xf numFmtId="0" fontId="57" fillId="0" borderId="0"/>
    <xf numFmtId="0" fontId="18" fillId="0" borderId="0"/>
    <xf numFmtId="0" fontId="18" fillId="0" borderId="0"/>
    <xf numFmtId="0" fontId="18" fillId="0" borderId="0"/>
    <xf numFmtId="0" fontId="57" fillId="0" borderId="0"/>
    <xf numFmtId="0" fontId="57" fillId="0" borderId="0"/>
    <xf numFmtId="0" fontId="18" fillId="0" borderId="0"/>
    <xf numFmtId="0" fontId="18" fillId="0" borderId="0"/>
    <xf numFmtId="0" fontId="18" fillId="0" borderId="0"/>
    <xf numFmtId="0" fontId="57" fillId="0" borderId="0"/>
    <xf numFmtId="0" fontId="57" fillId="0" borderId="0"/>
    <xf numFmtId="0" fontId="18" fillId="0" borderId="0"/>
    <xf numFmtId="0" fontId="18" fillId="0" borderId="0"/>
    <xf numFmtId="0" fontId="57" fillId="0" borderId="0"/>
    <xf numFmtId="0" fontId="57"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57" fillId="0" borderId="0"/>
    <xf numFmtId="0" fontId="18" fillId="0" borderId="0"/>
    <xf numFmtId="0" fontId="18" fillId="0" borderId="0">
      <alignment horizontal="left" wrapText="1"/>
    </xf>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47" fillId="0" borderId="0"/>
    <xf numFmtId="0" fontId="57"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7" fillId="0" borderId="0"/>
    <xf numFmtId="0" fontId="53" fillId="0" borderId="0"/>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7" fillId="0" borderId="0"/>
    <xf numFmtId="0" fontId="18" fillId="0" borderId="0"/>
    <xf numFmtId="0" fontId="18" fillId="0" borderId="0"/>
    <xf numFmtId="0" fontId="18" fillId="0" borderId="0"/>
    <xf numFmtId="0" fontId="57"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53" fillId="0" borderId="0"/>
    <xf numFmtId="0" fontId="53" fillId="0" borderId="0"/>
    <xf numFmtId="0" fontId="57" fillId="0" borderId="0"/>
    <xf numFmtId="0" fontId="57" fillId="0" borderId="0"/>
    <xf numFmtId="0" fontId="53" fillId="0" borderId="0"/>
    <xf numFmtId="0" fontId="57" fillId="0" borderId="0"/>
    <xf numFmtId="0" fontId="53" fillId="0" borderId="0"/>
    <xf numFmtId="0" fontId="57" fillId="0" borderId="0"/>
    <xf numFmtId="0" fontId="53" fillId="0" borderId="0"/>
    <xf numFmtId="0" fontId="57" fillId="0" borderId="0"/>
    <xf numFmtId="0" fontId="53" fillId="0" borderId="0"/>
    <xf numFmtId="0" fontId="57" fillId="0" borderId="0"/>
    <xf numFmtId="0" fontId="53" fillId="0" borderId="0"/>
    <xf numFmtId="0" fontId="57"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53" fillId="0" borderId="0"/>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57" fillId="0" borderId="0"/>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57" fillId="0" borderId="0"/>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57" fillId="0" borderId="0"/>
    <xf numFmtId="0" fontId="18" fillId="0" borderId="0">
      <alignment horizontal="left" wrapText="1"/>
    </xf>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57" fillId="0" borderId="0"/>
    <xf numFmtId="0" fontId="18"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7" fillId="0" borderId="0"/>
    <xf numFmtId="0" fontId="53" fillId="0" borderId="0"/>
    <xf numFmtId="0" fontId="53" fillId="0" borderId="0"/>
    <xf numFmtId="0" fontId="57" fillId="0" borderId="0"/>
    <xf numFmtId="0" fontId="18" fillId="0" borderId="0">
      <alignment horizontal="left" wrapText="1"/>
    </xf>
    <xf numFmtId="0" fontId="53" fillId="0" borderId="0"/>
    <xf numFmtId="0" fontId="57" fillId="0" borderId="0"/>
    <xf numFmtId="0" fontId="47"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57" fillId="0" borderId="0"/>
    <xf numFmtId="0" fontId="47" fillId="0" borderId="0"/>
    <xf numFmtId="0" fontId="57" fillId="0" borderId="0"/>
    <xf numFmtId="0" fontId="47" fillId="0" borderId="0"/>
    <xf numFmtId="0" fontId="57"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57"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57" fillId="0" borderId="0"/>
    <xf numFmtId="0" fontId="57" fillId="0" borderId="0"/>
    <xf numFmtId="0" fontId="18" fillId="0" borderId="0"/>
    <xf numFmtId="0" fontId="18" fillId="0" borderId="0"/>
    <xf numFmtId="0" fontId="18" fillId="0" borderId="0"/>
    <xf numFmtId="0" fontId="57" fillId="0" borderId="0"/>
    <xf numFmtId="0" fontId="57" fillId="0" borderId="0"/>
    <xf numFmtId="0" fontId="18" fillId="0" borderId="0"/>
    <xf numFmtId="0" fontId="53" fillId="0" borderId="0"/>
    <xf numFmtId="15" fontId="18" fillId="0" borderId="0"/>
    <xf numFmtId="15" fontId="18" fillId="0" borderId="0"/>
    <xf numFmtId="15" fontId="18" fillId="0" borderId="0"/>
    <xf numFmtId="0" fontId="57"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57" fillId="0" borderId="0"/>
    <xf numFmtId="0" fontId="57"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7" fillId="0" borderId="0"/>
    <xf numFmtId="0" fontId="50" fillId="0" borderId="0"/>
    <xf numFmtId="0" fontId="53" fillId="0" borderId="0"/>
    <xf numFmtId="0" fontId="57" fillId="0" borderId="0"/>
    <xf numFmtId="0" fontId="53" fillId="0" borderId="0"/>
    <xf numFmtId="0" fontId="57" fillId="0" borderId="0"/>
    <xf numFmtId="0" fontId="53" fillId="0" borderId="0"/>
    <xf numFmtId="0" fontId="57" fillId="0" borderId="0"/>
    <xf numFmtId="0" fontId="53" fillId="0" borderId="0"/>
    <xf numFmtId="0" fontId="57" fillId="0" borderId="0"/>
    <xf numFmtId="0" fontId="53" fillId="0" borderId="0"/>
    <xf numFmtId="0" fontId="57" fillId="0" borderId="0"/>
    <xf numFmtId="0" fontId="53" fillId="0" borderId="0"/>
    <xf numFmtId="0" fontId="57" fillId="0" borderId="0"/>
    <xf numFmtId="0" fontId="53" fillId="0" borderId="0"/>
    <xf numFmtId="0" fontId="57" fillId="0" borderId="0"/>
    <xf numFmtId="0" fontId="53" fillId="0" borderId="0"/>
    <xf numFmtId="0" fontId="57" fillId="0" borderId="0"/>
    <xf numFmtId="0" fontId="53" fillId="0" borderId="0"/>
    <xf numFmtId="0" fontId="57" fillId="0" borderId="0"/>
    <xf numFmtId="0" fontId="53" fillId="0" borderId="0"/>
    <xf numFmtId="0" fontId="57" fillId="0" borderId="0"/>
    <xf numFmtId="0" fontId="53" fillId="0" borderId="0"/>
    <xf numFmtId="0" fontId="57" fillId="0" borderId="0"/>
    <xf numFmtId="0" fontId="18" fillId="0" borderId="0"/>
    <xf numFmtId="0" fontId="57"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7" fillId="0" borderId="0"/>
    <xf numFmtId="0" fontId="53" fillId="0" borderId="0"/>
    <xf numFmtId="0" fontId="18" fillId="0" borderId="0"/>
    <xf numFmtId="0" fontId="18" fillId="0" borderId="0"/>
    <xf numFmtId="0" fontId="18" fillId="0" borderId="0"/>
    <xf numFmtId="0" fontId="57"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57" fillId="0" borderId="0"/>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57" fillId="0" borderId="0"/>
    <xf numFmtId="0" fontId="18"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57" fillId="0" borderId="0"/>
    <xf numFmtId="0" fontId="18" fillId="0" borderId="0">
      <alignment vertical="top"/>
    </xf>
    <xf numFmtId="0" fontId="18" fillId="0" borderId="0">
      <alignment vertical="top"/>
    </xf>
    <xf numFmtId="0" fontId="18" fillId="0" borderId="0">
      <alignment vertical="top"/>
    </xf>
    <xf numFmtId="0" fontId="57" fillId="0" borderId="0"/>
    <xf numFmtId="0" fontId="57"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7" fillId="0" borderId="0"/>
    <xf numFmtId="0" fontId="57" fillId="0" borderId="0"/>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57" fillId="0" borderId="0"/>
    <xf numFmtId="0" fontId="18" fillId="0" borderId="0">
      <alignment horizontal="left" wrapText="1"/>
    </xf>
    <xf numFmtId="0" fontId="18" fillId="0" borderId="0">
      <alignment horizontal="left" wrapText="1"/>
    </xf>
    <xf numFmtId="0" fontId="57" fillId="0" borderId="0"/>
    <xf numFmtId="0" fontId="57"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57" fillId="0" borderId="0"/>
    <xf numFmtId="0" fontId="18" fillId="0" borderId="0">
      <alignment horizontal="left" wrapText="1"/>
    </xf>
    <xf numFmtId="0" fontId="47"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57" fillId="0" borderId="0"/>
    <xf numFmtId="0" fontId="18" fillId="0" borderId="0">
      <alignment horizontal="left" wrapText="1"/>
    </xf>
    <xf numFmtId="184" fontId="50" fillId="0" borderId="0" applyFont="0" applyFill="0" applyBorder="0" applyAlignment="0" applyProtection="0"/>
    <xf numFmtId="184" fontId="50" fillId="0" borderId="0" applyFont="0" applyFill="0" applyBorder="0" applyAlignment="0" applyProtection="0"/>
    <xf numFmtId="0" fontId="57" fillId="0" borderId="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184" fontId="50" fillId="0" borderId="0" applyFont="0" applyFill="0" applyBorder="0" applyAlignment="0" applyProtection="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57" fillId="0" borderId="0"/>
    <xf numFmtId="0" fontId="18" fillId="0" borderId="0"/>
    <xf numFmtId="0" fontId="57" fillId="0" borderId="0"/>
    <xf numFmtId="0" fontId="18" fillId="0" borderId="0"/>
    <xf numFmtId="0" fontId="57"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7" fillId="0" borderId="0"/>
    <xf numFmtId="0" fontId="47" fillId="0" borderId="0"/>
    <xf numFmtId="0" fontId="57" fillId="0" borderId="0"/>
    <xf numFmtId="0" fontId="47"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57"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alignment horizontal="left" wrapText="1"/>
    </xf>
    <xf numFmtId="0" fontId="18" fillId="0" borderId="0"/>
    <xf numFmtId="0" fontId="18" fillId="0" borderId="0"/>
    <xf numFmtId="0" fontId="18" fillId="0" borderId="0"/>
    <xf numFmtId="0" fontId="57" fillId="0" borderId="0"/>
    <xf numFmtId="0" fontId="18" fillId="0" borderId="0">
      <alignment horizontal="left" wrapText="1"/>
    </xf>
    <xf numFmtId="0" fontId="18" fillId="0" borderId="0"/>
    <xf numFmtId="0" fontId="18" fillId="0" borderId="0"/>
    <xf numFmtId="0" fontId="18" fillId="0" borderId="0"/>
    <xf numFmtId="0" fontId="47"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57" fillId="0" borderId="0"/>
    <xf numFmtId="0" fontId="53" fillId="0" borderId="0"/>
    <xf numFmtId="0" fontId="57"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53" fillId="0" borderId="0"/>
    <xf numFmtId="0" fontId="57" fillId="0" borderId="0"/>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55" fillId="0" borderId="0">
      <alignment vertical="center"/>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3" fillId="0" borderId="0"/>
    <xf numFmtId="0" fontId="5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57" fillId="0" borderId="0"/>
    <xf numFmtId="0" fontId="18" fillId="0" borderId="0"/>
    <xf numFmtId="0" fontId="18" fillId="0" borderId="0"/>
    <xf numFmtId="0" fontId="57" fillId="0" borderId="0"/>
    <xf numFmtId="0" fontId="18" fillId="0" borderId="0"/>
    <xf numFmtId="0" fontId="18" fillId="0" borderId="0"/>
    <xf numFmtId="0" fontId="18" fillId="0" borderId="0"/>
    <xf numFmtId="0" fontId="57" fillId="0" borderId="0"/>
    <xf numFmtId="0" fontId="18" fillId="0" borderId="0"/>
    <xf numFmtId="0" fontId="18"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57" fillId="0" borderId="0"/>
    <xf numFmtId="0" fontId="18" fillId="0" borderId="0">
      <alignment horizontal="left" wrapText="1"/>
    </xf>
    <xf numFmtId="0" fontId="18" fillId="0" borderId="0"/>
    <xf numFmtId="0" fontId="18" fillId="0" borderId="0"/>
    <xf numFmtId="0" fontId="18" fillId="0" borderId="0"/>
    <xf numFmtId="0" fontId="57" fillId="0" borderId="0"/>
    <xf numFmtId="0" fontId="57" fillId="0" borderId="0"/>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57" fillId="0" borderId="0"/>
    <xf numFmtId="0" fontId="18" fillId="0" borderId="0">
      <alignment horizontal="left" wrapText="1"/>
    </xf>
    <xf numFmtId="0" fontId="53" fillId="0" borderId="0"/>
    <xf numFmtId="0" fontId="53" fillId="0" borderId="0"/>
    <xf numFmtId="0" fontId="57" fillId="0" borderId="0"/>
    <xf numFmtId="0" fontId="57" fillId="0" borderId="0"/>
    <xf numFmtId="0" fontId="53" fillId="0" borderId="0"/>
    <xf numFmtId="0" fontId="57" fillId="0" borderId="0"/>
    <xf numFmtId="0" fontId="53" fillId="0" borderId="0"/>
    <xf numFmtId="0" fontId="57" fillId="0" borderId="0"/>
    <xf numFmtId="0" fontId="53" fillId="0" borderId="0"/>
    <xf numFmtId="0" fontId="57" fillId="0" borderId="0"/>
    <xf numFmtId="0" fontId="53" fillId="0" borderId="0"/>
    <xf numFmtId="0" fontId="57" fillId="0" borderId="0"/>
    <xf numFmtId="0" fontId="53" fillId="0" borderId="0"/>
    <xf numFmtId="0" fontId="57" fillId="0" borderId="0"/>
    <xf numFmtId="0" fontId="47" fillId="0" borderId="0"/>
    <xf numFmtId="0" fontId="57" fillId="0" borderId="0"/>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57"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0" fillId="0" borderId="0"/>
    <xf numFmtId="0" fontId="50" fillId="0" borderId="0"/>
    <xf numFmtId="0" fontId="50"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57" fillId="0" borderId="0"/>
    <xf numFmtId="0" fontId="18" fillId="0" borderId="0"/>
    <xf numFmtId="0" fontId="59" fillId="38"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7" fillId="0" borderId="0"/>
    <xf numFmtId="0" fontId="59" fillId="38" borderId="0" applyNumberFormat="0" applyBorder="0" applyAlignment="0" applyProtection="0"/>
    <xf numFmtId="0" fontId="1" fillId="10"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1" fillId="10" borderId="0" applyNumberFormat="0" applyBorder="0" applyAlignment="0" applyProtection="0"/>
    <xf numFmtId="0" fontId="59" fillId="38" borderId="0" applyNumberFormat="0" applyBorder="0" applyAlignment="0" applyProtection="0"/>
    <xf numFmtId="0" fontId="1" fillId="10" borderId="0" applyNumberFormat="0" applyBorder="0" applyAlignment="0" applyProtection="0"/>
    <xf numFmtId="0" fontId="59" fillId="38" borderId="0" applyNumberFormat="0" applyBorder="0" applyAlignment="0" applyProtection="0"/>
    <xf numFmtId="180" fontId="57" fillId="38" borderId="0" applyNumberFormat="0" applyBorder="0" applyAlignment="0" applyProtection="0"/>
    <xf numFmtId="180" fontId="57" fillId="38" borderId="0" applyNumberFormat="0" applyBorder="0" applyAlignment="0" applyProtection="0"/>
    <xf numFmtId="0" fontId="57"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7" fillId="38" borderId="0" applyNumberFormat="0" applyBorder="0" applyAlignment="0" applyProtection="0"/>
    <xf numFmtId="0" fontId="59"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1" fillId="10" borderId="0" applyNumberFormat="0" applyBorder="0" applyAlignment="0" applyProtection="0"/>
    <xf numFmtId="0" fontId="57" fillId="0" borderId="0"/>
    <xf numFmtId="0" fontId="59" fillId="38" borderId="0" applyNumberFormat="0" applyBorder="0" applyAlignment="0" applyProtection="0"/>
    <xf numFmtId="0" fontId="59" fillId="38" borderId="0" applyNumberFormat="0" applyBorder="0" applyAlignment="0" applyProtection="0"/>
    <xf numFmtId="0" fontId="1" fillId="10" borderId="0" applyNumberFormat="0" applyBorder="0" applyAlignment="0" applyProtection="0"/>
    <xf numFmtId="0" fontId="59"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7" fillId="0" borderId="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7" fillId="0" borderId="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7" fillId="0" borderId="0"/>
    <xf numFmtId="0" fontId="59" fillId="38" borderId="0" applyNumberFormat="0" applyBorder="0" applyAlignment="0" applyProtection="0"/>
    <xf numFmtId="0" fontId="59"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38" borderId="0" applyNumberFormat="0" applyBorder="0" applyAlignment="0" applyProtection="0"/>
    <xf numFmtId="0" fontId="1" fillId="10" borderId="0" applyNumberFormat="0" applyBorder="0" applyAlignment="0" applyProtection="0"/>
    <xf numFmtId="0" fontId="59" fillId="38" borderId="0" applyNumberFormat="0" applyBorder="0" applyAlignment="0" applyProtection="0"/>
    <xf numFmtId="0" fontId="57" fillId="0" borderId="0"/>
    <xf numFmtId="0" fontId="59" fillId="38" borderId="0" applyNumberFormat="0" applyBorder="0" applyAlignment="0" applyProtection="0"/>
    <xf numFmtId="0" fontId="59"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38" borderId="0" applyNumberFormat="0" applyBorder="0" applyAlignment="0" applyProtection="0"/>
    <xf numFmtId="0" fontId="1" fillId="10" borderId="0" applyNumberFormat="0" applyBorder="0" applyAlignment="0" applyProtection="0"/>
    <xf numFmtId="0" fontId="59" fillId="38" borderId="0" applyNumberFormat="0" applyBorder="0" applyAlignment="0" applyProtection="0"/>
    <xf numFmtId="0" fontId="57" fillId="0" borderId="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7" fillId="0" borderId="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7" fillId="0" borderId="0"/>
    <xf numFmtId="0" fontId="59" fillId="39" borderId="0" applyNumberFormat="0" applyBorder="0" applyAlignment="0" applyProtection="0"/>
    <xf numFmtId="0" fontId="1" fillId="14"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1" fillId="14" borderId="0" applyNumberFormat="0" applyBorder="0" applyAlignment="0" applyProtection="0"/>
    <xf numFmtId="0" fontId="59" fillId="39" borderId="0" applyNumberFormat="0" applyBorder="0" applyAlignment="0" applyProtection="0"/>
    <xf numFmtId="0" fontId="1" fillId="14" borderId="0" applyNumberFormat="0" applyBorder="0" applyAlignment="0" applyProtection="0"/>
    <xf numFmtId="0" fontId="59" fillId="39" borderId="0" applyNumberFormat="0" applyBorder="0" applyAlignment="0" applyProtection="0"/>
    <xf numFmtId="180" fontId="57" fillId="39" borderId="0" applyNumberFormat="0" applyBorder="0" applyAlignment="0" applyProtection="0"/>
    <xf numFmtId="180" fontId="57" fillId="39" borderId="0" applyNumberFormat="0" applyBorder="0" applyAlignment="0" applyProtection="0"/>
    <xf numFmtId="0" fontId="57"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7" fillId="39" borderId="0" applyNumberFormat="0" applyBorder="0" applyAlignment="0" applyProtection="0"/>
    <xf numFmtId="0" fontId="59"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1" fillId="14" borderId="0" applyNumberFormat="0" applyBorder="0" applyAlignment="0" applyProtection="0"/>
    <xf numFmtId="0" fontId="57" fillId="0" borderId="0"/>
    <xf numFmtId="0" fontId="59" fillId="39" borderId="0" applyNumberFormat="0" applyBorder="0" applyAlignment="0" applyProtection="0"/>
    <xf numFmtId="0" fontId="59" fillId="39" borderId="0" applyNumberFormat="0" applyBorder="0" applyAlignment="0" applyProtection="0"/>
    <xf numFmtId="0" fontId="1" fillId="14" borderId="0" applyNumberFormat="0" applyBorder="0" applyAlignment="0" applyProtection="0"/>
    <xf numFmtId="0" fontId="59"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7" fillId="0" borderId="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7" fillId="0" borderId="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7" fillId="0" borderId="0"/>
    <xf numFmtId="0" fontId="59" fillId="39" borderId="0" applyNumberFormat="0" applyBorder="0" applyAlignment="0" applyProtection="0"/>
    <xf numFmtId="0" fontId="59"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39" borderId="0" applyNumberFormat="0" applyBorder="0" applyAlignment="0" applyProtection="0"/>
    <xf numFmtId="0" fontId="1" fillId="14" borderId="0" applyNumberFormat="0" applyBorder="0" applyAlignment="0" applyProtection="0"/>
    <xf numFmtId="0" fontId="59" fillId="39" borderId="0" applyNumberFormat="0" applyBorder="0" applyAlignment="0" applyProtection="0"/>
    <xf numFmtId="0" fontId="57" fillId="0" borderId="0"/>
    <xf numFmtId="0" fontId="59" fillId="39" borderId="0" applyNumberFormat="0" applyBorder="0" applyAlignment="0" applyProtection="0"/>
    <xf numFmtId="0" fontId="59"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39" borderId="0" applyNumberFormat="0" applyBorder="0" applyAlignment="0" applyProtection="0"/>
    <xf numFmtId="0" fontId="1" fillId="14" borderId="0" applyNumberFormat="0" applyBorder="0" applyAlignment="0" applyProtection="0"/>
    <xf numFmtId="0" fontId="59" fillId="39" borderId="0" applyNumberFormat="0" applyBorder="0" applyAlignment="0" applyProtection="0"/>
    <xf numFmtId="0" fontId="57" fillId="0" borderId="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7" fillId="0" borderId="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7" fillId="0" borderId="0"/>
    <xf numFmtId="0" fontId="59" fillId="40" borderId="0" applyNumberFormat="0" applyBorder="0" applyAlignment="0" applyProtection="0"/>
    <xf numFmtId="0" fontId="1" fillId="18"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1" fillId="18" borderId="0" applyNumberFormat="0" applyBorder="0" applyAlignment="0" applyProtection="0"/>
    <xf numFmtId="0" fontId="59" fillId="40" borderId="0" applyNumberFormat="0" applyBorder="0" applyAlignment="0" applyProtection="0"/>
    <xf numFmtId="0" fontId="1" fillId="18" borderId="0" applyNumberFormat="0" applyBorder="0" applyAlignment="0" applyProtection="0"/>
    <xf numFmtId="0" fontId="59" fillId="40" borderId="0" applyNumberFormat="0" applyBorder="0" applyAlignment="0" applyProtection="0"/>
    <xf numFmtId="180" fontId="57" fillId="40" borderId="0" applyNumberFormat="0" applyBorder="0" applyAlignment="0" applyProtection="0"/>
    <xf numFmtId="180" fontId="57" fillId="40" borderId="0" applyNumberFormat="0" applyBorder="0" applyAlignment="0" applyProtection="0"/>
    <xf numFmtId="0" fontId="57"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7" fillId="40" borderId="0" applyNumberFormat="0" applyBorder="0" applyAlignment="0" applyProtection="0"/>
    <xf numFmtId="0" fontId="59"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1" fillId="18" borderId="0" applyNumberFormat="0" applyBorder="0" applyAlignment="0" applyProtection="0"/>
    <xf numFmtId="0" fontId="57" fillId="0" borderId="0"/>
    <xf numFmtId="0" fontId="59" fillId="40" borderId="0" applyNumberFormat="0" applyBorder="0" applyAlignment="0" applyProtection="0"/>
    <xf numFmtId="0" fontId="59" fillId="40" borderId="0" applyNumberFormat="0" applyBorder="0" applyAlignment="0" applyProtection="0"/>
    <xf numFmtId="0" fontId="1" fillId="18" borderId="0" applyNumberFormat="0" applyBorder="0" applyAlignment="0" applyProtection="0"/>
    <xf numFmtId="0" fontId="59"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7" fillId="0" borderId="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7" fillId="0" borderId="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7" fillId="0" borderId="0"/>
    <xf numFmtId="0" fontId="59" fillId="40" borderId="0" applyNumberFormat="0" applyBorder="0" applyAlignment="0" applyProtection="0"/>
    <xf numFmtId="0" fontId="59"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40" borderId="0" applyNumberFormat="0" applyBorder="0" applyAlignment="0" applyProtection="0"/>
    <xf numFmtId="0" fontId="1" fillId="18" borderId="0" applyNumberFormat="0" applyBorder="0" applyAlignment="0" applyProtection="0"/>
    <xf numFmtId="0" fontId="59" fillId="40" borderId="0" applyNumberFormat="0" applyBorder="0" applyAlignment="0" applyProtection="0"/>
    <xf numFmtId="0" fontId="57" fillId="0" borderId="0"/>
    <xf numFmtId="0" fontId="59" fillId="40" borderId="0" applyNumberFormat="0" applyBorder="0" applyAlignment="0" applyProtection="0"/>
    <xf numFmtId="0" fontId="59"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40" borderId="0" applyNumberFormat="0" applyBorder="0" applyAlignment="0" applyProtection="0"/>
    <xf numFmtId="0" fontId="1" fillId="18" borderId="0" applyNumberFormat="0" applyBorder="0" applyAlignment="0" applyProtection="0"/>
    <xf numFmtId="0" fontId="59" fillId="40" borderId="0" applyNumberFormat="0" applyBorder="0" applyAlignment="0" applyProtection="0"/>
    <xf numFmtId="0" fontId="57" fillId="0" borderId="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7" fillId="0" borderId="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7" fillId="0" borderId="0"/>
    <xf numFmtId="0" fontId="59" fillId="41" borderId="0" applyNumberFormat="0" applyBorder="0" applyAlignment="0" applyProtection="0"/>
    <xf numFmtId="0" fontId="1" fillId="22"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2" borderId="0" applyNumberFormat="0" applyBorder="0" applyAlignment="0" applyProtection="0"/>
    <xf numFmtId="0" fontId="59" fillId="41" borderId="0" applyNumberFormat="0" applyBorder="0" applyAlignment="0" applyProtection="0"/>
    <xf numFmtId="0" fontId="1" fillId="22" borderId="0" applyNumberFormat="0" applyBorder="0" applyAlignment="0" applyProtection="0"/>
    <xf numFmtId="0" fontId="59" fillId="41" borderId="0" applyNumberFormat="0" applyBorder="0" applyAlignment="0" applyProtection="0"/>
    <xf numFmtId="180" fontId="57" fillId="41" borderId="0" applyNumberFormat="0" applyBorder="0" applyAlignment="0" applyProtection="0"/>
    <xf numFmtId="180" fontId="57" fillId="41" borderId="0" applyNumberFormat="0" applyBorder="0" applyAlignment="0" applyProtection="0"/>
    <xf numFmtId="0" fontId="57"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7" fillId="41" borderId="0" applyNumberFormat="0" applyBorder="0" applyAlignment="0" applyProtection="0"/>
    <xf numFmtId="0" fontId="59"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2" borderId="0" applyNumberFormat="0" applyBorder="0" applyAlignment="0" applyProtection="0"/>
    <xf numFmtId="0" fontId="57" fillId="0" borderId="0"/>
    <xf numFmtId="0" fontId="59" fillId="41" borderId="0" applyNumberFormat="0" applyBorder="0" applyAlignment="0" applyProtection="0"/>
    <xf numFmtId="0" fontId="59" fillId="41" borderId="0" applyNumberFormat="0" applyBorder="0" applyAlignment="0" applyProtection="0"/>
    <xf numFmtId="0" fontId="1" fillId="22" borderId="0" applyNumberFormat="0" applyBorder="0" applyAlignment="0" applyProtection="0"/>
    <xf numFmtId="0" fontId="59"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7" fillId="0" borderId="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7" fillId="0" borderId="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7" fillId="0" borderId="0"/>
    <xf numFmtId="0" fontId="59" fillId="41" borderId="0" applyNumberFormat="0" applyBorder="0" applyAlignment="0" applyProtection="0"/>
    <xf numFmtId="0" fontId="59"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41" borderId="0" applyNumberFormat="0" applyBorder="0" applyAlignment="0" applyProtection="0"/>
    <xf numFmtId="0" fontId="1" fillId="22" borderId="0" applyNumberFormat="0" applyBorder="0" applyAlignment="0" applyProtection="0"/>
    <xf numFmtId="0" fontId="59" fillId="41" borderId="0" applyNumberFormat="0" applyBorder="0" applyAlignment="0" applyProtection="0"/>
    <xf numFmtId="0" fontId="57" fillId="0" borderId="0"/>
    <xf numFmtId="0" fontId="59" fillId="41" borderId="0" applyNumberFormat="0" applyBorder="0" applyAlignment="0" applyProtection="0"/>
    <xf numFmtId="0" fontId="59"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41" borderId="0" applyNumberFormat="0" applyBorder="0" applyAlignment="0" applyProtection="0"/>
    <xf numFmtId="0" fontId="1" fillId="22" borderId="0" applyNumberFormat="0" applyBorder="0" applyAlignment="0" applyProtection="0"/>
    <xf numFmtId="0" fontId="59" fillId="41" borderId="0" applyNumberFormat="0" applyBorder="0" applyAlignment="0" applyProtection="0"/>
    <xf numFmtId="0" fontId="57" fillId="0" borderId="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7" fillId="0" borderId="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7" fillId="0" borderId="0"/>
    <xf numFmtId="0" fontId="59" fillId="42" borderId="0" applyNumberFormat="0" applyBorder="0" applyAlignment="0" applyProtection="0"/>
    <xf numFmtId="0" fontId="1" fillId="26"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1" fillId="26" borderId="0" applyNumberFormat="0" applyBorder="0" applyAlignment="0" applyProtection="0"/>
    <xf numFmtId="0" fontId="59" fillId="42" borderId="0" applyNumberFormat="0" applyBorder="0" applyAlignment="0" applyProtection="0"/>
    <xf numFmtId="0" fontId="1" fillId="26" borderId="0" applyNumberFormat="0" applyBorder="0" applyAlignment="0" applyProtection="0"/>
    <xf numFmtId="0" fontId="59" fillId="42" borderId="0" applyNumberFormat="0" applyBorder="0" applyAlignment="0" applyProtection="0"/>
    <xf numFmtId="180" fontId="57" fillId="42" borderId="0" applyNumberFormat="0" applyBorder="0" applyAlignment="0" applyProtection="0"/>
    <xf numFmtId="180" fontId="57" fillId="42" borderId="0" applyNumberFormat="0" applyBorder="0" applyAlignment="0" applyProtection="0"/>
    <xf numFmtId="0" fontId="57"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7" fillId="42" borderId="0" applyNumberFormat="0" applyBorder="0" applyAlignment="0" applyProtection="0"/>
    <xf numFmtId="0" fontId="5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1" fillId="26" borderId="0" applyNumberFormat="0" applyBorder="0" applyAlignment="0" applyProtection="0"/>
    <xf numFmtId="0" fontId="57" fillId="0" borderId="0"/>
    <xf numFmtId="0" fontId="59" fillId="42" borderId="0" applyNumberFormat="0" applyBorder="0" applyAlignment="0" applyProtection="0"/>
    <xf numFmtId="0" fontId="59" fillId="42" borderId="0" applyNumberFormat="0" applyBorder="0" applyAlignment="0" applyProtection="0"/>
    <xf numFmtId="0" fontId="1" fillId="26" borderId="0" applyNumberFormat="0" applyBorder="0" applyAlignment="0" applyProtection="0"/>
    <xf numFmtId="0" fontId="5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7" fillId="0" borderId="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7" fillId="0" borderId="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7" fillId="0" borderId="0"/>
    <xf numFmtId="0" fontId="59" fillId="42" borderId="0" applyNumberFormat="0" applyBorder="0" applyAlignment="0" applyProtection="0"/>
    <xf numFmtId="0" fontId="5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42" borderId="0" applyNumberFormat="0" applyBorder="0" applyAlignment="0" applyProtection="0"/>
    <xf numFmtId="0" fontId="1" fillId="26" borderId="0" applyNumberFormat="0" applyBorder="0" applyAlignment="0" applyProtection="0"/>
    <xf numFmtId="0" fontId="59" fillId="42" borderId="0" applyNumberFormat="0" applyBorder="0" applyAlignment="0" applyProtection="0"/>
    <xf numFmtId="0" fontId="57" fillId="0" borderId="0"/>
    <xf numFmtId="0" fontId="59" fillId="42" borderId="0" applyNumberFormat="0" applyBorder="0" applyAlignment="0" applyProtection="0"/>
    <xf numFmtId="0" fontId="5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42" borderId="0" applyNumberFormat="0" applyBorder="0" applyAlignment="0" applyProtection="0"/>
    <xf numFmtId="0" fontId="1" fillId="26" borderId="0" applyNumberFormat="0" applyBorder="0" applyAlignment="0" applyProtection="0"/>
    <xf numFmtId="0" fontId="59" fillId="42" borderId="0" applyNumberFormat="0" applyBorder="0" applyAlignment="0" applyProtection="0"/>
    <xf numFmtId="0" fontId="57" fillId="0" borderId="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7" fillId="0" borderId="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7" fillId="0" borderId="0"/>
    <xf numFmtId="0" fontId="59" fillId="43" borderId="0" applyNumberFormat="0" applyBorder="0" applyAlignment="0" applyProtection="0"/>
    <xf numFmtId="0" fontId="1" fillId="30"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1" fillId="30" borderId="0" applyNumberFormat="0" applyBorder="0" applyAlignment="0" applyProtection="0"/>
    <xf numFmtId="0" fontId="59" fillId="43" borderId="0" applyNumberFormat="0" applyBorder="0" applyAlignment="0" applyProtection="0"/>
    <xf numFmtId="0" fontId="1" fillId="30" borderId="0" applyNumberFormat="0" applyBorder="0" applyAlignment="0" applyProtection="0"/>
    <xf numFmtId="0" fontId="59" fillId="43" borderId="0" applyNumberFormat="0" applyBorder="0" applyAlignment="0" applyProtection="0"/>
    <xf numFmtId="180" fontId="57" fillId="43" borderId="0" applyNumberFormat="0" applyBorder="0" applyAlignment="0" applyProtection="0"/>
    <xf numFmtId="180" fontId="57" fillId="43" borderId="0" applyNumberFormat="0" applyBorder="0" applyAlignment="0" applyProtection="0"/>
    <xf numFmtId="0" fontId="57"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7" fillId="43" borderId="0" applyNumberFormat="0" applyBorder="0" applyAlignment="0" applyProtection="0"/>
    <xf numFmtId="0" fontId="59"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1" fillId="30" borderId="0" applyNumberFormat="0" applyBorder="0" applyAlignment="0" applyProtection="0"/>
    <xf numFmtId="0" fontId="57" fillId="0" borderId="0"/>
    <xf numFmtId="0" fontId="59" fillId="43" borderId="0" applyNumberFormat="0" applyBorder="0" applyAlignment="0" applyProtection="0"/>
    <xf numFmtId="0" fontId="59" fillId="43" borderId="0" applyNumberFormat="0" applyBorder="0" applyAlignment="0" applyProtection="0"/>
    <xf numFmtId="0" fontId="1" fillId="30" borderId="0" applyNumberFormat="0" applyBorder="0" applyAlignment="0" applyProtection="0"/>
    <xf numFmtId="0" fontId="59"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7" fillId="0" borderId="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7" fillId="0" borderId="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7" fillId="0" borderId="0"/>
    <xf numFmtId="0" fontId="59" fillId="43" borderId="0" applyNumberFormat="0" applyBorder="0" applyAlignment="0" applyProtection="0"/>
    <xf numFmtId="0" fontId="59"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43" borderId="0" applyNumberFormat="0" applyBorder="0" applyAlignment="0" applyProtection="0"/>
    <xf numFmtId="0" fontId="1" fillId="30" borderId="0" applyNumberFormat="0" applyBorder="0" applyAlignment="0" applyProtection="0"/>
    <xf numFmtId="0" fontId="59" fillId="43" borderId="0" applyNumberFormat="0" applyBorder="0" applyAlignment="0" applyProtection="0"/>
    <xf numFmtId="0" fontId="57" fillId="0" borderId="0"/>
    <xf numFmtId="0" fontId="59" fillId="43" borderId="0" applyNumberFormat="0" applyBorder="0" applyAlignment="0" applyProtection="0"/>
    <xf numFmtId="0" fontId="59"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43" borderId="0" applyNumberFormat="0" applyBorder="0" applyAlignment="0" applyProtection="0"/>
    <xf numFmtId="0" fontId="1" fillId="30" borderId="0" applyNumberFormat="0" applyBorder="0" applyAlignment="0" applyProtection="0"/>
    <xf numFmtId="0" fontId="59" fillId="43" borderId="0" applyNumberFormat="0" applyBorder="0" applyAlignment="0" applyProtection="0"/>
    <xf numFmtId="0" fontId="57" fillId="0" borderId="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7" fillId="0" borderId="0"/>
    <xf numFmtId="0" fontId="59" fillId="38" borderId="0" applyNumberFormat="0" applyBorder="0" applyAlignment="0" applyProtection="0"/>
    <xf numFmtId="180" fontId="59" fillId="38" borderId="0" applyNumberFormat="0" applyBorder="0" applyAlignment="0" applyProtection="0"/>
    <xf numFmtId="0" fontId="59" fillId="39" borderId="0" applyNumberFormat="0" applyBorder="0" applyAlignment="0" applyProtection="0"/>
    <xf numFmtId="180" fontId="59" fillId="39" borderId="0" applyNumberFormat="0" applyBorder="0" applyAlignment="0" applyProtection="0"/>
    <xf numFmtId="0" fontId="59" fillId="40" borderId="0" applyNumberFormat="0" applyBorder="0" applyAlignment="0" applyProtection="0"/>
    <xf numFmtId="180" fontId="59" fillId="40" borderId="0" applyNumberFormat="0" applyBorder="0" applyAlignment="0" applyProtection="0"/>
    <xf numFmtId="0" fontId="59" fillId="41" borderId="0" applyNumberFormat="0" applyBorder="0" applyAlignment="0" applyProtection="0"/>
    <xf numFmtId="180" fontId="59" fillId="41" borderId="0" applyNumberFormat="0" applyBorder="0" applyAlignment="0" applyProtection="0"/>
    <xf numFmtId="0" fontId="59" fillId="42" borderId="0" applyNumberFormat="0" applyBorder="0" applyAlignment="0" applyProtection="0"/>
    <xf numFmtId="180" fontId="59" fillId="42" borderId="0" applyNumberFormat="0" applyBorder="0" applyAlignment="0" applyProtection="0"/>
    <xf numFmtId="0" fontId="59" fillId="43" borderId="0" applyNumberFormat="0" applyBorder="0" applyAlignment="0" applyProtection="0"/>
    <xf numFmtId="180" fontId="59" fillId="43"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7" fillId="0" borderId="0"/>
    <xf numFmtId="0" fontId="59" fillId="44" borderId="0" applyNumberFormat="0" applyBorder="0" applyAlignment="0" applyProtection="0"/>
    <xf numFmtId="0" fontId="1" fillId="11"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11" borderId="0" applyNumberFormat="0" applyBorder="0" applyAlignment="0" applyProtection="0"/>
    <xf numFmtId="0" fontId="59" fillId="44" borderId="0" applyNumberFormat="0" applyBorder="0" applyAlignment="0" applyProtection="0"/>
    <xf numFmtId="0" fontId="1" fillId="11" borderId="0" applyNumberFormat="0" applyBorder="0" applyAlignment="0" applyProtection="0"/>
    <xf numFmtId="0" fontId="59" fillId="44" borderId="0" applyNumberFormat="0" applyBorder="0" applyAlignment="0" applyProtection="0"/>
    <xf numFmtId="180" fontId="57" fillId="44" borderId="0" applyNumberFormat="0" applyBorder="0" applyAlignment="0" applyProtection="0"/>
    <xf numFmtId="180" fontId="57" fillId="44" borderId="0" applyNumberFormat="0" applyBorder="0" applyAlignment="0" applyProtection="0"/>
    <xf numFmtId="0" fontId="57"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7" fillId="44" borderId="0" applyNumberFormat="0" applyBorder="0" applyAlignment="0" applyProtection="0"/>
    <xf numFmtId="0" fontId="59"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11" borderId="0" applyNumberFormat="0" applyBorder="0" applyAlignment="0" applyProtection="0"/>
    <xf numFmtId="0" fontId="57" fillId="0" borderId="0"/>
    <xf numFmtId="0" fontId="59" fillId="44" borderId="0" applyNumberFormat="0" applyBorder="0" applyAlignment="0" applyProtection="0"/>
    <xf numFmtId="0" fontId="59" fillId="44" borderId="0" applyNumberFormat="0" applyBorder="0" applyAlignment="0" applyProtection="0"/>
    <xf numFmtId="0" fontId="1" fillId="11" borderId="0" applyNumberFormat="0" applyBorder="0" applyAlignment="0" applyProtection="0"/>
    <xf numFmtId="0" fontId="59"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7" fillId="0" borderId="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7" fillId="0" borderId="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7" fillId="0" borderId="0"/>
    <xf numFmtId="0" fontId="59" fillId="44" borderId="0" applyNumberFormat="0" applyBorder="0" applyAlignment="0" applyProtection="0"/>
    <xf numFmtId="0" fontId="59"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44" borderId="0" applyNumberFormat="0" applyBorder="0" applyAlignment="0" applyProtection="0"/>
    <xf numFmtId="0" fontId="1" fillId="11" borderId="0" applyNumberFormat="0" applyBorder="0" applyAlignment="0" applyProtection="0"/>
    <xf numFmtId="0" fontId="59" fillId="44" borderId="0" applyNumberFormat="0" applyBorder="0" applyAlignment="0" applyProtection="0"/>
    <xf numFmtId="0" fontId="57" fillId="0" borderId="0"/>
    <xf numFmtId="0" fontId="59" fillId="44" borderId="0" applyNumberFormat="0" applyBorder="0" applyAlignment="0" applyProtection="0"/>
    <xf numFmtId="0" fontId="59"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44" borderId="0" applyNumberFormat="0" applyBorder="0" applyAlignment="0" applyProtection="0"/>
    <xf numFmtId="0" fontId="1" fillId="11" borderId="0" applyNumberFormat="0" applyBorder="0" applyAlignment="0" applyProtection="0"/>
    <xf numFmtId="0" fontId="59" fillId="44" borderId="0" applyNumberFormat="0" applyBorder="0" applyAlignment="0" applyProtection="0"/>
    <xf numFmtId="0" fontId="57" fillId="0" borderId="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7" fillId="0" borderId="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7" fillId="0" borderId="0"/>
    <xf numFmtId="0" fontId="59" fillId="45" borderId="0" applyNumberFormat="0" applyBorder="0" applyAlignment="0" applyProtection="0"/>
    <xf numFmtId="0" fontId="1" fillId="1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1" fillId="15" borderId="0" applyNumberFormat="0" applyBorder="0" applyAlignment="0" applyProtection="0"/>
    <xf numFmtId="0" fontId="59" fillId="45" borderId="0" applyNumberFormat="0" applyBorder="0" applyAlignment="0" applyProtection="0"/>
    <xf numFmtId="0" fontId="1" fillId="15" borderId="0" applyNumberFormat="0" applyBorder="0" applyAlignment="0" applyProtection="0"/>
    <xf numFmtId="0" fontId="59" fillId="45" borderId="0" applyNumberFormat="0" applyBorder="0" applyAlignment="0" applyProtection="0"/>
    <xf numFmtId="180" fontId="57" fillId="45" borderId="0" applyNumberFormat="0" applyBorder="0" applyAlignment="0" applyProtection="0"/>
    <xf numFmtId="180" fontId="57" fillId="45" borderId="0" applyNumberFormat="0" applyBorder="0" applyAlignment="0" applyProtection="0"/>
    <xf numFmtId="0" fontId="57"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7" fillId="45" borderId="0" applyNumberFormat="0" applyBorder="0" applyAlignment="0" applyProtection="0"/>
    <xf numFmtId="0" fontId="59"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1" fillId="15" borderId="0" applyNumberFormat="0" applyBorder="0" applyAlignment="0" applyProtection="0"/>
    <xf numFmtId="0" fontId="57" fillId="0" borderId="0"/>
    <xf numFmtId="0" fontId="59" fillId="45" borderId="0" applyNumberFormat="0" applyBorder="0" applyAlignment="0" applyProtection="0"/>
    <xf numFmtId="0" fontId="59" fillId="45" borderId="0" applyNumberFormat="0" applyBorder="0" applyAlignment="0" applyProtection="0"/>
    <xf numFmtId="0" fontId="1" fillId="15" borderId="0" applyNumberFormat="0" applyBorder="0" applyAlignment="0" applyProtection="0"/>
    <xf numFmtId="0" fontId="59"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7" fillId="0" borderId="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7" fillId="0" borderId="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7" fillId="0" borderId="0"/>
    <xf numFmtId="0" fontId="59" fillId="45" borderId="0" applyNumberFormat="0" applyBorder="0" applyAlignment="0" applyProtection="0"/>
    <xf numFmtId="0" fontId="59"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5" borderId="0" applyNumberFormat="0" applyBorder="0" applyAlignment="0" applyProtection="0"/>
    <xf numFmtId="0" fontId="1" fillId="15" borderId="0" applyNumberFormat="0" applyBorder="0" applyAlignment="0" applyProtection="0"/>
    <xf numFmtId="0" fontId="59" fillId="45" borderId="0" applyNumberFormat="0" applyBorder="0" applyAlignment="0" applyProtection="0"/>
    <xf numFmtId="0" fontId="57" fillId="0" borderId="0"/>
    <xf numFmtId="0" fontId="59" fillId="45" borderId="0" applyNumberFormat="0" applyBorder="0" applyAlignment="0" applyProtection="0"/>
    <xf numFmtId="0" fontId="59"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5" borderId="0" applyNumberFormat="0" applyBorder="0" applyAlignment="0" applyProtection="0"/>
    <xf numFmtId="0" fontId="1" fillId="15" borderId="0" applyNumberFormat="0" applyBorder="0" applyAlignment="0" applyProtection="0"/>
    <xf numFmtId="0" fontId="59" fillId="45" borderId="0" applyNumberFormat="0" applyBorder="0" applyAlignment="0" applyProtection="0"/>
    <xf numFmtId="0" fontId="57" fillId="0" borderId="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7" fillId="0" borderId="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7" fillId="0" borderId="0"/>
    <xf numFmtId="0" fontId="59" fillId="46" borderId="0" applyNumberFormat="0" applyBorder="0" applyAlignment="0" applyProtection="0"/>
    <xf numFmtId="0" fontId="1" fillId="19"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1" fillId="19" borderId="0" applyNumberFormat="0" applyBorder="0" applyAlignment="0" applyProtection="0"/>
    <xf numFmtId="0" fontId="59" fillId="46" borderId="0" applyNumberFormat="0" applyBorder="0" applyAlignment="0" applyProtection="0"/>
    <xf numFmtId="0" fontId="1" fillId="19" borderId="0" applyNumberFormat="0" applyBorder="0" applyAlignment="0" applyProtection="0"/>
    <xf numFmtId="0" fontId="59" fillId="46" borderId="0" applyNumberFormat="0" applyBorder="0" applyAlignment="0" applyProtection="0"/>
    <xf numFmtId="180" fontId="57" fillId="46" borderId="0" applyNumberFormat="0" applyBorder="0" applyAlignment="0" applyProtection="0"/>
    <xf numFmtId="180" fontId="57" fillId="46" borderId="0" applyNumberFormat="0" applyBorder="0" applyAlignment="0" applyProtection="0"/>
    <xf numFmtId="0" fontId="57"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7" fillId="46" borderId="0" applyNumberFormat="0" applyBorder="0" applyAlignment="0" applyProtection="0"/>
    <xf numFmtId="0" fontId="59"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1" fillId="19" borderId="0" applyNumberFormat="0" applyBorder="0" applyAlignment="0" applyProtection="0"/>
    <xf numFmtId="0" fontId="57" fillId="0" borderId="0"/>
    <xf numFmtId="0" fontId="59" fillId="46" borderId="0" applyNumberFormat="0" applyBorder="0" applyAlignment="0" applyProtection="0"/>
    <xf numFmtId="0" fontId="59" fillId="46" borderId="0" applyNumberFormat="0" applyBorder="0" applyAlignment="0" applyProtection="0"/>
    <xf numFmtId="0" fontId="1" fillId="19" borderId="0" applyNumberFormat="0" applyBorder="0" applyAlignment="0" applyProtection="0"/>
    <xf numFmtId="0" fontId="59"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7" fillId="0" borderId="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7" fillId="0" borderId="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7" fillId="0" borderId="0"/>
    <xf numFmtId="0" fontId="59" fillId="46" borderId="0" applyNumberFormat="0" applyBorder="0" applyAlignment="0" applyProtection="0"/>
    <xf numFmtId="0" fontId="59"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46" borderId="0" applyNumberFormat="0" applyBorder="0" applyAlignment="0" applyProtection="0"/>
    <xf numFmtId="0" fontId="1" fillId="19" borderId="0" applyNumberFormat="0" applyBorder="0" applyAlignment="0" applyProtection="0"/>
    <xf numFmtId="0" fontId="59" fillId="46" borderId="0" applyNumberFormat="0" applyBorder="0" applyAlignment="0" applyProtection="0"/>
    <xf numFmtId="0" fontId="57" fillId="0" borderId="0"/>
    <xf numFmtId="0" fontId="59" fillId="46" borderId="0" applyNumberFormat="0" applyBorder="0" applyAlignment="0" applyProtection="0"/>
    <xf numFmtId="0" fontId="59"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46" borderId="0" applyNumberFormat="0" applyBorder="0" applyAlignment="0" applyProtection="0"/>
    <xf numFmtId="0" fontId="1" fillId="19" borderId="0" applyNumberFormat="0" applyBorder="0" applyAlignment="0" applyProtection="0"/>
    <xf numFmtId="0" fontId="59" fillId="46" borderId="0" applyNumberFormat="0" applyBorder="0" applyAlignment="0" applyProtection="0"/>
    <xf numFmtId="0" fontId="57" fillId="0" borderId="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7" fillId="0" borderId="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7" fillId="0" borderId="0"/>
    <xf numFmtId="0" fontId="59" fillId="41" borderId="0" applyNumberFormat="0" applyBorder="0" applyAlignment="0" applyProtection="0"/>
    <xf numFmtId="0" fontId="1" fillId="23"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3" borderId="0" applyNumberFormat="0" applyBorder="0" applyAlignment="0" applyProtection="0"/>
    <xf numFmtId="0" fontId="59" fillId="41" borderId="0" applyNumberFormat="0" applyBorder="0" applyAlignment="0" applyProtection="0"/>
    <xf numFmtId="0" fontId="1" fillId="23" borderId="0" applyNumberFormat="0" applyBorder="0" applyAlignment="0" applyProtection="0"/>
    <xf numFmtId="0" fontId="59" fillId="41" borderId="0" applyNumberFormat="0" applyBorder="0" applyAlignment="0" applyProtection="0"/>
    <xf numFmtId="180" fontId="57" fillId="41" borderId="0" applyNumberFormat="0" applyBorder="0" applyAlignment="0" applyProtection="0"/>
    <xf numFmtId="180" fontId="57" fillId="41" borderId="0" applyNumberFormat="0" applyBorder="0" applyAlignment="0" applyProtection="0"/>
    <xf numFmtId="0" fontId="57"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7" fillId="41" borderId="0" applyNumberFormat="0" applyBorder="0" applyAlignment="0" applyProtection="0"/>
    <xf numFmtId="0" fontId="59"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3" borderId="0" applyNumberFormat="0" applyBorder="0" applyAlignment="0" applyProtection="0"/>
    <xf numFmtId="0" fontId="57" fillId="0" borderId="0"/>
    <xf numFmtId="0" fontId="59" fillId="41" borderId="0" applyNumberFormat="0" applyBorder="0" applyAlignment="0" applyProtection="0"/>
    <xf numFmtId="0" fontId="59" fillId="41" borderId="0" applyNumberFormat="0" applyBorder="0" applyAlignment="0" applyProtection="0"/>
    <xf numFmtId="0" fontId="1" fillId="23" borderId="0" applyNumberFormat="0" applyBorder="0" applyAlignment="0" applyProtection="0"/>
    <xf numFmtId="0" fontId="59"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7" fillId="0" borderId="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7" fillId="0" borderId="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7" fillId="0" borderId="0"/>
    <xf numFmtId="0" fontId="59" fillId="41" borderId="0" applyNumberFormat="0" applyBorder="0" applyAlignment="0" applyProtection="0"/>
    <xf numFmtId="0" fontId="59"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1" borderId="0" applyNumberFormat="0" applyBorder="0" applyAlignment="0" applyProtection="0"/>
    <xf numFmtId="0" fontId="1" fillId="23" borderId="0" applyNumberFormat="0" applyBorder="0" applyAlignment="0" applyProtection="0"/>
    <xf numFmtId="0" fontId="59" fillId="41" borderId="0" applyNumberFormat="0" applyBorder="0" applyAlignment="0" applyProtection="0"/>
    <xf numFmtId="0" fontId="57" fillId="0" borderId="0"/>
    <xf numFmtId="0" fontId="59" fillId="41" borderId="0" applyNumberFormat="0" applyBorder="0" applyAlignment="0" applyProtection="0"/>
    <xf numFmtId="0" fontId="59"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1" borderId="0" applyNumberFormat="0" applyBorder="0" applyAlignment="0" applyProtection="0"/>
    <xf numFmtId="0" fontId="1" fillId="23" borderId="0" applyNumberFormat="0" applyBorder="0" applyAlignment="0" applyProtection="0"/>
    <xf numFmtId="0" fontId="59" fillId="41" borderId="0" applyNumberFormat="0" applyBorder="0" applyAlignment="0" applyProtection="0"/>
    <xf numFmtId="0" fontId="57" fillId="0" borderId="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7" fillId="0" borderId="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7" fillId="0" borderId="0"/>
    <xf numFmtId="0" fontId="59" fillId="44" borderId="0" applyNumberFormat="0" applyBorder="0" applyAlignment="0" applyProtection="0"/>
    <xf numFmtId="0" fontId="1" fillId="27"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27" borderId="0" applyNumberFormat="0" applyBorder="0" applyAlignment="0" applyProtection="0"/>
    <xf numFmtId="0" fontId="59" fillId="44" borderId="0" applyNumberFormat="0" applyBorder="0" applyAlignment="0" applyProtection="0"/>
    <xf numFmtId="0" fontId="1" fillId="27" borderId="0" applyNumberFormat="0" applyBorder="0" applyAlignment="0" applyProtection="0"/>
    <xf numFmtId="0" fontId="59" fillId="44" borderId="0" applyNumberFormat="0" applyBorder="0" applyAlignment="0" applyProtection="0"/>
    <xf numFmtId="180" fontId="57" fillId="44" borderId="0" applyNumberFormat="0" applyBorder="0" applyAlignment="0" applyProtection="0"/>
    <xf numFmtId="180" fontId="57" fillId="44" borderId="0" applyNumberFormat="0" applyBorder="0" applyAlignment="0" applyProtection="0"/>
    <xf numFmtId="0" fontId="57"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7" fillId="44" borderId="0" applyNumberFormat="0" applyBorder="0" applyAlignment="0" applyProtection="0"/>
    <xf numFmtId="0" fontId="59"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27" borderId="0" applyNumberFormat="0" applyBorder="0" applyAlignment="0" applyProtection="0"/>
    <xf numFmtId="0" fontId="57" fillId="0" borderId="0"/>
    <xf numFmtId="0" fontId="59" fillId="44" borderId="0" applyNumberFormat="0" applyBorder="0" applyAlignment="0" applyProtection="0"/>
    <xf numFmtId="0" fontId="59" fillId="44" borderId="0" applyNumberFormat="0" applyBorder="0" applyAlignment="0" applyProtection="0"/>
    <xf numFmtId="0" fontId="1" fillId="27" borderId="0" applyNumberFormat="0" applyBorder="0" applyAlignment="0" applyProtection="0"/>
    <xf numFmtId="0" fontId="59"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7" fillId="0" borderId="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7" fillId="0" borderId="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7" fillId="0" borderId="0"/>
    <xf numFmtId="0" fontId="59" fillId="44" borderId="0" applyNumberFormat="0" applyBorder="0" applyAlignment="0" applyProtection="0"/>
    <xf numFmtId="0" fontId="59"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4" borderId="0" applyNumberFormat="0" applyBorder="0" applyAlignment="0" applyProtection="0"/>
    <xf numFmtId="0" fontId="1" fillId="27" borderId="0" applyNumberFormat="0" applyBorder="0" applyAlignment="0" applyProtection="0"/>
    <xf numFmtId="0" fontId="59" fillId="44" borderId="0" applyNumberFormat="0" applyBorder="0" applyAlignment="0" applyProtection="0"/>
    <xf numFmtId="0" fontId="57" fillId="0" borderId="0"/>
    <xf numFmtId="0" fontId="59" fillId="44" borderId="0" applyNumberFormat="0" applyBorder="0" applyAlignment="0" applyProtection="0"/>
    <xf numFmtId="0" fontId="59"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4" borderId="0" applyNumberFormat="0" applyBorder="0" applyAlignment="0" applyProtection="0"/>
    <xf numFmtId="0" fontId="1" fillId="27" borderId="0" applyNumberFormat="0" applyBorder="0" applyAlignment="0" applyProtection="0"/>
    <xf numFmtId="0" fontId="59" fillId="44" borderId="0" applyNumberFormat="0" applyBorder="0" applyAlignment="0" applyProtection="0"/>
    <xf numFmtId="0" fontId="57" fillId="0" borderId="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7" fillId="0" borderId="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7" fillId="0" borderId="0"/>
    <xf numFmtId="0" fontId="59" fillId="47" borderId="0" applyNumberFormat="0" applyBorder="0" applyAlignment="0" applyProtection="0"/>
    <xf numFmtId="0" fontId="1" fillId="31"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 fillId="31" borderId="0" applyNumberFormat="0" applyBorder="0" applyAlignment="0" applyProtection="0"/>
    <xf numFmtId="0" fontId="59" fillId="47" borderId="0" applyNumberFormat="0" applyBorder="0" applyAlignment="0" applyProtection="0"/>
    <xf numFmtId="0" fontId="1" fillId="31" borderId="0" applyNumberFormat="0" applyBorder="0" applyAlignment="0" applyProtection="0"/>
    <xf numFmtId="0" fontId="59" fillId="47" borderId="0" applyNumberFormat="0" applyBorder="0" applyAlignment="0" applyProtection="0"/>
    <xf numFmtId="180" fontId="57" fillId="47" borderId="0" applyNumberFormat="0" applyBorder="0" applyAlignment="0" applyProtection="0"/>
    <xf numFmtId="180" fontId="57" fillId="47" borderId="0" applyNumberFormat="0" applyBorder="0" applyAlignment="0" applyProtection="0"/>
    <xf numFmtId="0" fontId="57"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7" fillId="47" borderId="0" applyNumberFormat="0" applyBorder="0" applyAlignment="0" applyProtection="0"/>
    <xf numFmtId="0" fontId="5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 fillId="31" borderId="0" applyNumberFormat="0" applyBorder="0" applyAlignment="0" applyProtection="0"/>
    <xf numFmtId="0" fontId="57" fillId="0" borderId="0"/>
    <xf numFmtId="0" fontId="59" fillId="47" borderId="0" applyNumberFormat="0" applyBorder="0" applyAlignment="0" applyProtection="0"/>
    <xf numFmtId="0" fontId="59" fillId="47" borderId="0" applyNumberFormat="0" applyBorder="0" applyAlignment="0" applyProtection="0"/>
    <xf numFmtId="0" fontId="1" fillId="31" borderId="0" applyNumberFormat="0" applyBorder="0" applyAlignment="0" applyProtection="0"/>
    <xf numFmtId="0" fontId="5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7" fillId="0" borderId="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7" fillId="0" borderId="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7" fillId="0" borderId="0"/>
    <xf numFmtId="0" fontId="59" fillId="47" borderId="0" applyNumberFormat="0" applyBorder="0" applyAlignment="0" applyProtection="0"/>
    <xf numFmtId="0" fontId="5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7" borderId="0" applyNumberFormat="0" applyBorder="0" applyAlignment="0" applyProtection="0"/>
    <xf numFmtId="0" fontId="1" fillId="31" borderId="0" applyNumberFormat="0" applyBorder="0" applyAlignment="0" applyProtection="0"/>
    <xf numFmtId="0" fontId="59" fillId="47" borderId="0" applyNumberFormat="0" applyBorder="0" applyAlignment="0" applyProtection="0"/>
    <xf numFmtId="0" fontId="57" fillId="0" borderId="0"/>
    <xf numFmtId="0" fontId="59" fillId="47" borderId="0" applyNumberFormat="0" applyBorder="0" applyAlignment="0" applyProtection="0"/>
    <xf numFmtId="0" fontId="5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7" borderId="0" applyNumberFormat="0" applyBorder="0" applyAlignment="0" applyProtection="0"/>
    <xf numFmtId="0" fontId="1" fillId="31" borderId="0" applyNumberFormat="0" applyBorder="0" applyAlignment="0" applyProtection="0"/>
    <xf numFmtId="0" fontId="59" fillId="47" borderId="0" applyNumberFormat="0" applyBorder="0" applyAlignment="0" applyProtection="0"/>
    <xf numFmtId="0" fontId="57" fillId="0" borderId="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7" fillId="0" borderId="0"/>
    <xf numFmtId="0" fontId="59" fillId="44" borderId="0" applyNumberFormat="0" applyBorder="0" applyAlignment="0" applyProtection="0"/>
    <xf numFmtId="180" fontId="59" fillId="44" borderId="0" applyNumberFormat="0" applyBorder="0" applyAlignment="0" applyProtection="0"/>
    <xf numFmtId="0" fontId="59" fillId="45" borderId="0" applyNumberFormat="0" applyBorder="0" applyAlignment="0" applyProtection="0"/>
    <xf numFmtId="180" fontId="59" fillId="45" borderId="0" applyNumberFormat="0" applyBorder="0" applyAlignment="0" applyProtection="0"/>
    <xf numFmtId="0" fontId="59" fillId="46" borderId="0" applyNumberFormat="0" applyBorder="0" applyAlignment="0" applyProtection="0"/>
    <xf numFmtId="180" fontId="59" fillId="46" borderId="0" applyNumberFormat="0" applyBorder="0" applyAlignment="0" applyProtection="0"/>
    <xf numFmtId="0" fontId="59" fillId="41" borderId="0" applyNumberFormat="0" applyBorder="0" applyAlignment="0" applyProtection="0"/>
    <xf numFmtId="180" fontId="59" fillId="41" borderId="0" applyNumberFormat="0" applyBorder="0" applyAlignment="0" applyProtection="0"/>
    <xf numFmtId="0" fontId="59" fillId="44" borderId="0" applyNumberFormat="0" applyBorder="0" applyAlignment="0" applyProtection="0"/>
    <xf numFmtId="180" fontId="59" fillId="44" borderId="0" applyNumberFormat="0" applyBorder="0" applyAlignment="0" applyProtection="0"/>
    <xf numFmtId="0" fontId="59" fillId="47" borderId="0" applyNumberFormat="0" applyBorder="0" applyAlignment="0" applyProtection="0"/>
    <xf numFmtId="180" fontId="59" fillId="47" borderId="0" applyNumberFormat="0" applyBorder="0" applyAlignment="0" applyProtection="0"/>
    <xf numFmtId="0" fontId="60" fillId="48"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60" fillId="49" borderId="0" applyNumberFormat="0" applyBorder="0" applyAlignment="0" applyProtection="0"/>
    <xf numFmtId="0" fontId="60" fillId="50" borderId="0" applyNumberFormat="0" applyBorder="0" applyAlignment="0" applyProtection="0"/>
    <xf numFmtId="0" fontId="60" fillId="51"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17" fillId="12"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180" fontId="61" fillId="48" borderId="0" applyNumberFormat="0" applyBorder="0" applyAlignment="0" applyProtection="0"/>
    <xf numFmtId="180" fontId="61" fillId="48" borderId="0" applyNumberFormat="0" applyBorder="0" applyAlignment="0" applyProtection="0"/>
    <xf numFmtId="0" fontId="61"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1"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17" fillId="12"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17" fillId="12"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17" fillId="16"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180" fontId="61" fillId="45" borderId="0" applyNumberFormat="0" applyBorder="0" applyAlignment="0" applyProtection="0"/>
    <xf numFmtId="180" fontId="61" fillId="45" borderId="0" applyNumberFormat="0" applyBorder="0" applyAlignment="0" applyProtection="0"/>
    <xf numFmtId="0" fontId="61"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1"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17" fillId="16"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17" fillId="16"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17" fillId="20"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180" fontId="61" fillId="46" borderId="0" applyNumberFormat="0" applyBorder="0" applyAlignment="0" applyProtection="0"/>
    <xf numFmtId="180" fontId="61" fillId="46" borderId="0" applyNumberFormat="0" applyBorder="0" applyAlignment="0" applyProtection="0"/>
    <xf numFmtId="0" fontId="61"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1"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17" fillId="20"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17" fillId="20"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17" fillId="24"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180" fontId="61" fillId="49" borderId="0" applyNumberFormat="0" applyBorder="0" applyAlignment="0" applyProtection="0"/>
    <xf numFmtId="180" fontId="61" fillId="49" borderId="0" applyNumberFormat="0" applyBorder="0" applyAlignment="0" applyProtection="0"/>
    <xf numFmtId="0" fontId="61"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1"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17" fillId="24"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17" fillId="24"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17" fillId="28"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180" fontId="61" fillId="50" borderId="0" applyNumberFormat="0" applyBorder="0" applyAlignment="0" applyProtection="0"/>
    <xf numFmtId="180" fontId="61" fillId="50" borderId="0" applyNumberFormat="0" applyBorder="0" applyAlignment="0" applyProtection="0"/>
    <xf numFmtId="0" fontId="61"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1"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17" fillId="28"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17" fillId="28"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17" fillId="32"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180" fontId="61" fillId="51" borderId="0" applyNumberFormat="0" applyBorder="0" applyAlignment="0" applyProtection="0"/>
    <xf numFmtId="180" fontId="61" fillId="51" borderId="0" applyNumberFormat="0" applyBorder="0" applyAlignment="0" applyProtection="0"/>
    <xf numFmtId="0" fontId="61"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1"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17" fillId="32"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17" fillId="32"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48" borderId="0" applyNumberFormat="0" applyBorder="0" applyAlignment="0" applyProtection="0"/>
    <xf numFmtId="180" fontId="60" fillId="48" borderId="0" applyNumberFormat="0" applyBorder="0" applyAlignment="0" applyProtection="0"/>
    <xf numFmtId="0" fontId="60" fillId="45" borderId="0" applyNumberFormat="0" applyBorder="0" applyAlignment="0" applyProtection="0"/>
    <xf numFmtId="180" fontId="60" fillId="45" borderId="0" applyNumberFormat="0" applyBorder="0" applyAlignment="0" applyProtection="0"/>
    <xf numFmtId="0" fontId="60" fillId="46" borderId="0" applyNumberFormat="0" applyBorder="0" applyAlignment="0" applyProtection="0"/>
    <xf numFmtId="180" fontId="60" fillId="46" borderId="0" applyNumberFormat="0" applyBorder="0" applyAlignment="0" applyProtection="0"/>
    <xf numFmtId="0" fontId="60" fillId="49" borderId="0" applyNumberFormat="0" applyBorder="0" applyAlignment="0" applyProtection="0"/>
    <xf numFmtId="180" fontId="60" fillId="49" borderId="0" applyNumberFormat="0" applyBorder="0" applyAlignment="0" applyProtection="0"/>
    <xf numFmtId="0" fontId="60" fillId="50" borderId="0" applyNumberFormat="0" applyBorder="0" applyAlignment="0" applyProtection="0"/>
    <xf numFmtId="180" fontId="60" fillId="50" borderId="0" applyNumberFormat="0" applyBorder="0" applyAlignment="0" applyProtection="0"/>
    <xf numFmtId="0" fontId="60" fillId="51" borderId="0" applyNumberFormat="0" applyBorder="0" applyAlignment="0" applyProtection="0"/>
    <xf numFmtId="180" fontId="60" fillId="51" borderId="0" applyNumberFormat="0" applyBorder="0" applyAlignment="0" applyProtection="0"/>
    <xf numFmtId="190" fontId="62" fillId="52" borderId="16" applyNumberFormat="0" applyBorder="0">
      <alignment horizontal="center" vertical="center"/>
    </xf>
    <xf numFmtId="190" fontId="62" fillId="52" borderId="16" applyNumberFormat="0" applyBorder="0">
      <alignment horizontal="center" vertical="center"/>
    </xf>
    <xf numFmtId="191" fontId="63" fillId="0" borderId="0">
      <alignment horizontal="right"/>
    </xf>
    <xf numFmtId="191" fontId="64" fillId="0" borderId="0">
      <alignment horizontal="right"/>
    </xf>
    <xf numFmtId="0" fontId="64" fillId="0" borderId="0">
      <alignment horizontal="left"/>
    </xf>
    <xf numFmtId="180" fontId="64" fillId="0" borderId="0">
      <alignment horizontal="left"/>
    </xf>
    <xf numFmtId="0" fontId="63" fillId="0" borderId="0">
      <alignment horizontal="left"/>
    </xf>
    <xf numFmtId="180" fontId="63" fillId="0" borderId="0">
      <alignment horizontal="left"/>
    </xf>
    <xf numFmtId="0" fontId="57" fillId="0" borderId="0"/>
    <xf numFmtId="0" fontId="60" fillId="53" borderId="0" applyNumberFormat="0" applyBorder="0" applyAlignment="0" applyProtection="0"/>
    <xf numFmtId="0" fontId="60" fillId="53" borderId="0" applyNumberFormat="0" applyBorder="0" applyAlignment="0" applyProtection="0"/>
    <xf numFmtId="0" fontId="17" fillId="9"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180" fontId="61" fillId="53" borderId="0" applyNumberFormat="0" applyBorder="0" applyAlignment="0" applyProtection="0"/>
    <xf numFmtId="180" fontId="61" fillId="53" borderId="0" applyNumberFormat="0" applyBorder="0" applyAlignment="0" applyProtection="0"/>
    <xf numFmtId="0" fontId="61"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1"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17" fillId="9"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17" fillId="9"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17" fillId="13"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180" fontId="61" fillId="54" borderId="0" applyNumberFormat="0" applyBorder="0" applyAlignment="0" applyProtection="0"/>
    <xf numFmtId="180" fontId="61" fillId="54" borderId="0" applyNumberFormat="0" applyBorder="0" applyAlignment="0" applyProtection="0"/>
    <xf numFmtId="0" fontId="61"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1"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17" fillId="13"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17" fillId="13"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17" fillId="17"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180" fontId="61" fillId="55" borderId="0" applyNumberFormat="0" applyBorder="0" applyAlignment="0" applyProtection="0"/>
    <xf numFmtId="180" fontId="61" fillId="55" borderId="0" applyNumberFormat="0" applyBorder="0" applyAlignment="0" applyProtection="0"/>
    <xf numFmtId="0" fontId="61"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1"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17" fillId="17"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17" fillId="17"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17" fillId="21"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180" fontId="61" fillId="49" borderId="0" applyNumberFormat="0" applyBorder="0" applyAlignment="0" applyProtection="0"/>
    <xf numFmtId="180" fontId="61" fillId="49" borderId="0" applyNumberFormat="0" applyBorder="0" applyAlignment="0" applyProtection="0"/>
    <xf numFmtId="0" fontId="61"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1"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17" fillId="21"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17" fillId="21"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17" fillId="25"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180" fontId="61" fillId="50" borderId="0" applyNumberFormat="0" applyBorder="0" applyAlignment="0" applyProtection="0"/>
    <xf numFmtId="180" fontId="61" fillId="50" borderId="0" applyNumberFormat="0" applyBorder="0" applyAlignment="0" applyProtection="0"/>
    <xf numFmtId="0" fontId="61"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1"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17" fillId="25"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17" fillId="25"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17" fillId="29"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180" fontId="61" fillId="56" borderId="0" applyNumberFormat="0" applyBorder="0" applyAlignment="0" applyProtection="0"/>
    <xf numFmtId="180" fontId="61" fillId="56" borderId="0" applyNumberFormat="0" applyBorder="0" applyAlignment="0" applyProtection="0"/>
    <xf numFmtId="0" fontId="61"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1"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17" fillId="29"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17" fillId="29"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10" fontId="65" fillId="57" borderId="17">
      <alignment horizontal="center" vertical="center"/>
    </xf>
    <xf numFmtId="10" fontId="65" fillId="57" borderId="17">
      <alignment horizontal="center" vertical="center"/>
    </xf>
    <xf numFmtId="10" fontId="65" fillId="57" borderId="17">
      <alignment horizontal="center" vertical="center"/>
    </xf>
    <xf numFmtId="10" fontId="65" fillId="57" borderId="17">
      <alignment horizontal="center" vertical="center"/>
    </xf>
    <xf numFmtId="10" fontId="65" fillId="57" borderId="17">
      <alignment horizontal="center" vertical="center"/>
    </xf>
    <xf numFmtId="10" fontId="65" fillId="57" borderId="17">
      <alignment horizontal="center" vertical="center"/>
    </xf>
    <xf numFmtId="10" fontId="65" fillId="57" borderId="17">
      <alignment horizontal="center" vertical="center"/>
    </xf>
    <xf numFmtId="0" fontId="57" fillId="0" borderId="0"/>
    <xf numFmtId="38" fontId="65" fillId="57" borderId="17">
      <alignment horizontal="center" vertical="center"/>
    </xf>
    <xf numFmtId="38" fontId="65" fillId="57" borderId="17">
      <alignment horizontal="center" vertical="center"/>
    </xf>
    <xf numFmtId="38" fontId="65" fillId="57" borderId="17">
      <alignment horizontal="center" vertical="center"/>
    </xf>
    <xf numFmtId="38" fontId="65" fillId="57" borderId="17">
      <alignment horizontal="center" vertical="center"/>
    </xf>
    <xf numFmtId="38" fontId="65" fillId="57" borderId="17">
      <alignment horizontal="center" vertical="center"/>
    </xf>
    <xf numFmtId="38" fontId="65" fillId="57" borderId="17">
      <alignment horizontal="center" vertical="center"/>
    </xf>
    <xf numFmtId="38" fontId="65" fillId="57" borderId="17">
      <alignment horizontal="center" vertical="center"/>
    </xf>
    <xf numFmtId="0" fontId="57" fillId="0" borderId="0"/>
    <xf numFmtId="179" fontId="65" fillId="57" borderId="17">
      <alignment horizontal="center" vertical="center"/>
    </xf>
    <xf numFmtId="179" fontId="65" fillId="57" borderId="17">
      <alignment horizontal="center" vertical="center"/>
    </xf>
    <xf numFmtId="179" fontId="65" fillId="57" borderId="17">
      <alignment horizontal="center" vertical="center"/>
    </xf>
    <xf numFmtId="179" fontId="65" fillId="57" borderId="17">
      <alignment horizontal="center" vertical="center"/>
    </xf>
    <xf numFmtId="179" fontId="65" fillId="57" borderId="17">
      <alignment horizontal="center" vertical="center"/>
    </xf>
    <xf numFmtId="179" fontId="65" fillId="57" borderId="17">
      <alignment horizontal="center" vertical="center"/>
    </xf>
    <xf numFmtId="179" fontId="65" fillId="57" borderId="17">
      <alignment horizontal="center" vertical="center"/>
    </xf>
    <xf numFmtId="0" fontId="57" fillId="0" borderId="0"/>
    <xf numFmtId="184" fontId="18" fillId="0" borderId="0" applyFont="0" applyFill="0" applyBorder="0" applyAlignment="0" applyProtection="0"/>
    <xf numFmtId="192"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0" fontId="57" fillId="0" borderId="0"/>
    <xf numFmtId="0" fontId="66" fillId="0" borderId="0">
      <alignment horizontal="centerContinuous" vertical="center"/>
    </xf>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0" fontId="57" fillId="0" borderId="0"/>
    <xf numFmtId="0" fontId="66" fillId="0" borderId="0">
      <alignment horizontal="centerContinuous" vertical="center"/>
    </xf>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0" fontId="57" fillId="0" borderId="0"/>
    <xf numFmtId="0" fontId="66" fillId="0" borderId="0">
      <alignment horizontal="centerContinuous" vertical="center"/>
    </xf>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0" fontId="57" fillId="0" borderId="0"/>
    <xf numFmtId="0" fontId="66" fillId="0" borderId="0">
      <alignment horizontal="centerContinuous" vertical="center"/>
    </xf>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0" fontId="57" fillId="0" borderId="0"/>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0" fontId="66" fillId="0" borderId="0">
      <alignment horizontal="centerContinuous" vertical="center"/>
    </xf>
    <xf numFmtId="0" fontId="57" fillId="0" borderId="0"/>
    <xf numFmtId="0" fontId="66" fillId="0" borderId="0">
      <alignment horizontal="centerContinuous" vertical="center"/>
    </xf>
    <xf numFmtId="194" fontId="67" fillId="0" borderId="0" applyFont="0" applyFill="0" applyBorder="0" applyAlignment="0"/>
    <xf numFmtId="0" fontId="68" fillId="0" borderId="0">
      <alignment horizontal="center" wrapText="1"/>
      <protection locked="0"/>
    </xf>
    <xf numFmtId="195" fontId="18" fillId="0" borderId="0" applyFont="0" applyFill="0" applyBorder="0" applyAlignment="0" applyProtection="0"/>
    <xf numFmtId="196" fontId="18" fillId="0" borderId="0" applyFont="0" applyFill="0" applyBorder="0" applyAlignment="0" applyProtection="0"/>
    <xf numFmtId="0" fontId="69" fillId="58" borderId="0"/>
    <xf numFmtId="0" fontId="70" fillId="39" borderId="0" applyNumberFormat="0" applyBorder="0" applyAlignment="0" applyProtection="0"/>
    <xf numFmtId="0" fontId="70" fillId="39" borderId="0" applyNumberFormat="0" applyBorder="0" applyAlignment="0" applyProtection="0"/>
    <xf numFmtId="0" fontId="7" fillId="3"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180" fontId="71" fillId="39" borderId="0" applyNumberFormat="0" applyBorder="0" applyAlignment="0" applyProtection="0"/>
    <xf numFmtId="180" fontId="71" fillId="39" borderId="0" applyNumberFormat="0" applyBorder="0" applyAlignment="0" applyProtection="0"/>
    <xf numFmtId="0" fontId="71"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1"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 fillId="3"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 fillId="3"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2" fillId="59"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64" fillId="0" borderId="14"/>
    <xf numFmtId="180" fontId="64" fillId="0" borderId="14"/>
    <xf numFmtId="0" fontId="64" fillId="0" borderId="14"/>
    <xf numFmtId="0" fontId="64" fillId="0" borderId="14"/>
    <xf numFmtId="0" fontId="64" fillId="0" borderId="14"/>
    <xf numFmtId="0" fontId="64" fillId="0" borderId="14"/>
    <xf numFmtId="180" fontId="64" fillId="0" borderId="14"/>
    <xf numFmtId="180" fontId="64" fillId="0" borderId="14"/>
    <xf numFmtId="180" fontId="64" fillId="0" borderId="14"/>
    <xf numFmtId="0" fontId="64" fillId="0" borderId="14"/>
    <xf numFmtId="0" fontId="64" fillId="0" borderId="14"/>
    <xf numFmtId="0" fontId="74" fillId="60" borderId="0">
      <alignment horizontal="left"/>
    </xf>
    <xf numFmtId="0" fontId="75" fillId="40" borderId="0" applyNumberFormat="0" applyBorder="0" applyAlignment="0" applyProtection="0"/>
    <xf numFmtId="180" fontId="75" fillId="40" borderId="0" applyNumberFormat="0" applyBorder="0" applyAlignment="0" applyProtection="0"/>
    <xf numFmtId="0" fontId="76" fillId="0" borderId="0"/>
    <xf numFmtId="0" fontId="77" fillId="61" borderId="0"/>
    <xf numFmtId="197" fontId="18" fillId="0" borderId="0" applyFill="0" applyBorder="0" applyAlignment="0"/>
    <xf numFmtId="197" fontId="18" fillId="0" borderId="0" applyFill="0" applyBorder="0" applyAlignment="0"/>
    <xf numFmtId="197" fontId="18" fillId="0" borderId="0" applyFill="0" applyBorder="0" applyAlignment="0"/>
    <xf numFmtId="0" fontId="18" fillId="0" borderId="0" applyFill="0" applyBorder="0" applyAlignment="0"/>
    <xf numFmtId="0" fontId="57" fillId="0" borderId="0"/>
    <xf numFmtId="0" fontId="18" fillId="0" borderId="0" applyFill="0" applyBorder="0" applyAlignment="0"/>
    <xf numFmtId="0" fontId="18" fillId="0" borderId="0" applyFill="0" applyBorder="0" applyAlignment="0"/>
    <xf numFmtId="198"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199" fontId="77" fillId="61" borderId="0"/>
    <xf numFmtId="0" fontId="77" fillId="61" borderId="0"/>
    <xf numFmtId="200" fontId="65" fillId="0" borderId="17">
      <alignment horizontal="center" vertical="center"/>
    </xf>
    <xf numFmtId="200" fontId="65" fillId="0" borderId="17">
      <alignment horizontal="center" vertical="center"/>
    </xf>
    <xf numFmtId="10" fontId="65" fillId="0" borderId="17">
      <alignment horizontal="center" vertical="center"/>
    </xf>
    <xf numFmtId="10" fontId="65" fillId="0" borderId="17">
      <alignment horizontal="center" vertical="center"/>
    </xf>
    <xf numFmtId="10" fontId="65" fillId="0" borderId="17">
      <alignment horizontal="center" vertical="center"/>
    </xf>
    <xf numFmtId="10" fontId="65" fillId="0" borderId="17">
      <alignment horizontal="center" vertical="center"/>
    </xf>
    <xf numFmtId="10" fontId="65" fillId="0" borderId="17">
      <alignment horizontal="center" vertical="center"/>
    </xf>
    <xf numFmtId="10" fontId="65" fillId="0" borderId="17">
      <alignment horizontal="center" vertical="center"/>
    </xf>
    <xf numFmtId="200" fontId="65" fillId="0" borderId="17">
      <alignment horizontal="center" vertical="center"/>
    </xf>
    <xf numFmtId="200" fontId="65" fillId="0" borderId="17">
      <alignment horizontal="center" vertical="center"/>
    </xf>
    <xf numFmtId="10" fontId="65" fillId="0" borderId="17">
      <alignment horizontal="center" vertical="center"/>
    </xf>
    <xf numFmtId="200" fontId="65" fillId="0" borderId="17">
      <alignment horizontal="center" vertical="center"/>
    </xf>
    <xf numFmtId="0" fontId="57" fillId="0" borderId="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11" fillId="6" borderId="4"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180" fontId="79" fillId="62" borderId="18" applyNumberFormat="0" applyAlignment="0" applyProtection="0"/>
    <xf numFmtId="180" fontId="79" fillId="62" borderId="18" applyNumberFormat="0" applyAlignment="0" applyProtection="0"/>
    <xf numFmtId="180" fontId="79" fillId="62" borderId="18" applyNumberFormat="0" applyAlignment="0" applyProtection="0"/>
    <xf numFmtId="180" fontId="79" fillId="62" borderId="18" applyNumberFormat="0" applyAlignment="0" applyProtection="0"/>
    <xf numFmtId="180" fontId="79" fillId="62" borderId="18" applyNumberFormat="0" applyAlignment="0" applyProtection="0"/>
    <xf numFmtId="180" fontId="79" fillId="62" borderId="18" applyNumberFormat="0" applyAlignment="0" applyProtection="0"/>
    <xf numFmtId="180" fontId="79" fillId="62" borderId="18" applyNumberFormat="0" applyAlignment="0" applyProtection="0"/>
    <xf numFmtId="180" fontId="79" fillId="62" borderId="18" applyNumberFormat="0" applyAlignment="0" applyProtection="0"/>
    <xf numFmtId="180" fontId="79" fillId="62" borderId="18" applyNumberFormat="0" applyAlignment="0" applyProtection="0"/>
    <xf numFmtId="180" fontId="79" fillId="62" borderId="18" applyNumberFormat="0" applyAlignment="0" applyProtection="0"/>
    <xf numFmtId="18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180" fontId="79" fillId="62" borderId="18" applyNumberFormat="0" applyAlignment="0" applyProtection="0"/>
    <xf numFmtId="180" fontId="79" fillId="62" borderId="18" applyNumberFormat="0" applyAlignment="0" applyProtection="0"/>
    <xf numFmtId="180" fontId="79" fillId="62" borderId="18" applyNumberFormat="0" applyAlignment="0" applyProtection="0"/>
    <xf numFmtId="180" fontId="79" fillId="62" borderId="18" applyNumberFormat="0" applyAlignment="0" applyProtection="0"/>
    <xf numFmtId="180" fontId="79" fillId="62" borderId="18" applyNumberFormat="0" applyAlignment="0" applyProtection="0"/>
    <xf numFmtId="180" fontId="79"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9"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11" fillId="6" borderId="4"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11" fillId="6" borderId="4"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11" fillId="6" borderId="4"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11" fillId="6" borderId="4"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38" fontId="65" fillId="0" borderId="17">
      <alignment horizontal="center" vertical="center"/>
    </xf>
    <xf numFmtId="38" fontId="65" fillId="0" borderId="17">
      <alignment horizontal="center" vertical="center"/>
    </xf>
    <xf numFmtId="38" fontId="65" fillId="0" borderId="17">
      <alignment horizontal="center" vertical="center"/>
    </xf>
    <xf numFmtId="38" fontId="65" fillId="0" borderId="17">
      <alignment horizontal="center" vertical="center"/>
    </xf>
    <xf numFmtId="38" fontId="65" fillId="0" borderId="17">
      <alignment horizontal="center" vertical="center"/>
    </xf>
    <xf numFmtId="38" fontId="65" fillId="0" borderId="17">
      <alignment horizontal="center" vertical="center"/>
    </xf>
    <xf numFmtId="38" fontId="65" fillId="0" borderId="17">
      <alignment horizontal="center" vertical="center"/>
    </xf>
    <xf numFmtId="0" fontId="57" fillId="0" borderId="0"/>
    <xf numFmtId="179" fontId="65" fillId="0" borderId="17">
      <alignment horizontal="center" vertical="center"/>
    </xf>
    <xf numFmtId="179" fontId="65" fillId="0" borderId="17">
      <alignment horizontal="center" vertical="center"/>
    </xf>
    <xf numFmtId="179" fontId="65" fillId="0" borderId="17">
      <alignment horizontal="center" vertical="center"/>
    </xf>
    <xf numFmtId="179" fontId="65" fillId="0" borderId="17">
      <alignment horizontal="center" vertical="center"/>
    </xf>
    <xf numFmtId="179" fontId="65" fillId="0" borderId="17">
      <alignment horizontal="center" vertical="center"/>
    </xf>
    <xf numFmtId="179" fontId="65" fillId="0" borderId="17">
      <alignment horizontal="center" vertical="center"/>
    </xf>
    <xf numFmtId="179" fontId="65" fillId="0" borderId="17">
      <alignment horizontal="center" vertical="center"/>
    </xf>
    <xf numFmtId="0" fontId="57" fillId="0" borderId="0"/>
    <xf numFmtId="0" fontId="78" fillId="62" borderId="18" applyNumberFormat="0" applyAlignment="0" applyProtection="0"/>
    <xf numFmtId="180" fontId="78" fillId="62" borderId="18" applyNumberFormat="0" applyAlignment="0" applyProtection="0"/>
    <xf numFmtId="180" fontId="78" fillId="62" borderId="18" applyNumberFormat="0" applyAlignment="0" applyProtection="0"/>
    <xf numFmtId="180" fontId="78" fillId="62" borderId="18" applyNumberFormat="0" applyAlignment="0" applyProtection="0"/>
    <xf numFmtId="180" fontId="78" fillId="62" borderId="18" applyNumberFormat="0" applyAlignment="0" applyProtection="0"/>
    <xf numFmtId="180" fontId="78" fillId="62" borderId="18" applyNumberFormat="0" applyAlignment="0" applyProtection="0"/>
    <xf numFmtId="180" fontId="78" fillId="62" borderId="18" applyNumberFormat="0" applyAlignment="0" applyProtection="0"/>
    <xf numFmtId="180" fontId="78" fillId="62" borderId="18" applyNumberFormat="0" applyAlignment="0" applyProtection="0"/>
    <xf numFmtId="180" fontId="78" fillId="62" borderId="18" applyNumberFormat="0" applyAlignment="0" applyProtection="0"/>
    <xf numFmtId="180" fontId="78" fillId="62" borderId="18" applyNumberFormat="0" applyAlignment="0" applyProtection="0"/>
    <xf numFmtId="180" fontId="78" fillId="62" borderId="18" applyNumberFormat="0" applyAlignment="0" applyProtection="0"/>
    <xf numFmtId="180" fontId="78" fillId="62" borderId="18" applyNumberFormat="0" applyAlignment="0" applyProtection="0"/>
    <xf numFmtId="180" fontId="78" fillId="62" borderId="18" applyNumberFormat="0" applyAlignment="0" applyProtection="0"/>
    <xf numFmtId="180" fontId="78" fillId="62" borderId="18" applyNumberFormat="0" applyAlignment="0" applyProtection="0"/>
    <xf numFmtId="180" fontId="78" fillId="62" borderId="18" applyNumberFormat="0" applyAlignment="0" applyProtection="0"/>
    <xf numFmtId="180" fontId="78" fillId="62" borderId="18" applyNumberFormat="0" applyAlignment="0" applyProtection="0"/>
    <xf numFmtId="180" fontId="78" fillId="62" borderId="18" applyNumberFormat="0" applyAlignment="0" applyProtection="0"/>
    <xf numFmtId="18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18" fillId="0" borderId="0" applyFill="0" applyBorder="0" applyAlignment="0"/>
    <xf numFmtId="201" fontId="18" fillId="0" borderId="0" applyBorder="0"/>
    <xf numFmtId="201" fontId="18" fillId="0" borderId="0" applyBorder="0"/>
    <xf numFmtId="0" fontId="57" fillId="0" borderId="0"/>
    <xf numFmtId="202" fontId="18" fillId="0" borderId="0" applyBorder="0"/>
    <xf numFmtId="202" fontId="18" fillId="0" borderId="0" applyBorder="0"/>
    <xf numFmtId="0" fontId="57" fillId="0" borderId="0"/>
    <xf numFmtId="203" fontId="18" fillId="0" borderId="0" applyBorder="0"/>
    <xf numFmtId="203" fontId="18" fillId="0" borderId="0" applyBorder="0"/>
    <xf numFmtId="0" fontId="57" fillId="0" borderId="0"/>
    <xf numFmtId="204" fontId="18" fillId="0" borderId="0" applyBorder="0"/>
    <xf numFmtId="204" fontId="18" fillId="0" borderId="0" applyBorder="0"/>
    <xf numFmtId="0" fontId="57" fillId="0" borderId="0"/>
    <xf numFmtId="205" fontId="18" fillId="0" borderId="0" applyBorder="0"/>
    <xf numFmtId="205" fontId="18" fillId="0" borderId="0" applyBorder="0"/>
    <xf numFmtId="0" fontId="57" fillId="0" borderId="0"/>
    <xf numFmtId="206" fontId="18" fillId="0" borderId="0" applyBorder="0"/>
    <xf numFmtId="206" fontId="18" fillId="0" borderId="0" applyBorder="0"/>
    <xf numFmtId="0" fontId="57" fillId="0" borderId="0"/>
    <xf numFmtId="207" fontId="18" fillId="0" borderId="0"/>
    <xf numFmtId="207" fontId="18" fillId="0" borderId="0"/>
    <xf numFmtId="0" fontId="57" fillId="0" borderId="0"/>
    <xf numFmtId="208" fontId="18" fillId="0" borderId="0"/>
    <xf numFmtId="208" fontId="18" fillId="0" borderId="0"/>
    <xf numFmtId="0" fontId="57" fillId="0" borderId="0"/>
    <xf numFmtId="209" fontId="18" fillId="0" borderId="0"/>
    <xf numFmtId="209" fontId="18" fillId="0" borderId="0"/>
    <xf numFmtId="0" fontId="57" fillId="0" borderId="0"/>
    <xf numFmtId="209" fontId="21" fillId="0" borderId="0">
      <alignment horizontal="center"/>
    </xf>
    <xf numFmtId="20" fontId="18" fillId="0" borderId="0"/>
    <xf numFmtId="20" fontId="18" fillId="0" borderId="0"/>
    <xf numFmtId="0" fontId="57" fillId="0" borderId="0"/>
    <xf numFmtId="0" fontId="80" fillId="63" borderId="19" applyNumberFormat="0" applyAlignment="0" applyProtection="0"/>
    <xf numFmtId="180" fontId="80" fillId="63" borderId="19" applyNumberFormat="0" applyAlignment="0" applyProtection="0"/>
    <xf numFmtId="0" fontId="81" fillId="0" borderId="20" applyNumberFormat="0" applyFill="0" applyAlignment="0" applyProtection="0"/>
    <xf numFmtId="180" fontId="81" fillId="0" borderId="20" applyNumberFormat="0" applyFill="0" applyAlignment="0" applyProtection="0"/>
    <xf numFmtId="0" fontId="18" fillId="0" borderId="0"/>
    <xf numFmtId="0" fontId="18" fillId="0" borderId="0"/>
    <xf numFmtId="0" fontId="18" fillId="0" borderId="0"/>
    <xf numFmtId="0" fontId="57" fillId="0" borderId="0"/>
    <xf numFmtId="0" fontId="80" fillId="63" borderId="19" applyNumberFormat="0" applyAlignment="0" applyProtection="0"/>
    <xf numFmtId="0" fontId="80" fillId="63" borderId="19" applyNumberFormat="0" applyAlignment="0" applyProtection="0"/>
    <xf numFmtId="0" fontId="13" fillId="7" borderId="7"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180" fontId="82" fillId="63" borderId="19" applyNumberFormat="0" applyAlignment="0" applyProtection="0"/>
    <xf numFmtId="180" fontId="82" fillId="63" borderId="19" applyNumberFormat="0" applyAlignment="0" applyProtection="0"/>
    <xf numFmtId="0" fontId="82"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2"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80" fillId="63" borderId="19" applyNumberFormat="0" applyAlignment="0" applyProtection="0"/>
    <xf numFmtId="0" fontId="13" fillId="7" borderId="7" applyNumberFormat="0" applyAlignment="0" applyProtection="0"/>
    <xf numFmtId="0" fontId="80" fillId="63" borderId="19" applyNumberFormat="0" applyAlignment="0" applyProtection="0"/>
    <xf numFmtId="0" fontId="80" fillId="63" borderId="19" applyNumberFormat="0" applyAlignment="0" applyProtection="0"/>
    <xf numFmtId="0" fontId="13" fillId="7" borderId="7" applyNumberFormat="0" applyAlignment="0" applyProtection="0"/>
    <xf numFmtId="0" fontId="80" fillId="63" borderId="19" applyNumberFormat="0" applyAlignment="0" applyProtection="0"/>
    <xf numFmtId="0" fontId="80" fillId="63" borderId="19" applyNumberFormat="0" applyAlignment="0" applyProtection="0"/>
    <xf numFmtId="0" fontId="83" fillId="0" borderId="0" applyNumberFormat="0" applyFill="0" applyBorder="0" applyAlignment="0" applyProtection="0"/>
    <xf numFmtId="0" fontId="84" fillId="0" borderId="21" applyNumberFormat="0" applyFill="0" applyAlignment="0" applyProtection="0"/>
    <xf numFmtId="0" fontId="85" fillId="0" borderId="22" applyNumberFormat="0" applyFill="0" applyAlignment="0" applyProtection="0"/>
    <xf numFmtId="0" fontId="86" fillId="0" borderId="23" applyNumberFormat="0" applyFill="0" applyAlignment="0" applyProtection="0"/>
    <xf numFmtId="0" fontId="86" fillId="0" borderId="0" applyNumberFormat="0" applyFill="0" applyBorder="0" applyAlignment="0" applyProtection="0"/>
    <xf numFmtId="0" fontId="87" fillId="0" borderId="0">
      <alignment horizontal="right"/>
    </xf>
    <xf numFmtId="180" fontId="87" fillId="0" borderId="0">
      <alignment horizontal="right"/>
    </xf>
    <xf numFmtId="0" fontId="88" fillId="0" borderId="0">
      <alignment horizontal="right"/>
    </xf>
    <xf numFmtId="180" fontId="88" fillId="0" borderId="0">
      <alignment horizontal="right"/>
    </xf>
    <xf numFmtId="210" fontId="67" fillId="0" borderId="0"/>
    <xf numFmtId="210" fontId="67" fillId="0" borderId="0"/>
    <xf numFmtId="210" fontId="67" fillId="0" borderId="0"/>
    <xf numFmtId="210" fontId="67" fillId="0" borderId="0"/>
    <xf numFmtId="210" fontId="67" fillId="0" borderId="0"/>
    <xf numFmtId="210" fontId="67" fillId="0" borderId="0"/>
    <xf numFmtId="210" fontId="67" fillId="0" borderId="0"/>
    <xf numFmtId="210" fontId="67" fillId="0" borderId="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9"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5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59" fillId="0" borderId="0" applyFont="0" applyFill="0" applyBorder="0" applyAlignment="0" applyProtection="0"/>
    <xf numFmtId="0" fontId="1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9" fillId="0" borderId="0" applyFont="0" applyFill="0" applyBorder="0" applyAlignment="0" applyProtection="0"/>
    <xf numFmtId="211"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57" fillId="0" borderId="0"/>
    <xf numFmtId="43" fontId="18" fillId="0" borderId="0" applyFont="0" applyFill="0" applyBorder="0" applyAlignment="0" applyProtection="0"/>
    <xf numFmtId="43" fontId="18" fillId="0" borderId="0" applyFont="0" applyFill="0" applyBorder="0" applyAlignment="0" applyProtection="0"/>
    <xf numFmtId="0" fontId="59" fillId="0" borderId="0" applyFont="0" applyFill="0" applyBorder="0" applyAlignment="0" applyProtection="0"/>
    <xf numFmtId="40" fontId="50" fillId="0" borderId="0" applyFont="0" applyFill="0" applyBorder="0" applyAlignment="0" applyProtection="0"/>
    <xf numFmtId="211"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0" fontId="5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7" fillId="0" borderId="0"/>
    <xf numFmtId="43" fontId="18" fillId="0" borderId="0" applyFont="0" applyFill="0" applyBorder="0" applyAlignment="0" applyProtection="0"/>
    <xf numFmtId="211" fontId="59" fillId="0" borderId="0" applyFont="0" applyFill="0" applyBorder="0" applyAlignment="0" applyProtection="0"/>
    <xf numFmtId="43" fontId="18" fillId="0" borderId="0" applyFont="0" applyFill="0" applyBorder="0" applyAlignment="0" applyProtection="0"/>
    <xf numFmtId="0" fontId="5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211" fontId="59" fillId="0" borderId="0" applyFont="0" applyFill="0" applyBorder="0" applyAlignment="0" applyProtection="0"/>
    <xf numFmtId="43" fontId="18" fillId="0" borderId="0" applyFont="0" applyFill="0" applyBorder="0" applyAlignment="0" applyProtection="0"/>
    <xf numFmtId="0" fontId="59" fillId="0" borderId="0" applyFont="0" applyFill="0" applyBorder="0" applyAlignment="0" applyProtection="0"/>
    <xf numFmtId="43" fontId="89" fillId="0" borderId="0" applyFont="0" applyFill="0" applyBorder="0" applyAlignment="0" applyProtection="0"/>
    <xf numFmtId="211" fontId="59" fillId="0" borderId="0" applyFont="0" applyFill="0" applyBorder="0" applyAlignment="0" applyProtection="0"/>
    <xf numFmtId="43" fontId="18" fillId="0" borderId="0" applyFont="0" applyFill="0" applyBorder="0" applyAlignment="0" applyProtection="0"/>
    <xf numFmtId="0" fontId="59"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89" fillId="0" borderId="0" applyFont="0" applyFill="0" applyBorder="0" applyAlignment="0" applyProtection="0"/>
    <xf numFmtId="211" fontId="59" fillId="0" borderId="0" applyFont="0" applyFill="0" applyBorder="0" applyAlignment="0" applyProtection="0"/>
    <xf numFmtId="43" fontId="18" fillId="0" borderId="0" applyFont="0" applyFill="0" applyBorder="0" applyAlignment="0" applyProtection="0"/>
    <xf numFmtId="0" fontId="59"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89" fillId="0" borderId="0" applyFont="0" applyFill="0" applyBorder="0" applyAlignment="0" applyProtection="0"/>
    <xf numFmtId="211"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89" fillId="0" borderId="0" applyFont="0" applyFill="0" applyBorder="0" applyAlignment="0" applyProtection="0"/>
    <xf numFmtId="211"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211" fontId="5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211" fontId="59" fillId="0" borderId="0" applyFont="0" applyFill="0" applyBorder="0" applyAlignment="0" applyProtection="0"/>
    <xf numFmtId="43" fontId="89" fillId="0" borderId="0" applyFont="0" applyFill="0" applyBorder="0" applyAlignment="0" applyProtection="0"/>
    <xf numFmtId="211" fontId="59" fillId="0" borderId="0" applyFont="0" applyFill="0" applyBorder="0" applyAlignment="0" applyProtection="0"/>
    <xf numFmtId="43" fontId="18" fillId="0" borderId="0" applyFont="0" applyFill="0" applyBorder="0" applyAlignment="0" applyProtection="0"/>
    <xf numFmtId="211" fontId="59" fillId="0" borderId="0" applyFont="0" applyFill="0" applyBorder="0" applyAlignment="0" applyProtection="0"/>
    <xf numFmtId="0"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89"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0" fontId="57" fillId="0" borderId="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57"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89"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0" fontId="57" fillId="0" borderId="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0" fontId="5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0" fontId="57"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0" fontId="57"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57" fillId="0" borderId="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57" fillId="0" borderId="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57" fillId="0" borderId="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57" fillId="0" borderId="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90" fillId="0" borderId="0" applyFont="0" applyFill="0" applyBorder="0" applyAlignment="0" applyProtection="0"/>
    <xf numFmtId="211" fontId="90" fillId="0" borderId="0" applyFont="0" applyFill="0" applyBorder="0" applyAlignment="0" applyProtection="0"/>
    <xf numFmtId="0" fontId="90" fillId="0" borderId="0" applyFont="0" applyFill="0" applyBorder="0" applyAlignment="0" applyProtection="0"/>
    <xf numFmtId="43" fontId="9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90" fillId="0" borderId="0" applyFont="0" applyFill="0" applyBorder="0" applyAlignment="0" applyProtection="0"/>
    <xf numFmtId="211" fontId="90" fillId="0" borderId="0" applyFont="0" applyFill="0" applyBorder="0" applyAlignment="0" applyProtection="0"/>
    <xf numFmtId="0" fontId="90" fillId="0" borderId="0" applyFont="0" applyFill="0" applyBorder="0" applyAlignment="0" applyProtection="0"/>
    <xf numFmtId="213" fontId="91" fillId="0" borderId="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59"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211" fontId="89" fillId="0" borderId="0" applyFont="0" applyFill="0" applyBorder="0" applyAlignment="0" applyProtection="0"/>
    <xf numFmtId="0"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3" fontId="91" fillId="0" borderId="0" applyFill="0" applyBorder="0" applyAlignment="0" applyProtection="0"/>
    <xf numFmtId="43" fontId="90" fillId="0" borderId="0" applyFont="0" applyFill="0" applyBorder="0" applyAlignment="0" applyProtection="0"/>
    <xf numFmtId="211" fontId="90" fillId="0" borderId="0" applyFont="0" applyFill="0" applyBorder="0" applyAlignment="0" applyProtection="0"/>
    <xf numFmtId="0" fontId="90" fillId="0" borderId="0" applyFont="0" applyFill="0" applyBorder="0" applyAlignment="0" applyProtection="0"/>
    <xf numFmtId="43" fontId="90" fillId="0" borderId="0" applyFont="0" applyFill="0" applyBorder="0" applyAlignment="0" applyProtection="0"/>
    <xf numFmtId="211" fontId="90" fillId="0" borderId="0" applyFont="0" applyFill="0" applyBorder="0" applyAlignment="0" applyProtection="0"/>
    <xf numFmtId="0" fontId="90" fillId="0" borderId="0" applyFont="0" applyFill="0" applyBorder="0" applyAlignment="0" applyProtection="0"/>
    <xf numFmtId="43" fontId="90" fillId="0" borderId="0" applyFont="0" applyFill="0" applyBorder="0" applyAlignment="0" applyProtection="0"/>
    <xf numFmtId="211" fontId="90" fillId="0" borderId="0" applyFont="0" applyFill="0" applyBorder="0" applyAlignment="0" applyProtection="0"/>
    <xf numFmtId="0" fontId="90" fillId="0" borderId="0" applyFont="0" applyFill="0" applyBorder="0" applyAlignment="0" applyProtection="0"/>
    <xf numFmtId="43" fontId="90" fillId="0" borderId="0" applyFont="0" applyFill="0" applyBorder="0" applyAlignment="0" applyProtection="0"/>
    <xf numFmtId="211" fontId="90" fillId="0" borderId="0" applyFont="0" applyFill="0" applyBorder="0" applyAlignment="0" applyProtection="0"/>
    <xf numFmtId="0" fontId="9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90" fillId="0" borderId="0" applyFont="0" applyFill="0" applyBorder="0" applyAlignment="0" applyProtection="0"/>
    <xf numFmtId="211" fontId="90" fillId="0" borderId="0" applyFont="0" applyFill="0" applyBorder="0" applyAlignment="0" applyProtection="0"/>
    <xf numFmtId="0"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211" fontId="90" fillId="0" borderId="0" applyFont="0" applyFill="0" applyBorder="0" applyAlignment="0" applyProtection="0"/>
    <xf numFmtId="0" fontId="90" fillId="0" borderId="0" applyFont="0" applyFill="0" applyBorder="0" applyAlignment="0" applyProtection="0"/>
    <xf numFmtId="43" fontId="90" fillId="0" borderId="0" applyFont="0" applyFill="0" applyBorder="0" applyAlignment="0" applyProtection="0"/>
    <xf numFmtId="211" fontId="90" fillId="0" borderId="0" applyFont="0" applyFill="0" applyBorder="0" applyAlignment="0" applyProtection="0"/>
    <xf numFmtId="0" fontId="90" fillId="0" borderId="0" applyFont="0" applyFill="0" applyBorder="0" applyAlignment="0" applyProtection="0"/>
    <xf numFmtId="43" fontId="90" fillId="0" borderId="0" applyFont="0" applyFill="0" applyBorder="0" applyAlignment="0" applyProtection="0"/>
    <xf numFmtId="211" fontId="90" fillId="0" borderId="0" applyFont="0" applyFill="0" applyBorder="0" applyAlignment="0" applyProtection="0"/>
    <xf numFmtId="0" fontId="90" fillId="0" borderId="0" applyFont="0" applyFill="0" applyBorder="0" applyAlignment="0" applyProtection="0"/>
    <xf numFmtId="43" fontId="90" fillId="0" borderId="0" applyFont="0" applyFill="0" applyBorder="0" applyAlignment="0" applyProtection="0"/>
    <xf numFmtId="211" fontId="90" fillId="0" borderId="0" applyFont="0" applyFill="0" applyBorder="0" applyAlignment="0" applyProtection="0"/>
    <xf numFmtId="0" fontId="90" fillId="0" borderId="0" applyFont="0" applyFill="0" applyBorder="0" applyAlignment="0" applyProtection="0"/>
    <xf numFmtId="211" fontId="90" fillId="0" borderId="0" applyFont="0" applyFill="0" applyBorder="0" applyAlignment="0" applyProtection="0"/>
    <xf numFmtId="0" fontId="90" fillId="0" borderId="0" applyFont="0" applyFill="0" applyBorder="0" applyAlignment="0" applyProtection="0"/>
    <xf numFmtId="43" fontId="90" fillId="0" borderId="0" applyFont="0" applyFill="0" applyBorder="0" applyAlignment="0" applyProtection="0"/>
    <xf numFmtId="211" fontId="90" fillId="0" borderId="0" applyFont="0" applyFill="0" applyBorder="0" applyAlignment="0" applyProtection="0"/>
    <xf numFmtId="0" fontId="90" fillId="0" borderId="0" applyFont="0" applyFill="0" applyBorder="0" applyAlignment="0" applyProtection="0"/>
    <xf numFmtId="43" fontId="90" fillId="0" borderId="0" applyFont="0" applyFill="0" applyBorder="0" applyAlignment="0" applyProtection="0"/>
    <xf numFmtId="211" fontId="90" fillId="0" borderId="0" applyFont="0" applyFill="0" applyBorder="0" applyAlignment="0" applyProtection="0"/>
    <xf numFmtId="0" fontId="90" fillId="0" borderId="0" applyFont="0" applyFill="0" applyBorder="0" applyAlignment="0" applyProtection="0"/>
    <xf numFmtId="43" fontId="90" fillId="0" borderId="0" applyFont="0" applyFill="0" applyBorder="0" applyAlignment="0" applyProtection="0"/>
    <xf numFmtId="211" fontId="90" fillId="0" borderId="0" applyFont="0" applyFill="0" applyBorder="0" applyAlignment="0" applyProtection="0"/>
    <xf numFmtId="0" fontId="90" fillId="0" borderId="0" applyFont="0" applyFill="0" applyBorder="0" applyAlignment="0" applyProtection="0"/>
    <xf numFmtId="43" fontId="90" fillId="0" borderId="0" applyFont="0" applyFill="0" applyBorder="0" applyAlignment="0" applyProtection="0"/>
    <xf numFmtId="211" fontId="90" fillId="0" borderId="0" applyFont="0" applyFill="0" applyBorder="0" applyAlignment="0" applyProtection="0"/>
    <xf numFmtId="0" fontId="90" fillId="0" borderId="0" applyFont="0" applyFill="0" applyBorder="0" applyAlignment="0" applyProtection="0"/>
    <xf numFmtId="43" fontId="90" fillId="0" borderId="0" applyFont="0" applyFill="0" applyBorder="0" applyAlignment="0" applyProtection="0"/>
    <xf numFmtId="211" fontId="90" fillId="0" borderId="0" applyFont="0" applyFill="0" applyBorder="0" applyAlignment="0" applyProtection="0"/>
    <xf numFmtId="0" fontId="90" fillId="0" borderId="0" applyFont="0" applyFill="0" applyBorder="0" applyAlignment="0" applyProtection="0"/>
    <xf numFmtId="43" fontId="90" fillId="0" borderId="0" applyFont="0" applyFill="0" applyBorder="0" applyAlignment="0" applyProtection="0"/>
    <xf numFmtId="211" fontId="90" fillId="0" borderId="0" applyFont="0" applyFill="0" applyBorder="0" applyAlignment="0" applyProtection="0"/>
    <xf numFmtId="0" fontId="90" fillId="0" borderId="0" applyFont="0" applyFill="0" applyBorder="0" applyAlignment="0" applyProtection="0"/>
    <xf numFmtId="43" fontId="90" fillId="0" borderId="0" applyFont="0" applyFill="0" applyBorder="0" applyAlignment="0" applyProtection="0"/>
    <xf numFmtId="211" fontId="90" fillId="0" borderId="0" applyFont="0" applyFill="0" applyBorder="0" applyAlignment="0" applyProtection="0"/>
    <xf numFmtId="0" fontId="90" fillId="0" borderId="0" applyFont="0" applyFill="0" applyBorder="0" applyAlignment="0" applyProtection="0"/>
    <xf numFmtId="43" fontId="90" fillId="0" borderId="0" applyFont="0" applyFill="0" applyBorder="0" applyAlignment="0" applyProtection="0"/>
    <xf numFmtId="211" fontId="90" fillId="0" borderId="0" applyFont="0" applyFill="0" applyBorder="0" applyAlignment="0" applyProtection="0"/>
    <xf numFmtId="0" fontId="90"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89" fillId="0" borderId="0" applyFont="0" applyFill="0" applyBorder="0" applyAlignment="0" applyProtection="0"/>
    <xf numFmtId="43" fontId="59" fillId="0" borderId="0" applyFont="0" applyFill="0" applyBorder="0" applyAlignment="0" applyProtection="0"/>
    <xf numFmtId="43" fontId="89"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9" fillId="0" borderId="0" applyFont="0" applyFill="0" applyBorder="0" applyAlignment="0" applyProtection="0"/>
    <xf numFmtId="43" fontId="89"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89"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89"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9" fillId="0" borderId="0" applyFont="0" applyFill="0" applyBorder="0" applyAlignment="0" applyProtection="0"/>
    <xf numFmtId="43" fontId="89" fillId="0" borderId="0" applyFont="0" applyFill="0" applyBorder="0" applyAlignment="0" applyProtection="0"/>
    <xf numFmtId="43" fontId="59" fillId="0" borderId="0" applyFont="0" applyFill="0" applyBorder="0" applyAlignment="0" applyProtection="0"/>
    <xf numFmtId="43" fontId="89" fillId="0" borderId="0" applyFont="0" applyFill="0" applyBorder="0" applyAlignment="0" applyProtection="0"/>
    <xf numFmtId="43" fontId="59" fillId="0" borderId="0" applyFont="0" applyFill="0" applyBorder="0" applyAlignment="0" applyProtection="0"/>
    <xf numFmtId="0" fontId="57" fillId="0" borderId="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59"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4" fontId="21"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43" fontId="20" fillId="0" borderId="0" applyFont="0" applyFill="0" applyBorder="0" applyAlignment="0" applyProtection="0"/>
    <xf numFmtId="214" fontId="21"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4"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4"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0" fontId="50" fillId="0" borderId="0" applyFont="0" applyFill="0" applyBorder="0" applyAlignment="0" applyProtection="0"/>
    <xf numFmtId="211" fontId="50" fillId="0" borderId="0" applyFont="0" applyFill="0" applyBorder="0" applyAlignment="0" applyProtection="0"/>
    <xf numFmtId="0" fontId="5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50"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0" fontId="50" fillId="0" borderId="0" applyFont="0" applyFill="0" applyBorder="0" applyAlignment="0" applyProtection="0"/>
    <xf numFmtId="43" fontId="50" fillId="0" borderId="0" applyFont="0" applyFill="0" applyBorder="0" applyAlignment="0" applyProtection="0"/>
    <xf numFmtId="211" fontId="50" fillId="0" borderId="0" applyFont="0" applyFill="0" applyBorder="0" applyAlignment="0" applyProtection="0"/>
    <xf numFmtId="0" fontId="5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0" fontId="50"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 fillId="0" borderId="0" applyFont="0" applyFill="0" applyBorder="0" applyAlignment="0" applyProtection="0"/>
    <xf numFmtId="211" fontId="18"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214" fontId="21"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211" fontId="50" fillId="0" borderId="0" applyFont="0" applyFill="0" applyBorder="0" applyAlignment="0" applyProtection="0"/>
    <xf numFmtId="0" fontId="50" fillId="0" borderId="0" applyFont="0" applyFill="0" applyBorder="0" applyAlignment="0" applyProtection="0"/>
    <xf numFmtId="40"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50" fillId="0" borderId="0" applyFont="0" applyFill="0" applyBorder="0" applyAlignment="0" applyProtection="0"/>
    <xf numFmtId="211" fontId="50" fillId="0" borderId="0" applyFont="0" applyFill="0" applyBorder="0" applyAlignment="0" applyProtection="0"/>
    <xf numFmtId="0" fontId="50" fillId="0" borderId="0" applyFont="0" applyFill="0" applyBorder="0" applyAlignment="0" applyProtection="0"/>
    <xf numFmtId="40" fontId="50" fillId="0" borderId="0" applyFont="0" applyFill="0" applyBorder="0" applyAlignment="0" applyProtection="0"/>
    <xf numFmtId="43" fontId="1" fillId="0" borderId="0" applyFont="0" applyFill="0" applyBorder="0" applyAlignment="0" applyProtection="0"/>
    <xf numFmtId="40"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211" fontId="50" fillId="0" borderId="0" applyFont="0" applyFill="0" applyBorder="0" applyAlignment="0" applyProtection="0"/>
    <xf numFmtId="0" fontId="50" fillId="0" borderId="0" applyFont="0" applyFill="0" applyBorder="0" applyAlignment="0" applyProtection="0"/>
    <xf numFmtId="40" fontId="50" fillId="0" borderId="0" applyFont="0" applyFill="0" applyBorder="0" applyAlignment="0" applyProtection="0"/>
    <xf numFmtId="43" fontId="1" fillId="0" borderId="0" applyFont="0" applyFill="0" applyBorder="0" applyAlignment="0" applyProtection="0"/>
    <xf numFmtId="40"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211" fontId="50" fillId="0" borderId="0" applyFont="0" applyFill="0" applyBorder="0" applyAlignment="0" applyProtection="0"/>
    <xf numFmtId="0" fontId="50" fillId="0" borderId="0" applyFont="0" applyFill="0" applyBorder="0" applyAlignment="0" applyProtection="0"/>
    <xf numFmtId="40"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211" fontId="50" fillId="0" borderId="0" applyFont="0" applyFill="0" applyBorder="0" applyAlignment="0" applyProtection="0"/>
    <xf numFmtId="0" fontId="50" fillId="0" borderId="0" applyFont="0" applyFill="0" applyBorder="0" applyAlignment="0" applyProtection="0"/>
    <xf numFmtId="43" fontId="1" fillId="0" borderId="0" applyFont="0" applyFill="0" applyBorder="0" applyAlignment="0" applyProtection="0"/>
    <xf numFmtId="40"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211" fontId="50" fillId="0" borderId="0" applyFont="0" applyFill="0" applyBorder="0" applyAlignment="0" applyProtection="0"/>
    <xf numFmtId="0" fontId="50" fillId="0" borderId="0" applyFont="0" applyFill="0" applyBorder="0" applyAlignment="0" applyProtection="0"/>
    <xf numFmtId="43" fontId="1" fillId="0" borderId="0" applyFont="0" applyFill="0" applyBorder="0" applyAlignment="0" applyProtection="0"/>
    <xf numFmtId="40"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211" fontId="50" fillId="0" borderId="0" applyFont="0" applyFill="0" applyBorder="0" applyAlignment="0" applyProtection="0"/>
    <xf numFmtId="0" fontId="50" fillId="0" borderId="0" applyFont="0" applyFill="0" applyBorder="0" applyAlignment="0" applyProtection="0"/>
    <xf numFmtId="40" fontId="5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0"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211" fontId="50" fillId="0" borderId="0" applyFont="0" applyFill="0" applyBorder="0" applyAlignment="0" applyProtection="0"/>
    <xf numFmtId="0" fontId="50" fillId="0" borderId="0" applyFont="0" applyFill="0" applyBorder="0" applyAlignment="0" applyProtection="0"/>
    <xf numFmtId="43" fontId="1" fillId="0" borderId="0" applyFont="0" applyFill="0" applyBorder="0" applyAlignment="0" applyProtection="0"/>
    <xf numFmtId="40"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211" fontId="50" fillId="0" borderId="0" applyFont="0" applyFill="0" applyBorder="0" applyAlignment="0" applyProtection="0"/>
    <xf numFmtId="0"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211" fontId="50" fillId="0" borderId="0" applyFont="0" applyFill="0" applyBorder="0" applyAlignment="0" applyProtection="0"/>
    <xf numFmtId="0" fontId="50"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4" fontId="21"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89"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211" fontId="50" fillId="0" borderId="0" applyFont="0" applyFill="0" applyBorder="0" applyAlignment="0" applyProtection="0"/>
    <xf numFmtId="0" fontId="5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 fontId="92" fillId="0" borderId="0" applyFill="0" applyBorder="0" applyAlignment="0" applyProtection="0"/>
    <xf numFmtId="0" fontId="93" fillId="0" borderId="0"/>
    <xf numFmtId="0" fontId="47" fillId="0" borderId="0"/>
    <xf numFmtId="0" fontId="57" fillId="0" borderId="0"/>
    <xf numFmtId="0" fontId="93" fillId="0" borderId="0"/>
    <xf numFmtId="0" fontId="47" fillId="0" borderId="0"/>
    <xf numFmtId="0" fontId="94" fillId="0" borderId="0" applyNumberFormat="0" applyAlignment="0">
      <alignment horizontal="left"/>
    </xf>
    <xf numFmtId="0" fontId="55" fillId="0" borderId="0" applyNumberFormat="0" applyAlignment="0"/>
    <xf numFmtId="41" fontId="18" fillId="0" borderId="0" applyFont="0" applyFill="0" applyBorder="0" applyAlignment="0" applyProtection="0"/>
    <xf numFmtId="215" fontId="18" fillId="0" borderId="0" applyBorder="0"/>
    <xf numFmtId="215" fontId="18" fillId="0" borderId="0" applyBorder="0"/>
    <xf numFmtId="0" fontId="57" fillId="0" borderId="0"/>
    <xf numFmtId="216" fontId="18" fillId="0" borderId="0" applyBorder="0"/>
    <xf numFmtId="216" fontId="18" fillId="0" borderId="0" applyBorder="0"/>
    <xf numFmtId="0" fontId="57" fillId="0" borderId="0"/>
    <xf numFmtId="217" fontId="18" fillId="0" borderId="0" applyBorder="0"/>
    <xf numFmtId="217" fontId="18" fillId="0" borderId="0" applyBorder="0"/>
    <xf numFmtId="0" fontId="57" fillId="0" borderId="0"/>
    <xf numFmtId="0" fontId="21" fillId="0" borderId="0"/>
    <xf numFmtId="0" fontId="21" fillId="0" borderId="0">
      <alignment horizontal="center"/>
    </xf>
    <xf numFmtId="0" fontId="95" fillId="0" borderId="0">
      <alignment horizontal="center"/>
    </xf>
    <xf numFmtId="0" fontId="18" fillId="0" borderId="0">
      <alignment horizontal="center"/>
    </xf>
    <xf numFmtId="0" fontId="18" fillId="0" borderId="0">
      <alignment horizontal="center"/>
    </xf>
    <xf numFmtId="0" fontId="18" fillId="0" borderId="0">
      <alignment horizontal="center"/>
    </xf>
    <xf numFmtId="0" fontId="57" fillId="0" borderId="0"/>
    <xf numFmtId="0" fontId="18" fillId="0" borderId="0">
      <alignment wrapText="1"/>
    </xf>
    <xf numFmtId="0" fontId="18" fillId="0" borderId="0">
      <alignment wrapText="1"/>
    </xf>
    <xf numFmtId="0" fontId="18" fillId="0" borderId="0">
      <alignment wrapText="1"/>
    </xf>
    <xf numFmtId="0" fontId="57" fillId="0" borderId="0"/>
    <xf numFmtId="0" fontId="32" fillId="0" borderId="0"/>
    <xf numFmtId="0" fontId="96" fillId="0" borderId="0"/>
    <xf numFmtId="0" fontId="96" fillId="0" borderId="0">
      <alignment wrapText="1"/>
    </xf>
    <xf numFmtId="0" fontId="97" fillId="0" borderId="0"/>
    <xf numFmtId="0" fontId="18" fillId="0" borderId="0" applyFont="0" applyFill="0" applyBorder="0" applyAlignment="0" applyProtection="0"/>
    <xf numFmtId="44" fontId="18" fillId="0" borderId="0" applyFont="0" applyFill="0" applyBorder="0" applyAlignment="0" applyProtection="0"/>
    <xf numFmtId="218" fontId="18" fillId="0" borderId="0" applyFont="0" applyFill="0" applyBorder="0" applyAlignment="0" applyProtection="0"/>
    <xf numFmtId="0" fontId="18" fillId="0" borderId="0" applyFont="0" applyFill="0" applyBorder="0" applyAlignment="0" applyProtection="0"/>
    <xf numFmtId="219" fontId="9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220" fontId="18" fillId="0" borderId="0" applyFont="0" applyFill="0" applyBorder="0" applyAlignment="0" applyProtection="0"/>
    <xf numFmtId="220" fontId="18" fillId="0" borderId="0" applyFont="0" applyFill="0" applyBorder="0" applyAlignment="0" applyProtection="0"/>
    <xf numFmtId="14" fontId="18" fillId="0" borderId="0"/>
    <xf numFmtId="10" fontId="65" fillId="64" borderId="17">
      <alignment horizontal="center" vertical="center"/>
    </xf>
    <xf numFmtId="10" fontId="65" fillId="64" borderId="17">
      <alignment horizontal="center" vertical="center"/>
    </xf>
    <xf numFmtId="10" fontId="65" fillId="64" borderId="17">
      <alignment horizontal="center" vertical="center"/>
    </xf>
    <xf numFmtId="10" fontId="65" fillId="64" borderId="17">
      <alignment horizontal="center" vertical="center"/>
    </xf>
    <xf numFmtId="10" fontId="65" fillId="64" borderId="17">
      <alignment horizontal="center" vertical="center"/>
    </xf>
    <xf numFmtId="10" fontId="65" fillId="64" borderId="17">
      <alignment horizontal="center" vertical="center"/>
    </xf>
    <xf numFmtId="10" fontId="65" fillId="64" borderId="17">
      <alignment horizontal="center" vertical="center"/>
    </xf>
    <xf numFmtId="0" fontId="57" fillId="0" borderId="0"/>
    <xf numFmtId="38" fontId="65" fillId="64" borderId="17">
      <alignment horizontal="center" vertical="center"/>
    </xf>
    <xf numFmtId="38" fontId="65" fillId="64" borderId="17">
      <alignment horizontal="center" vertical="center"/>
    </xf>
    <xf numFmtId="3" fontId="65" fillId="64" borderId="17">
      <alignment horizontal="center" vertical="center"/>
    </xf>
    <xf numFmtId="3" fontId="65" fillId="64" borderId="17">
      <alignment horizontal="center" vertical="center"/>
    </xf>
    <xf numFmtId="3" fontId="65" fillId="64" borderId="17">
      <alignment horizontal="center" vertical="center"/>
    </xf>
    <xf numFmtId="3" fontId="65" fillId="64" borderId="17">
      <alignment horizontal="center" vertical="center"/>
    </xf>
    <xf numFmtId="3" fontId="65" fillId="64" borderId="17">
      <alignment horizontal="center" vertical="center"/>
    </xf>
    <xf numFmtId="3" fontId="65" fillId="64" borderId="17">
      <alignment horizontal="center" vertical="center"/>
    </xf>
    <xf numFmtId="38" fontId="65" fillId="64" borderId="17">
      <alignment horizontal="center" vertical="center"/>
    </xf>
    <xf numFmtId="38" fontId="65" fillId="64" borderId="17">
      <alignment horizontal="center" vertical="center"/>
    </xf>
    <xf numFmtId="3" fontId="65" fillId="64" borderId="17">
      <alignment horizontal="center" vertical="center"/>
    </xf>
    <xf numFmtId="38" fontId="65" fillId="64" borderId="17">
      <alignment horizontal="center" vertical="center"/>
    </xf>
    <xf numFmtId="0" fontId="57" fillId="0" borderId="0"/>
    <xf numFmtId="221" fontId="99" fillId="64" borderId="17">
      <alignment horizontal="center" vertical="center"/>
    </xf>
    <xf numFmtId="221" fontId="99" fillId="64" borderId="17">
      <alignment horizontal="center" vertical="center"/>
    </xf>
    <xf numFmtId="221" fontId="99" fillId="64" borderId="17">
      <alignment horizontal="center" vertical="center"/>
    </xf>
    <xf numFmtId="221" fontId="99" fillId="64" borderId="17">
      <alignment horizontal="center" vertical="center"/>
    </xf>
    <xf numFmtId="221" fontId="99" fillId="64" borderId="17">
      <alignment horizontal="center" vertical="center"/>
    </xf>
    <xf numFmtId="221" fontId="99" fillId="64" borderId="17">
      <alignment horizontal="center" vertical="center"/>
    </xf>
    <xf numFmtId="221" fontId="99" fillId="64" borderId="17">
      <alignment horizontal="center" vertical="center"/>
    </xf>
    <xf numFmtId="0" fontId="100" fillId="61" borderId="24">
      <alignment horizontal="left"/>
    </xf>
    <xf numFmtId="15" fontId="101" fillId="58" borderId="0">
      <alignment horizontal="right"/>
    </xf>
    <xf numFmtId="0" fontId="102" fillId="65" borderId="0" applyNumberFormat="0" applyBorder="0" applyAlignment="0">
      <alignment horizontal="center"/>
    </xf>
    <xf numFmtId="0" fontId="82" fillId="66" borderId="0" applyNumberFormat="0" applyBorder="0" applyAlignment="0"/>
    <xf numFmtId="0" fontId="103" fillId="66" borderId="0">
      <alignment horizontal="centerContinuous"/>
    </xf>
    <xf numFmtId="0" fontId="41" fillId="67" borderId="25">
      <alignment horizontal="center"/>
      <protection locked="0"/>
    </xf>
    <xf numFmtId="222" fontId="104" fillId="61" borderId="17">
      <alignment horizontal="center"/>
    </xf>
    <xf numFmtId="0" fontId="18" fillId="0" borderId="0">
      <protection locked="0"/>
    </xf>
    <xf numFmtId="0" fontId="18" fillId="0" borderId="0">
      <protection locked="0"/>
    </xf>
    <xf numFmtId="223" fontId="69" fillId="0" borderId="0" applyFont="0" applyFill="0" applyBorder="0" applyAlignment="0" applyProtection="0"/>
    <xf numFmtId="0" fontId="18" fillId="0" borderId="0">
      <protection locked="0"/>
    </xf>
    <xf numFmtId="0" fontId="18" fillId="0" borderId="0">
      <protection locked="0"/>
    </xf>
    <xf numFmtId="223" fontId="69" fillId="0" borderId="0" applyFont="0" applyFill="0" applyBorder="0" applyAlignment="0" applyProtection="0"/>
    <xf numFmtId="223" fontId="69" fillId="0" borderId="0" applyFont="0" applyFill="0" applyBorder="0" applyAlignment="0" applyProtection="0"/>
    <xf numFmtId="0" fontId="18" fillId="0" borderId="0">
      <protection locked="0"/>
    </xf>
    <xf numFmtId="0" fontId="18" fillId="0" borderId="0">
      <protection locked="0"/>
    </xf>
    <xf numFmtId="0" fontId="18" fillId="0" borderId="0">
      <protection locked="0"/>
    </xf>
    <xf numFmtId="222" fontId="104" fillId="61" borderId="17">
      <alignment horizontal="center"/>
    </xf>
    <xf numFmtId="14" fontId="57" fillId="0" borderId="0" applyFill="0" applyBorder="0" applyAlignment="0"/>
    <xf numFmtId="15" fontId="51" fillId="0" borderId="0" applyFont="0" applyFill="0" applyBorder="0" applyAlignment="0">
      <alignment vertical="top"/>
    </xf>
    <xf numFmtId="224" fontId="51" fillId="0" borderId="0" applyFont="0" applyFill="0" applyBorder="0" applyAlignment="0">
      <alignment vertical="top"/>
    </xf>
    <xf numFmtId="17" fontId="51" fillId="0" borderId="0" applyFont="0" applyFill="0" applyBorder="0" applyAlignment="0">
      <alignment vertical="top"/>
    </xf>
    <xf numFmtId="0" fontId="18" fillId="0" borderId="0">
      <protection locked="0"/>
    </xf>
    <xf numFmtId="225" fontId="100" fillId="61" borderId="0" applyFont="0" applyFill="0" applyBorder="0" applyAlignment="0" applyProtection="0">
      <alignment vertical="center"/>
    </xf>
    <xf numFmtId="0" fontId="105" fillId="0" borderId="0">
      <alignment horizontal="left"/>
    </xf>
    <xf numFmtId="226" fontId="64" fillId="0" borderId="0"/>
    <xf numFmtId="227" fontId="18" fillId="0" borderId="0" applyFont="0" applyFill="0" applyBorder="0" applyAlignment="0" applyProtection="0"/>
    <xf numFmtId="228" fontId="18" fillId="0" borderId="0" applyFont="0" applyFill="0" applyBorder="0" applyAlignment="0" applyProtection="0"/>
    <xf numFmtId="0" fontId="106" fillId="0" borderId="0">
      <protection locked="0"/>
    </xf>
    <xf numFmtId="196" fontId="18" fillId="0" borderId="0" applyFont="0" applyFill="0" applyBorder="0" applyAlignment="0" applyProtection="0"/>
    <xf numFmtId="196" fontId="18" fillId="0" borderId="0" applyFont="0" applyFill="0" applyBorder="0" applyAlignment="0" applyProtection="0"/>
    <xf numFmtId="0" fontId="18" fillId="0" borderId="0" applyFont="0" applyFill="0" applyBorder="0" applyAlignment="0" applyProtection="0"/>
    <xf numFmtId="196" fontId="18" fillId="0" borderId="0" applyFont="0" applyFill="0" applyBorder="0" applyAlignment="0" applyProtection="0"/>
    <xf numFmtId="0" fontId="18" fillId="0" borderId="0" applyFont="0" applyFill="0" applyBorder="0" applyAlignment="0" applyProtection="0"/>
    <xf numFmtId="196" fontId="18" fillId="0" borderId="0" applyFont="0" applyFill="0" applyBorder="0" applyAlignment="0" applyProtection="0"/>
    <xf numFmtId="0" fontId="18" fillId="0" borderId="0" applyFont="0" applyFill="0" applyBorder="0" applyAlignment="0" applyProtection="0"/>
    <xf numFmtId="196" fontId="18" fillId="0" borderId="0" applyFont="0" applyFill="0" applyBorder="0" applyAlignment="0" applyProtection="0"/>
    <xf numFmtId="0" fontId="18" fillId="0" borderId="0" applyFont="0" applyFill="0" applyBorder="0" applyAlignment="0" applyProtection="0"/>
    <xf numFmtId="196" fontId="18" fillId="0" borderId="0" applyFont="0" applyFill="0" applyBorder="0" applyAlignment="0" applyProtection="0"/>
    <xf numFmtId="0" fontId="18" fillId="0" borderId="0" applyFont="0" applyFill="0" applyBorder="0" applyAlignment="0" applyProtection="0"/>
    <xf numFmtId="196" fontId="18" fillId="0" borderId="0" applyFont="0" applyFill="0" applyBorder="0" applyAlignment="0" applyProtection="0"/>
    <xf numFmtId="0" fontId="18" fillId="0" borderId="0" applyFont="0" applyFill="0" applyBorder="0" applyAlignment="0" applyProtection="0"/>
    <xf numFmtId="19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57" fillId="0" borderId="0"/>
    <xf numFmtId="229" fontId="107" fillId="0" borderId="0" applyBorder="0" applyAlignment="0">
      <alignment horizontal="left"/>
    </xf>
    <xf numFmtId="229" fontId="107" fillId="0" borderId="0" applyBorder="0" applyAlignment="0">
      <alignment horizontal="left"/>
    </xf>
    <xf numFmtId="0" fontId="57" fillId="0" borderId="0"/>
    <xf numFmtId="0" fontId="80" fillId="63" borderId="19" applyNumberFormat="0" applyAlignment="0" applyProtection="0"/>
    <xf numFmtId="0" fontId="108" fillId="0" borderId="0">
      <protection locked="0"/>
    </xf>
    <xf numFmtId="0" fontId="108" fillId="0" borderId="0">
      <protection locked="0"/>
    </xf>
    <xf numFmtId="0" fontId="86" fillId="0" borderId="0" applyNumberFormat="0" applyFill="0" applyBorder="0" applyAlignment="0" applyProtection="0"/>
    <xf numFmtId="180" fontId="86" fillId="0" borderId="0" applyNumberFormat="0" applyFill="0" applyBorder="0" applyAlignment="0" applyProtection="0"/>
    <xf numFmtId="0" fontId="60" fillId="53" borderId="0" applyNumberFormat="0" applyBorder="0" applyAlignment="0" applyProtection="0"/>
    <xf numFmtId="180" fontId="60" fillId="53" borderId="0" applyNumberFormat="0" applyBorder="0" applyAlignment="0" applyProtection="0"/>
    <xf numFmtId="0" fontId="60" fillId="54" borderId="0" applyNumberFormat="0" applyBorder="0" applyAlignment="0" applyProtection="0"/>
    <xf numFmtId="180" fontId="60" fillId="54" borderId="0" applyNumberFormat="0" applyBorder="0" applyAlignment="0" applyProtection="0"/>
    <xf numFmtId="0" fontId="60" fillId="55" borderId="0" applyNumberFormat="0" applyBorder="0" applyAlignment="0" applyProtection="0"/>
    <xf numFmtId="180" fontId="60" fillId="55" borderId="0" applyNumberFormat="0" applyBorder="0" applyAlignment="0" applyProtection="0"/>
    <xf numFmtId="0" fontId="60" fillId="49" borderId="0" applyNumberFormat="0" applyBorder="0" applyAlignment="0" applyProtection="0"/>
    <xf numFmtId="180" fontId="60" fillId="49" borderId="0" applyNumberFormat="0" applyBorder="0" applyAlignment="0" applyProtection="0"/>
    <xf numFmtId="0" fontId="60" fillId="50" borderId="0" applyNumberFormat="0" applyBorder="0" applyAlignment="0" applyProtection="0"/>
    <xf numFmtId="180" fontId="60" fillId="50" borderId="0" applyNumberFormat="0" applyBorder="0" applyAlignment="0" applyProtection="0"/>
    <xf numFmtId="0" fontId="60" fillId="56" borderId="0" applyNumberFormat="0" applyBorder="0" applyAlignment="0" applyProtection="0"/>
    <xf numFmtId="180" fontId="60" fillId="56" borderId="0" applyNumberFormat="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09" fillId="0" borderId="0" applyNumberFormat="0" applyAlignment="0">
      <alignment horizontal="left"/>
    </xf>
    <xf numFmtId="0" fontId="73" fillId="43" borderId="18" applyNumberFormat="0" applyAlignment="0" applyProtection="0"/>
    <xf numFmtId="180" fontId="73" fillId="43" borderId="18" applyNumberFormat="0" applyAlignment="0" applyProtection="0"/>
    <xf numFmtId="180" fontId="73" fillId="43" borderId="18" applyNumberFormat="0" applyAlignment="0" applyProtection="0"/>
    <xf numFmtId="180" fontId="73" fillId="43" borderId="18" applyNumberFormat="0" applyAlignment="0" applyProtection="0"/>
    <xf numFmtId="180" fontId="73" fillId="43" borderId="18" applyNumberFormat="0" applyAlignment="0" applyProtection="0"/>
    <xf numFmtId="180" fontId="73" fillId="43" borderId="18" applyNumberFormat="0" applyAlignment="0" applyProtection="0"/>
    <xf numFmtId="180" fontId="73" fillId="43" borderId="18" applyNumberFormat="0" applyAlignment="0" applyProtection="0"/>
    <xf numFmtId="180" fontId="73" fillId="43" borderId="18" applyNumberFormat="0" applyAlignment="0" applyProtection="0"/>
    <xf numFmtId="180" fontId="73" fillId="43" borderId="18" applyNumberFormat="0" applyAlignment="0" applyProtection="0"/>
    <xf numFmtId="180" fontId="73" fillId="43" borderId="18" applyNumberFormat="0" applyAlignment="0" applyProtection="0"/>
    <xf numFmtId="180" fontId="73" fillId="43" borderId="18" applyNumberFormat="0" applyAlignment="0" applyProtection="0"/>
    <xf numFmtId="180" fontId="73" fillId="43" borderId="18" applyNumberFormat="0" applyAlignment="0" applyProtection="0"/>
    <xf numFmtId="180" fontId="73" fillId="43" borderId="18" applyNumberFormat="0" applyAlignment="0" applyProtection="0"/>
    <xf numFmtId="180" fontId="73" fillId="43" borderId="18" applyNumberFormat="0" applyAlignment="0" applyProtection="0"/>
    <xf numFmtId="180" fontId="73" fillId="43" borderId="18" applyNumberFormat="0" applyAlignment="0" applyProtection="0"/>
    <xf numFmtId="180" fontId="73" fillId="43" borderId="18" applyNumberFormat="0" applyAlignment="0" applyProtection="0"/>
    <xf numFmtId="180" fontId="73" fillId="43" borderId="18" applyNumberFormat="0" applyAlignment="0" applyProtection="0"/>
    <xf numFmtId="18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xf numFmtId="180" fontId="18" fillId="0" borderId="0" applyFont="0" applyFill="0" applyBorder="0" applyAlignment="0" applyProtection="0"/>
    <xf numFmtId="0" fontId="49"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49"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230" fontId="18" fillId="0" borderId="0" applyFont="0" applyFill="0" applyBorder="0" applyAlignment="0" applyProtection="0"/>
    <xf numFmtId="0" fontId="18" fillId="0" borderId="0" applyFont="0" applyFill="0" applyBorder="0" applyAlignment="0" applyProtection="0"/>
    <xf numFmtId="180" fontId="18" fillId="0" borderId="0" applyFont="0" applyFill="0" applyBorder="0" applyAlignment="0" applyProtection="0"/>
    <xf numFmtId="0" fontId="49"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xf numFmtId="180" fontId="18" fillId="0" borderId="0" applyFont="0" applyFill="0" applyBorder="0" applyAlignment="0" applyProtection="0"/>
    <xf numFmtId="0" fontId="18" fillId="0" borderId="0" applyFont="0" applyFill="0" applyBorder="0" applyAlignment="0" applyProtection="0"/>
    <xf numFmtId="231"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xf numFmtId="232"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applyFont="0" applyFill="0" applyBorder="0" applyAlignment="0" applyProtection="0"/>
    <xf numFmtId="232" fontId="49" fillId="0" borderId="0" applyFont="0" applyFill="0" applyBorder="0" applyAlignment="0" applyProtection="0"/>
    <xf numFmtId="231" fontId="57"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231" fontId="57" fillId="0" borderId="0" applyFont="0" applyFill="0" applyBorder="0" applyAlignment="0" applyProtection="0"/>
    <xf numFmtId="0" fontId="57"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231" fontId="57" fillId="0" borderId="0" applyFont="0" applyFill="0" applyBorder="0" applyAlignment="0" applyProtection="0"/>
    <xf numFmtId="0" fontId="57"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232" fontId="49" fillId="0" borderId="0" applyFont="0" applyFill="0" applyBorder="0" applyAlignment="0" applyProtection="0"/>
    <xf numFmtId="0" fontId="49"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231" fontId="57" fillId="0" borderId="0" applyFont="0" applyFill="0" applyBorder="0" applyAlignment="0" applyProtection="0"/>
    <xf numFmtId="0" fontId="57"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7" fillId="0" borderId="0"/>
    <xf numFmtId="0" fontId="49" fillId="0" borderId="0" applyFon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80" fontId="111" fillId="0" borderId="0" applyNumberFormat="0" applyFill="0" applyBorder="0" applyAlignment="0" applyProtection="0"/>
    <xf numFmtId="18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58" fillId="0" borderId="0" applyNumberFormat="0" applyFill="0" applyBorder="0" applyAlignment="0" applyProtection="0"/>
    <xf numFmtId="180" fontId="58" fillId="0" borderId="0" applyNumberFormat="0" applyFill="0" applyBorder="0" applyAlignment="0" applyProtection="0"/>
    <xf numFmtId="0" fontId="106" fillId="0" borderId="0">
      <protection locked="0"/>
    </xf>
    <xf numFmtId="0" fontId="106" fillId="0" borderId="0">
      <protection locked="0"/>
    </xf>
    <xf numFmtId="0" fontId="106" fillId="0" borderId="0">
      <protection locked="0"/>
    </xf>
    <xf numFmtId="0" fontId="106" fillId="0" borderId="0">
      <protection locked="0"/>
    </xf>
    <xf numFmtId="0" fontId="106" fillId="0" borderId="0">
      <protection locked="0"/>
    </xf>
    <xf numFmtId="0" fontId="106" fillId="0" borderId="0">
      <protection locked="0"/>
    </xf>
    <xf numFmtId="0" fontId="106" fillId="0" borderId="0">
      <protection locked="0"/>
    </xf>
    <xf numFmtId="233" fontId="65" fillId="0" borderId="17">
      <alignment horizontal="center" vertical="center"/>
    </xf>
    <xf numFmtId="233" fontId="65" fillId="0" borderId="17">
      <alignment horizontal="center" vertical="center"/>
    </xf>
    <xf numFmtId="233" fontId="65" fillId="0" borderId="17">
      <alignment horizontal="center" vertical="center"/>
    </xf>
    <xf numFmtId="233" fontId="65" fillId="0" borderId="17">
      <alignment horizontal="center" vertical="center"/>
    </xf>
    <xf numFmtId="233" fontId="65" fillId="0" borderId="17">
      <alignment horizontal="center" vertical="center"/>
    </xf>
    <xf numFmtId="233" fontId="65" fillId="0" borderId="17">
      <alignment horizontal="center" vertical="center"/>
    </xf>
    <xf numFmtId="233" fontId="65" fillId="0" borderId="17">
      <alignment horizontal="center" vertical="center"/>
    </xf>
    <xf numFmtId="0" fontId="57" fillId="0" borderId="0"/>
    <xf numFmtId="0" fontId="112" fillId="0" borderId="0"/>
    <xf numFmtId="0" fontId="113" fillId="0" borderId="0" applyNumberFormat="0" applyFill="0" applyBorder="0" applyAlignment="0" applyProtection="0"/>
    <xf numFmtId="0" fontId="106" fillId="0" borderId="0">
      <protection locked="0"/>
    </xf>
    <xf numFmtId="0" fontId="106" fillId="0" borderId="0">
      <protection locked="0"/>
    </xf>
    <xf numFmtId="234" fontId="18" fillId="0" borderId="0">
      <protection locked="0"/>
    </xf>
    <xf numFmtId="234" fontId="18" fillId="0" borderId="0">
      <protection locked="0"/>
    </xf>
    <xf numFmtId="234" fontId="18" fillId="0" borderId="0">
      <protection locked="0"/>
    </xf>
    <xf numFmtId="234" fontId="18" fillId="0" borderId="0">
      <protection locked="0"/>
    </xf>
    <xf numFmtId="234" fontId="18" fillId="0" borderId="0">
      <protection locked="0"/>
    </xf>
    <xf numFmtId="234" fontId="18" fillId="0" borderId="0">
      <protection locked="0"/>
    </xf>
    <xf numFmtId="234" fontId="18" fillId="0" borderId="0">
      <protection locked="0"/>
    </xf>
    <xf numFmtId="234" fontId="18" fillId="0" borderId="0">
      <protection locked="0"/>
    </xf>
    <xf numFmtId="234" fontId="18" fillId="0" borderId="0">
      <protection locked="0"/>
    </xf>
    <xf numFmtId="0" fontId="65" fillId="0" borderId="17">
      <alignment horizontal="center" vertical="center"/>
    </xf>
    <xf numFmtId="0" fontId="65" fillId="0" borderId="17">
      <alignment horizontal="center" vertical="center"/>
    </xf>
    <xf numFmtId="0" fontId="65" fillId="0" borderId="17">
      <alignment horizontal="center" vertical="center"/>
    </xf>
    <xf numFmtId="0" fontId="65" fillId="0" borderId="17">
      <alignment horizontal="center" vertical="center"/>
    </xf>
    <xf numFmtId="0" fontId="65" fillId="0" borderId="17">
      <alignment horizontal="center" vertical="center"/>
    </xf>
    <xf numFmtId="0" fontId="65" fillId="0" borderId="17">
      <alignment horizontal="center" vertical="center"/>
    </xf>
    <xf numFmtId="0" fontId="65" fillId="0" borderId="17">
      <alignment horizontal="center" vertical="center"/>
    </xf>
    <xf numFmtId="0" fontId="57" fillId="0" borderId="0"/>
    <xf numFmtId="0" fontId="68" fillId="0" borderId="0" applyFill="0" applyBorder="0" applyProtection="0">
      <alignment horizontal="left"/>
    </xf>
    <xf numFmtId="0" fontId="68" fillId="0" borderId="0" applyFill="0" applyBorder="0" applyProtection="0">
      <alignment horizontal="left"/>
    </xf>
    <xf numFmtId="0" fontId="57" fillId="0" borderId="0"/>
    <xf numFmtId="0" fontId="114" fillId="0" borderId="0"/>
    <xf numFmtId="0" fontId="114" fillId="0" borderId="0"/>
    <xf numFmtId="0" fontId="115" fillId="0" borderId="0" applyFont="0" applyAlignment="0">
      <alignment horizontal="centerContinuous"/>
    </xf>
    <xf numFmtId="0" fontId="116" fillId="0" borderId="0"/>
    <xf numFmtId="0" fontId="75" fillId="40" borderId="0" applyNumberFormat="0" applyBorder="0" applyAlignment="0" applyProtection="0"/>
    <xf numFmtId="0" fontId="75" fillId="40" borderId="0" applyNumberFormat="0" applyBorder="0" applyAlignment="0" applyProtection="0"/>
    <xf numFmtId="0" fontId="6" fillId="2"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180" fontId="117" fillId="40" borderId="0" applyNumberFormat="0" applyBorder="0" applyAlignment="0" applyProtection="0"/>
    <xf numFmtId="180" fontId="117" fillId="40" borderId="0" applyNumberFormat="0" applyBorder="0" applyAlignment="0" applyProtection="0"/>
    <xf numFmtId="0" fontId="117"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117"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118" fillId="2"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6" fillId="2"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6" fillId="2"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38" fontId="96" fillId="58" borderId="0" applyNumberFormat="0" applyBorder="0" applyAlignment="0" applyProtection="0"/>
    <xf numFmtId="0" fontId="18" fillId="58" borderId="17" applyNumberFormat="0" applyFont="0" applyBorder="0" applyProtection="0">
      <alignment horizontal="center" vertical="center"/>
    </xf>
    <xf numFmtId="0" fontId="119" fillId="68" borderId="0"/>
    <xf numFmtId="0" fontId="35" fillId="0" borderId="12" applyNumberFormat="0" applyAlignment="0" applyProtection="0">
      <alignment horizontal="left" vertical="center"/>
    </xf>
    <xf numFmtId="0" fontId="35" fillId="0" borderId="26">
      <alignment horizontal="left" vertical="center"/>
    </xf>
    <xf numFmtId="0" fontId="35" fillId="0" borderId="26">
      <alignment horizontal="left" vertical="center"/>
    </xf>
    <xf numFmtId="0" fontId="35" fillId="0" borderId="26">
      <alignment horizontal="left" vertical="center"/>
    </xf>
    <xf numFmtId="0" fontId="35" fillId="0" borderId="26">
      <alignment horizontal="left" vertical="center"/>
    </xf>
    <xf numFmtId="0" fontId="35" fillId="0" borderId="26">
      <alignment horizontal="left" vertical="center"/>
    </xf>
    <xf numFmtId="0" fontId="35" fillId="0" borderId="26">
      <alignment horizontal="left" vertical="center"/>
    </xf>
    <xf numFmtId="0" fontId="35" fillId="0" borderId="26">
      <alignment horizontal="left" vertical="center"/>
    </xf>
    <xf numFmtId="0" fontId="35" fillId="0" borderId="26">
      <alignment horizontal="left" vertical="center"/>
    </xf>
    <xf numFmtId="0" fontId="104" fillId="0" borderId="0">
      <alignment horizontal="left"/>
    </xf>
    <xf numFmtId="0" fontId="84" fillId="0" borderId="21" applyNumberFormat="0" applyFill="0" applyAlignment="0" applyProtection="0"/>
    <xf numFmtId="0" fontId="84" fillId="0" borderId="21" applyNumberFormat="0" applyFill="0" applyAlignment="0" applyProtection="0"/>
    <xf numFmtId="0" fontId="3" fillId="0" borderId="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180" fontId="120" fillId="0" borderId="21" applyNumberFormat="0" applyFill="0" applyAlignment="0" applyProtection="0"/>
    <xf numFmtId="180" fontId="120" fillId="0" borderId="21" applyNumberFormat="0" applyFill="0" applyAlignment="0" applyProtection="0"/>
    <xf numFmtId="0" fontId="120"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120"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3" fillId="0" borderId="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3" fillId="0" borderId="1" applyNumberFormat="0" applyFill="0" applyAlignment="0" applyProtection="0"/>
    <xf numFmtId="0" fontId="84" fillId="0" borderId="21" applyNumberFormat="0" applyFill="0" applyAlignment="0" applyProtection="0"/>
    <xf numFmtId="0" fontId="84" fillId="0" borderId="21"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4" fillId="0" borderId="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180" fontId="121" fillId="0" borderId="22" applyNumberFormat="0" applyFill="0" applyAlignment="0" applyProtection="0"/>
    <xf numFmtId="180" fontId="121" fillId="0" borderId="22" applyNumberFormat="0" applyFill="0" applyAlignment="0" applyProtection="0"/>
    <xf numFmtId="0" fontId="121"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121"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4" fillId="0" borderId="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4" fillId="0" borderId="2"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5" fillId="0" borderId="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180" fontId="122" fillId="0" borderId="23" applyNumberFormat="0" applyFill="0" applyAlignment="0" applyProtection="0"/>
    <xf numFmtId="180" fontId="122" fillId="0" borderId="23" applyNumberFormat="0" applyFill="0" applyAlignment="0" applyProtection="0"/>
    <xf numFmtId="0" fontId="122"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122"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5" fillId="0" borderId="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5" fillId="0" borderId="3"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80" fontId="122" fillId="0" borderId="0" applyNumberFormat="0" applyFill="0" applyBorder="0" applyAlignment="0" applyProtection="0"/>
    <xf numFmtId="180" fontId="122" fillId="0" borderId="0" applyNumberFormat="0" applyFill="0" applyBorder="0" applyAlignment="0" applyProtection="0"/>
    <xf numFmtId="0" fontId="122"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22"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3" fontId="18" fillId="69" borderId="17" applyFont="0" applyProtection="0">
      <alignment horizontal="right" vertical="center"/>
    </xf>
    <xf numFmtId="0" fontId="18" fillId="69" borderId="27" applyNumberFormat="0" applyFont="0" applyBorder="0" applyProtection="0">
      <alignment horizontal="left" vertical="center"/>
    </xf>
    <xf numFmtId="0" fontId="123" fillId="0" borderId="0" applyNumberFormat="0" applyFill="0" applyBorder="0" applyAlignment="0" applyProtection="0">
      <alignment vertical="top"/>
      <protection locked="0"/>
    </xf>
    <xf numFmtId="0" fontId="81" fillId="0" borderId="20" applyNumberFormat="0" applyFill="0" applyAlignment="0" applyProtection="0"/>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201" fontId="18" fillId="70" borderId="28">
      <protection locked="0"/>
    </xf>
    <xf numFmtId="201" fontId="18" fillId="70" borderId="28">
      <protection locked="0"/>
    </xf>
    <xf numFmtId="0" fontId="57" fillId="0" borderId="0"/>
    <xf numFmtId="202" fontId="18" fillId="70" borderId="29">
      <protection locked="0"/>
    </xf>
    <xf numFmtId="202" fontId="18" fillId="70" borderId="29">
      <protection locked="0"/>
    </xf>
    <xf numFmtId="0" fontId="57" fillId="0" borderId="0"/>
    <xf numFmtId="203" fontId="18" fillId="70" borderId="29">
      <protection locked="0"/>
    </xf>
    <xf numFmtId="203" fontId="18" fillId="70" borderId="29">
      <protection locked="0"/>
    </xf>
    <xf numFmtId="0" fontId="57" fillId="0" borderId="0"/>
    <xf numFmtId="204" fontId="18" fillId="70" borderId="29">
      <protection locked="0"/>
    </xf>
    <xf numFmtId="204" fontId="18" fillId="70" borderId="29">
      <protection locked="0"/>
    </xf>
    <xf numFmtId="0" fontId="57" fillId="0" borderId="0"/>
    <xf numFmtId="205" fontId="18" fillId="70" borderId="29">
      <protection locked="0"/>
    </xf>
    <xf numFmtId="205" fontId="18" fillId="70" borderId="29">
      <protection locked="0"/>
    </xf>
    <xf numFmtId="0" fontId="57" fillId="0" borderId="0"/>
    <xf numFmtId="206" fontId="18" fillId="70" borderId="29">
      <protection locked="0"/>
    </xf>
    <xf numFmtId="206" fontId="18" fillId="70" borderId="29">
      <protection locked="0"/>
    </xf>
    <xf numFmtId="0" fontId="57" fillId="0" borderId="0"/>
    <xf numFmtId="207" fontId="18" fillId="70" borderId="29">
      <protection locked="0"/>
    </xf>
    <xf numFmtId="207" fontId="18" fillId="70" borderId="29">
      <protection locked="0"/>
    </xf>
    <xf numFmtId="0" fontId="57" fillId="0" borderId="0"/>
    <xf numFmtId="208" fontId="18" fillId="70" borderId="29">
      <protection locked="0"/>
    </xf>
    <xf numFmtId="208" fontId="18" fillId="70" borderId="29">
      <protection locked="0"/>
    </xf>
    <xf numFmtId="0" fontId="57" fillId="0" borderId="0"/>
    <xf numFmtId="209" fontId="18" fillId="70" borderId="29">
      <protection locked="0"/>
    </xf>
    <xf numFmtId="209" fontId="18" fillId="70" borderId="29">
      <protection locked="0"/>
    </xf>
    <xf numFmtId="0" fontId="57" fillId="0" borderId="0"/>
    <xf numFmtId="20" fontId="18" fillId="70" borderId="29">
      <protection locked="0"/>
    </xf>
    <xf numFmtId="20" fontId="18" fillId="70" borderId="29">
      <protection locked="0"/>
    </xf>
    <xf numFmtId="0" fontId="57" fillId="0" borderId="0"/>
    <xf numFmtId="0" fontId="70" fillId="39" borderId="0" applyNumberFormat="0" applyBorder="0" applyAlignment="0" applyProtection="0"/>
    <xf numFmtId="180" fontId="70" fillId="39" borderId="0" applyNumberFormat="0" applyBorder="0" applyAlignment="0" applyProtection="0"/>
    <xf numFmtId="235" fontId="127" fillId="0" borderId="12"/>
    <xf numFmtId="235" fontId="127" fillId="0" borderId="12"/>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10" fontId="96" fillId="71" borderId="17" applyNumberFormat="0" applyBorder="0" applyAlignment="0" applyProtection="0"/>
    <xf numFmtId="10" fontId="96" fillId="71" borderId="17" applyNumberFormat="0" applyBorder="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9" fillId="5" borderId="4"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180" fontId="128" fillId="43" borderId="18" applyNumberFormat="0" applyAlignment="0" applyProtection="0"/>
    <xf numFmtId="180" fontId="128" fillId="43" borderId="18" applyNumberFormat="0" applyAlignment="0" applyProtection="0"/>
    <xf numFmtId="180" fontId="128" fillId="43" borderId="18" applyNumberFormat="0" applyAlignment="0" applyProtection="0"/>
    <xf numFmtId="180" fontId="128" fillId="43" borderId="18" applyNumberFormat="0" applyAlignment="0" applyProtection="0"/>
    <xf numFmtId="180" fontId="128" fillId="43" borderId="18" applyNumberFormat="0" applyAlignment="0" applyProtection="0"/>
    <xf numFmtId="180" fontId="128" fillId="43" borderId="18" applyNumberFormat="0" applyAlignment="0" applyProtection="0"/>
    <xf numFmtId="180" fontId="128" fillId="43" borderId="18" applyNumberFormat="0" applyAlignment="0" applyProtection="0"/>
    <xf numFmtId="180" fontId="128" fillId="43" borderId="18" applyNumberFormat="0" applyAlignment="0" applyProtection="0"/>
    <xf numFmtId="180" fontId="128" fillId="43" borderId="18" applyNumberFormat="0" applyAlignment="0" applyProtection="0"/>
    <xf numFmtId="180" fontId="128" fillId="43" borderId="18" applyNumberFormat="0" applyAlignment="0" applyProtection="0"/>
    <xf numFmtId="18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180" fontId="128" fillId="43" borderId="18" applyNumberFormat="0" applyAlignment="0" applyProtection="0"/>
    <xf numFmtId="180" fontId="128" fillId="43" borderId="18" applyNumberFormat="0" applyAlignment="0" applyProtection="0"/>
    <xf numFmtId="180" fontId="128" fillId="43" borderId="18" applyNumberFormat="0" applyAlignment="0" applyProtection="0"/>
    <xf numFmtId="180" fontId="128" fillId="43" borderId="18" applyNumberFormat="0" applyAlignment="0" applyProtection="0"/>
    <xf numFmtId="180" fontId="128" fillId="43" borderId="18" applyNumberFormat="0" applyAlignment="0" applyProtection="0"/>
    <xf numFmtId="180" fontId="128"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128"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9" fillId="5" borderId="4"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9" fillId="5" borderId="4"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9" fillId="5" borderId="4"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9" fillId="5" borderId="4"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0" fontId="73" fillId="43" borderId="18" applyNumberFormat="0" applyAlignment="0" applyProtection="0"/>
    <xf numFmtId="236" fontId="49" fillId="72" borderId="0"/>
    <xf numFmtId="14" fontId="65" fillId="73" borderId="17">
      <alignment horizontal="center" vertical="center"/>
    </xf>
    <xf numFmtId="14" fontId="65" fillId="73" borderId="17">
      <alignment horizontal="center" vertical="center"/>
    </xf>
    <xf numFmtId="14" fontId="65" fillId="73" borderId="17">
      <alignment horizontal="center" vertical="center"/>
    </xf>
    <xf numFmtId="14" fontId="65" fillId="73" borderId="17">
      <alignment horizontal="center" vertical="center"/>
    </xf>
    <xf numFmtId="14" fontId="65" fillId="73" borderId="17">
      <alignment horizontal="center" vertical="center"/>
    </xf>
    <xf numFmtId="14" fontId="65" fillId="73" borderId="17">
      <alignment horizontal="center" vertical="center"/>
    </xf>
    <xf numFmtId="14" fontId="65" fillId="73" borderId="17">
      <alignment horizontal="center" vertical="center"/>
    </xf>
    <xf numFmtId="0" fontId="57" fillId="0" borderId="0"/>
    <xf numFmtId="10" fontId="65" fillId="74" borderId="17">
      <alignment horizontal="center" vertical="center"/>
    </xf>
    <xf numFmtId="10" fontId="65" fillId="74" borderId="17">
      <alignment horizontal="center" vertical="center"/>
    </xf>
    <xf numFmtId="10" fontId="65" fillId="74" borderId="17">
      <alignment horizontal="center" vertical="center"/>
    </xf>
    <xf numFmtId="10" fontId="65" fillId="74" borderId="17">
      <alignment horizontal="center" vertical="center"/>
    </xf>
    <xf numFmtId="10" fontId="65" fillId="74" borderId="17">
      <alignment horizontal="center" vertical="center"/>
    </xf>
    <xf numFmtId="10" fontId="65" fillId="74" borderId="17">
      <alignment horizontal="center" vertical="center"/>
    </xf>
    <xf numFmtId="10" fontId="65" fillId="74" borderId="17">
      <alignment horizontal="center" vertical="center"/>
    </xf>
    <xf numFmtId="0" fontId="57" fillId="0" borderId="0"/>
    <xf numFmtId="38" fontId="65" fillId="74" borderId="17">
      <alignment horizontal="center" vertical="center"/>
    </xf>
    <xf numFmtId="38" fontId="65" fillId="74" borderId="17">
      <alignment horizontal="center" vertical="center"/>
    </xf>
    <xf numFmtId="38" fontId="65" fillId="74" borderId="17">
      <alignment horizontal="center" vertical="center"/>
    </xf>
    <xf numFmtId="38" fontId="65" fillId="74" borderId="17">
      <alignment horizontal="center" vertical="center"/>
    </xf>
    <xf numFmtId="38" fontId="65" fillId="74" borderId="17">
      <alignment horizontal="center" vertical="center"/>
    </xf>
    <xf numFmtId="38" fontId="65" fillId="74" borderId="17">
      <alignment horizontal="center" vertical="center"/>
    </xf>
    <xf numFmtId="38" fontId="65" fillId="74" borderId="17">
      <alignment horizontal="center" vertical="center"/>
    </xf>
    <xf numFmtId="0" fontId="57" fillId="0" borderId="0"/>
    <xf numFmtId="179" fontId="65" fillId="74" borderId="17">
      <alignment horizontal="center" vertical="center"/>
    </xf>
    <xf numFmtId="179" fontId="65" fillId="74" borderId="17">
      <alignment horizontal="center" vertical="center"/>
    </xf>
    <xf numFmtId="179" fontId="65" fillId="74" borderId="17">
      <alignment horizontal="center" vertical="center"/>
    </xf>
    <xf numFmtId="179" fontId="65" fillId="74" borderId="17">
      <alignment horizontal="center" vertical="center"/>
    </xf>
    <xf numFmtId="179" fontId="65" fillId="74" borderId="17">
      <alignment horizontal="center" vertical="center"/>
    </xf>
    <xf numFmtId="179" fontId="65" fillId="74" borderId="17">
      <alignment horizontal="center" vertical="center"/>
    </xf>
    <xf numFmtId="179" fontId="65" fillId="74" borderId="17">
      <alignment horizontal="center" vertical="center"/>
    </xf>
    <xf numFmtId="0" fontId="57" fillId="0" borderId="0"/>
    <xf numFmtId="0" fontId="65" fillId="73" borderId="27">
      <alignment horizontal="left" vertical="center"/>
    </xf>
    <xf numFmtId="0" fontId="65" fillId="73" borderId="27">
      <alignment horizontal="left" vertical="center"/>
    </xf>
    <xf numFmtId="0" fontId="65" fillId="73" borderId="17">
      <alignment horizontal="left" vertical="center"/>
    </xf>
    <xf numFmtId="0" fontId="65" fillId="73" borderId="17">
      <alignment horizontal="left" vertical="center"/>
    </xf>
    <xf numFmtId="0" fontId="65" fillId="73" borderId="17">
      <alignment horizontal="left" vertical="center"/>
    </xf>
    <xf numFmtId="0" fontId="65" fillId="73" borderId="17">
      <alignment horizontal="left" vertical="center"/>
    </xf>
    <xf numFmtId="0" fontId="65" fillId="73" borderId="17">
      <alignment horizontal="left" vertical="center"/>
    </xf>
    <xf numFmtId="0" fontId="65" fillId="73" borderId="17">
      <alignment horizontal="left" vertical="center"/>
    </xf>
    <xf numFmtId="0" fontId="65" fillId="73" borderId="27">
      <alignment horizontal="left" vertical="center"/>
    </xf>
    <xf numFmtId="0" fontId="65" fillId="73" borderId="17">
      <alignment horizontal="left" vertical="center"/>
    </xf>
    <xf numFmtId="0" fontId="57" fillId="0" borderId="0"/>
    <xf numFmtId="10" fontId="65" fillId="73" borderId="17">
      <alignment horizontal="center" vertical="center"/>
    </xf>
    <xf numFmtId="10" fontId="65" fillId="73" borderId="17">
      <alignment horizontal="center" vertical="center"/>
    </xf>
    <xf numFmtId="10" fontId="65" fillId="73" borderId="17">
      <alignment horizontal="center" vertical="center"/>
    </xf>
    <xf numFmtId="10" fontId="65" fillId="73" borderId="17">
      <alignment horizontal="center" vertical="center"/>
    </xf>
    <xf numFmtId="10" fontId="65" fillId="73" borderId="17">
      <alignment horizontal="center" vertical="center"/>
    </xf>
    <xf numFmtId="10" fontId="65" fillId="73" borderId="17">
      <alignment horizontal="center" vertical="center"/>
    </xf>
    <xf numFmtId="10" fontId="65" fillId="73" borderId="17">
      <alignment horizontal="center" vertical="center"/>
    </xf>
    <xf numFmtId="0" fontId="57" fillId="0" borderId="0"/>
    <xf numFmtId="38" fontId="65" fillId="73" borderId="17">
      <alignment horizontal="center" vertical="center"/>
    </xf>
    <xf numFmtId="38" fontId="65" fillId="73" borderId="17">
      <alignment horizontal="center" vertical="center"/>
    </xf>
    <xf numFmtId="38" fontId="65" fillId="73" borderId="17">
      <alignment horizontal="center" vertical="center"/>
    </xf>
    <xf numFmtId="38" fontId="65" fillId="73" borderId="17">
      <alignment horizontal="center" vertical="center"/>
    </xf>
    <xf numFmtId="38" fontId="65" fillId="73" borderId="17">
      <alignment horizontal="center" vertical="center"/>
    </xf>
    <xf numFmtId="38" fontId="65" fillId="73" borderId="17">
      <alignment horizontal="center" vertical="center"/>
    </xf>
    <xf numFmtId="38" fontId="65" fillId="73" borderId="17">
      <alignment horizontal="center" vertical="center"/>
    </xf>
    <xf numFmtId="0" fontId="57" fillId="0" borderId="0"/>
    <xf numFmtId="3" fontId="18" fillId="75" borderId="17" applyFont="0">
      <alignment horizontal="right" vertical="center"/>
      <protection locked="0"/>
    </xf>
    <xf numFmtId="179" fontId="65" fillId="73" borderId="17">
      <alignment horizontal="center" vertical="center"/>
    </xf>
    <xf numFmtId="179" fontId="65" fillId="73" borderId="17">
      <alignment horizontal="center" vertical="center"/>
    </xf>
    <xf numFmtId="179" fontId="65" fillId="73" borderId="17">
      <alignment horizontal="center" vertical="center"/>
    </xf>
    <xf numFmtId="179" fontId="65" fillId="73" borderId="17">
      <alignment horizontal="center" vertical="center"/>
    </xf>
    <xf numFmtId="179" fontId="65" fillId="73" borderId="17">
      <alignment horizontal="center" vertical="center"/>
    </xf>
    <xf numFmtId="179" fontId="65" fillId="73" borderId="17">
      <alignment horizontal="center" vertical="center"/>
    </xf>
    <xf numFmtId="179" fontId="65" fillId="73" borderId="17">
      <alignment horizontal="center" vertical="center"/>
    </xf>
    <xf numFmtId="0" fontId="57" fillId="0" borderId="0"/>
    <xf numFmtId="237" fontId="51" fillId="0" borderId="0" applyFont="0" applyFill="0" applyBorder="0" applyAlignment="0">
      <alignment vertical="top"/>
    </xf>
    <xf numFmtId="238" fontId="51" fillId="0" borderId="0" applyFont="0" applyFill="0" applyBorder="0" applyAlignment="0">
      <alignment vertical="top"/>
    </xf>
    <xf numFmtId="215" fontId="18" fillId="70" borderId="29">
      <protection locked="0"/>
    </xf>
    <xf numFmtId="215" fontId="18" fillId="70" borderId="29">
      <protection locked="0"/>
    </xf>
    <xf numFmtId="0" fontId="57" fillId="0" borderId="0"/>
    <xf numFmtId="216" fontId="18" fillId="70" borderId="29">
      <protection locked="0"/>
    </xf>
    <xf numFmtId="216" fontId="18" fillId="70" borderId="29">
      <protection locked="0"/>
    </xf>
    <xf numFmtId="0" fontId="57" fillId="0" borderId="0"/>
    <xf numFmtId="217" fontId="18" fillId="70" borderId="29">
      <protection locked="0"/>
    </xf>
    <xf numFmtId="217" fontId="18" fillId="70" borderId="29">
      <protection locked="0"/>
    </xf>
    <xf numFmtId="0" fontId="57" fillId="0" borderId="0"/>
    <xf numFmtId="0" fontId="21" fillId="70" borderId="29">
      <protection locked="0"/>
    </xf>
    <xf numFmtId="0" fontId="18" fillId="70" borderId="29">
      <alignment horizontal="center"/>
      <protection locked="0"/>
    </xf>
    <xf numFmtId="0" fontId="18" fillId="70" borderId="29">
      <alignment horizontal="center"/>
      <protection locked="0"/>
    </xf>
    <xf numFmtId="0" fontId="57" fillId="0" borderId="0"/>
    <xf numFmtId="0" fontId="18" fillId="70" borderId="29">
      <protection locked="0"/>
    </xf>
    <xf numFmtId="0" fontId="18" fillId="70" borderId="29">
      <protection locked="0"/>
    </xf>
    <xf numFmtId="0" fontId="57" fillId="0" borderId="0"/>
    <xf numFmtId="0" fontId="18" fillId="70" borderId="30" applyBorder="0"/>
    <xf numFmtId="0" fontId="18" fillId="70" borderId="30" applyBorder="0"/>
    <xf numFmtId="0" fontId="57" fillId="0" borderId="0"/>
    <xf numFmtId="0" fontId="18" fillId="70" borderId="29">
      <alignment wrapText="1"/>
      <protection locked="0"/>
    </xf>
    <xf numFmtId="0" fontId="18" fillId="70" borderId="29">
      <alignment wrapText="1"/>
      <protection locked="0"/>
    </xf>
    <xf numFmtId="0" fontId="57" fillId="0" borderId="0"/>
    <xf numFmtId="0" fontId="32" fillId="70" borderId="29">
      <protection locked="0"/>
    </xf>
    <xf numFmtId="0" fontId="96" fillId="70" borderId="29">
      <protection locked="0"/>
    </xf>
    <xf numFmtId="0" fontId="97" fillId="70" borderId="29">
      <protection locked="0"/>
    </xf>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60" fillId="53" borderId="0" applyNumberFormat="0" applyBorder="0" applyAlignment="0" applyProtection="0"/>
    <xf numFmtId="0" fontId="60" fillId="54" borderId="0" applyNumberFormat="0" applyBorder="0" applyAlignment="0" applyProtection="0"/>
    <xf numFmtId="0" fontId="60" fillId="55" borderId="0" applyNumberFormat="0" applyBorder="0" applyAlignment="0" applyProtection="0"/>
    <xf numFmtId="0" fontId="60" fillId="49" borderId="0" applyNumberFormat="0" applyBorder="0" applyAlignment="0" applyProtection="0"/>
    <xf numFmtId="0" fontId="60" fillId="50" borderId="0" applyNumberFormat="0" applyBorder="0" applyAlignment="0" applyProtection="0"/>
    <xf numFmtId="0" fontId="60" fillId="56" borderId="0" applyNumberFormat="0" applyBorder="0" applyAlignment="0" applyProtection="0"/>
    <xf numFmtId="0" fontId="75" fillId="40" borderId="0" applyNumberFormat="0" applyBorder="0" applyAlignment="0" applyProtection="0"/>
    <xf numFmtId="0" fontId="129" fillId="1" borderId="32" applyNumberFormat="0" applyFont="0" applyFill="0" applyBorder="0" applyAlignment="0" applyProtection="0">
      <alignment horizontal="left"/>
      <protection locked="0"/>
    </xf>
    <xf numFmtId="180" fontId="129" fillId="1" borderId="32" applyNumberFormat="0" applyFont="0" applyFill="0" applyBorder="0" applyAlignment="0" applyProtection="0">
      <alignment horizontal="left"/>
      <protection locked="0"/>
    </xf>
    <xf numFmtId="180" fontId="129" fillId="1" borderId="32" applyNumberFormat="0" applyFont="0" applyFill="0" applyBorder="0" applyAlignment="0" applyProtection="0">
      <alignment horizontal="left"/>
      <protection locked="0"/>
    </xf>
    <xf numFmtId="180" fontId="129" fillId="1" borderId="32" applyNumberFormat="0" applyFont="0" applyFill="0" applyBorder="0" applyAlignment="0" applyProtection="0">
      <alignment horizontal="left"/>
      <protection locked="0"/>
    </xf>
    <xf numFmtId="180" fontId="129" fillId="1" borderId="32" applyNumberFormat="0" applyFont="0" applyFill="0" applyBorder="0" applyAlignment="0" applyProtection="0">
      <alignment horizontal="left"/>
      <protection locked="0"/>
    </xf>
    <xf numFmtId="180" fontId="129" fillId="1" borderId="32" applyNumberFormat="0" applyFont="0" applyFill="0" applyBorder="0" applyAlignment="0" applyProtection="0">
      <alignment horizontal="left"/>
      <protection locked="0"/>
    </xf>
    <xf numFmtId="180" fontId="129" fillId="1" borderId="32" applyNumberFormat="0" applyFont="0" applyFill="0" applyBorder="0" applyAlignment="0" applyProtection="0">
      <alignment horizontal="left"/>
      <protection locked="0"/>
    </xf>
    <xf numFmtId="180" fontId="129" fillId="1" borderId="32" applyNumberFormat="0" applyFont="0" applyFill="0" applyBorder="0" applyAlignment="0" applyProtection="0">
      <alignment horizontal="left"/>
      <protection locked="0"/>
    </xf>
    <xf numFmtId="180" fontId="129" fillId="1" borderId="32" applyNumberFormat="0" applyFont="0" applyFill="0" applyBorder="0" applyAlignment="0" applyProtection="0">
      <alignment horizontal="left"/>
      <protection locked="0"/>
    </xf>
    <xf numFmtId="180" fontId="129" fillId="1" borderId="32" applyNumberFormat="0" applyFont="0" applyFill="0" applyBorder="0" applyAlignment="0" applyProtection="0">
      <alignment horizontal="left"/>
      <protection locked="0"/>
    </xf>
    <xf numFmtId="180" fontId="129" fillId="1" borderId="32" applyNumberFormat="0" applyFont="0" applyFill="0" applyBorder="0" applyAlignment="0" applyProtection="0">
      <alignment horizontal="left"/>
      <protection locked="0"/>
    </xf>
    <xf numFmtId="0" fontId="129" fillId="1" borderId="32" applyNumberFormat="0" applyFont="0" applyFill="0" applyBorder="0" applyAlignment="0" applyProtection="0">
      <alignment horizontal="left"/>
      <protection locked="0"/>
    </xf>
    <xf numFmtId="0" fontId="129" fillId="1" borderId="32" applyNumberFormat="0" applyFont="0" applyFill="0" applyBorder="0" applyAlignment="0" applyProtection="0">
      <alignment horizontal="left"/>
      <protection locked="0"/>
    </xf>
    <xf numFmtId="0" fontId="129" fillId="1" borderId="32" applyNumberFormat="0" applyFont="0" applyFill="0" applyBorder="0" applyAlignment="0" applyProtection="0">
      <alignment horizontal="left"/>
      <protection locked="0"/>
    </xf>
    <xf numFmtId="0" fontId="129" fillId="1" borderId="32" applyNumberFormat="0" applyFont="0" applyFill="0" applyBorder="0" applyAlignment="0" applyProtection="0">
      <alignment horizontal="left"/>
      <protection locked="0"/>
    </xf>
    <xf numFmtId="0" fontId="129" fillId="1" borderId="32" applyNumberFormat="0" applyFont="0" applyFill="0" applyBorder="0" applyAlignment="0" applyProtection="0">
      <alignment horizontal="left"/>
      <protection locked="0"/>
    </xf>
    <xf numFmtId="0" fontId="129" fillId="1" borderId="32" applyNumberFormat="0" applyFont="0" applyFill="0" applyBorder="0" applyAlignment="0" applyProtection="0">
      <alignment horizontal="left"/>
      <protection locked="0"/>
    </xf>
    <xf numFmtId="0" fontId="129" fillId="1" borderId="32" applyNumberFormat="0" applyFont="0" applyFill="0" applyBorder="0" applyAlignment="0" applyProtection="0">
      <alignment horizontal="left"/>
      <protection locked="0"/>
    </xf>
    <xf numFmtId="0" fontId="129" fillId="1" borderId="32" applyNumberFormat="0" applyFont="0" applyFill="0" applyBorder="0" applyAlignment="0" applyProtection="0">
      <alignment horizontal="left"/>
      <protection locked="0"/>
    </xf>
    <xf numFmtId="0" fontId="129" fillId="1" borderId="32" applyNumberFormat="0" applyFont="0" applyFill="0" applyBorder="0" applyAlignment="0" applyProtection="0">
      <alignment horizontal="left"/>
      <protection locked="0"/>
    </xf>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38" fontId="131" fillId="0" borderId="0"/>
    <xf numFmtId="38" fontId="132" fillId="0" borderId="0"/>
    <xf numFmtId="38" fontId="133" fillId="0" borderId="0"/>
    <xf numFmtId="38" fontId="134" fillId="0" borderId="0"/>
    <xf numFmtId="0" fontId="76" fillId="0" borderId="0"/>
    <xf numFmtId="0" fontId="76" fillId="0" borderId="0"/>
    <xf numFmtId="0" fontId="57"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57" fillId="0" borderId="0"/>
    <xf numFmtId="0" fontId="18" fillId="0" borderId="0"/>
    <xf numFmtId="0" fontId="18" fillId="0" borderId="0"/>
    <xf numFmtId="0" fontId="57" fillId="0" borderId="0"/>
    <xf numFmtId="0" fontId="18" fillId="0" borderId="0"/>
    <xf numFmtId="0" fontId="18" fillId="0" borderId="0"/>
    <xf numFmtId="0" fontId="57"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65" fillId="0" borderId="0">
      <alignment horizontal="left" vertical="center"/>
    </xf>
    <xf numFmtId="0" fontId="65" fillId="0" borderId="0">
      <alignment horizontal="left" vertical="center"/>
    </xf>
    <xf numFmtId="0" fontId="135" fillId="58" borderId="0"/>
    <xf numFmtId="0" fontId="135" fillId="58" borderId="0"/>
    <xf numFmtId="0" fontId="135" fillId="58" borderId="0"/>
    <xf numFmtId="0" fontId="57" fillId="0" borderId="0"/>
    <xf numFmtId="0" fontId="12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64" fillId="0" borderId="34" applyNumberFormat="0" applyAlignment="0">
      <alignment horizontal="left"/>
    </xf>
    <xf numFmtId="180" fontId="64" fillId="0" borderId="34" applyNumberFormat="0" applyAlignment="0">
      <alignment horizontal="left"/>
    </xf>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81" fillId="0" borderId="20" applyNumberFormat="0" applyFill="0" applyAlignment="0" applyProtection="0"/>
    <xf numFmtId="0" fontId="81" fillId="0" borderId="20" applyNumberFormat="0" applyFill="0" applyAlignment="0" applyProtection="0"/>
    <xf numFmtId="0" fontId="12" fillId="0" borderId="6"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180" fontId="137" fillId="0" borderId="20" applyNumberFormat="0" applyFill="0" applyAlignment="0" applyProtection="0"/>
    <xf numFmtId="180" fontId="137" fillId="0" borderId="20" applyNumberFormat="0" applyFill="0" applyAlignment="0" applyProtection="0"/>
    <xf numFmtId="0" fontId="137"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137"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12" fillId="0" borderId="6"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0" fontId="12" fillId="0" borderId="6" applyNumberFormat="0" applyFill="0" applyAlignment="0" applyProtection="0"/>
    <xf numFmtId="0" fontId="81" fillId="0" borderId="20" applyNumberFormat="0" applyFill="0" applyAlignment="0" applyProtection="0"/>
    <xf numFmtId="0" fontId="81" fillId="0" borderId="20" applyNumberFormat="0" applyFill="0" applyAlignment="0" applyProtection="0"/>
    <xf numFmtId="236" fontId="138" fillId="66" borderId="0"/>
    <xf numFmtId="0" fontId="110" fillId="0" borderId="0" applyNumberFormat="0" applyFill="0" applyBorder="0" applyAlignment="0" applyProtection="0"/>
    <xf numFmtId="0" fontId="139" fillId="69" borderId="33">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41" fontId="18" fillId="0" borderId="0" applyFont="0" applyFill="0" applyBorder="0" applyAlignment="0" applyProtection="0"/>
    <xf numFmtId="239" fontId="18" fillId="0" borderId="0" applyFill="0" applyBorder="0" applyAlignment="0" applyProtection="0"/>
    <xf numFmtId="41" fontId="5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0" fontId="18" fillId="0" borderId="0" applyFont="0" applyFill="0" applyBorder="0" applyAlignment="0" applyProtection="0"/>
    <xf numFmtId="241" fontId="18" fillId="0" borderId="0" applyFill="0" applyBorder="0" applyAlignment="0" applyProtection="0"/>
    <xf numFmtId="241" fontId="18" fillId="0" borderId="0" applyFill="0" applyBorder="0" applyAlignment="0" applyProtection="0"/>
    <xf numFmtId="0" fontId="18" fillId="0" borderId="0" applyFill="0" applyBorder="0" applyAlignment="0" applyProtection="0"/>
    <xf numFmtId="0"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42" fontId="18" fillId="0" borderId="0" applyFont="0" applyFill="0" applyBorder="0" applyAlignment="0" applyProtection="0"/>
    <xf numFmtId="243" fontId="18" fillId="0" borderId="0" applyFont="0" applyFill="0" applyBorder="0" applyAlignment="0" applyProtection="0"/>
    <xf numFmtId="37" fontId="18" fillId="0" borderId="0" applyFont="0" applyFill="0" applyBorder="0" applyAlignment="0" applyProtection="0"/>
    <xf numFmtId="37" fontId="18" fillId="0" borderId="0" applyFont="0" applyFill="0" applyBorder="0" applyAlignment="0" applyProtection="0"/>
    <xf numFmtId="37" fontId="18" fillId="0" borderId="0" applyFont="0" applyFill="0" applyBorder="0" applyAlignment="0" applyProtection="0"/>
    <xf numFmtId="0" fontId="57" fillId="0" borderId="0"/>
    <xf numFmtId="244" fontId="18" fillId="0" borderId="0" applyFont="0" applyFill="0" applyBorder="0" applyAlignment="0" applyProtection="0"/>
    <xf numFmtId="244" fontId="18" fillId="0" borderId="0" applyFont="0" applyFill="0" applyBorder="0" applyAlignment="0" applyProtection="0"/>
    <xf numFmtId="244" fontId="18" fillId="0" borderId="0" applyFont="0" applyFill="0" applyBorder="0" applyAlignment="0" applyProtection="0"/>
    <xf numFmtId="0" fontId="57"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57" fillId="0" borderId="0"/>
    <xf numFmtId="245" fontId="18" fillId="0" borderId="0" applyFont="0" applyFill="0" applyBorder="0" applyAlignment="0" applyProtection="0"/>
    <xf numFmtId="245" fontId="18" fillId="0" borderId="0" applyFont="0" applyFill="0" applyBorder="0" applyAlignment="0" applyProtection="0"/>
    <xf numFmtId="245" fontId="18" fillId="0" borderId="0" applyFont="0" applyFill="0" applyBorder="0" applyAlignment="0" applyProtection="0"/>
    <xf numFmtId="0" fontId="57" fillId="0" borderId="0"/>
    <xf numFmtId="246" fontId="18" fillId="0" borderId="0" applyFont="0" applyFill="0" applyBorder="0" applyAlignment="0" applyProtection="0"/>
    <xf numFmtId="246" fontId="18" fillId="0" borderId="0" applyFont="0" applyFill="0" applyBorder="0" applyAlignment="0" applyProtection="0"/>
    <xf numFmtId="246" fontId="18" fillId="0" borderId="0" applyFont="0" applyFill="0" applyBorder="0" applyAlignment="0" applyProtection="0"/>
    <xf numFmtId="0" fontId="57" fillId="0" borderId="0"/>
    <xf numFmtId="10" fontId="50" fillId="77" borderId="35" applyBorder="0">
      <alignment horizontal="center"/>
      <protection locked="0"/>
    </xf>
    <xf numFmtId="247" fontId="18" fillId="0" borderId="0" applyFont="0" applyFill="0" applyBorder="0" applyAlignment="0" applyProtection="0"/>
    <xf numFmtId="248" fontId="18" fillId="0" borderId="0" applyFont="0" applyFill="0" applyBorder="0" applyAlignment="0" applyProtection="0"/>
    <xf numFmtId="249" fontId="140" fillId="0" borderId="0" applyFont="0" applyFill="0" applyBorder="0" applyAlignment="0" applyProtection="0"/>
    <xf numFmtId="250" fontId="18" fillId="0" borderId="0" applyFont="0" applyFill="0" applyBorder="0" applyAlignment="0" applyProtection="0"/>
    <xf numFmtId="251" fontId="18" fillId="0" borderId="0" applyFont="0" applyFill="0" applyBorder="0" applyAlignment="0" applyProtection="0"/>
    <xf numFmtId="0" fontId="106" fillId="0" borderId="0">
      <protection locked="0"/>
    </xf>
    <xf numFmtId="17" fontId="104" fillId="61" borderId="17">
      <alignment horizontal="center"/>
    </xf>
    <xf numFmtId="17" fontId="104" fillId="61" borderId="17">
      <alignment horizontal="center"/>
    </xf>
    <xf numFmtId="17" fontId="104" fillId="61" borderId="17">
      <alignment horizontal="center"/>
    </xf>
    <xf numFmtId="17" fontId="104" fillId="61" borderId="17">
      <alignment horizontal="center"/>
    </xf>
    <xf numFmtId="17" fontId="104" fillId="61" borderId="17">
      <alignment horizontal="center"/>
    </xf>
    <xf numFmtId="17" fontId="104" fillId="61" borderId="17">
      <alignment horizontal="center"/>
    </xf>
    <xf numFmtId="17" fontId="104" fillId="61" borderId="17">
      <alignment horizontal="center"/>
    </xf>
    <xf numFmtId="17" fontId="65" fillId="61" borderId="17">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1" fontId="141" fillId="0" borderId="0">
      <alignment horizontal="center"/>
    </xf>
    <xf numFmtId="0" fontId="142" fillId="0" borderId="0">
      <alignment horizontal="left"/>
    </xf>
    <xf numFmtId="0" fontId="57" fillId="0" borderId="0"/>
    <xf numFmtId="0" fontId="143" fillId="37" borderId="0" applyNumberFormat="0" applyBorder="0" applyAlignment="0" applyProtection="0"/>
    <xf numFmtId="0" fontId="143" fillId="37" borderId="0" applyNumberFormat="0" applyBorder="0" applyAlignment="0" applyProtection="0"/>
    <xf numFmtId="0" fontId="8" fillId="4"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180" fontId="144" fillId="37" borderId="0" applyNumberFormat="0" applyBorder="0" applyAlignment="0" applyProtection="0"/>
    <xf numFmtId="180" fontId="144" fillId="37" borderId="0" applyNumberFormat="0" applyBorder="0" applyAlignment="0" applyProtection="0"/>
    <xf numFmtId="0" fontId="144"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4"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8" fillId="4"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8" fillId="4"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35" fillId="58" borderId="0"/>
    <xf numFmtId="37" fontId="145" fillId="0" borderId="0"/>
    <xf numFmtId="37" fontId="145" fillId="0" borderId="0"/>
    <xf numFmtId="37" fontId="145" fillId="0" borderId="0"/>
    <xf numFmtId="0" fontId="57" fillId="0" borderId="0"/>
    <xf numFmtId="37" fontId="145" fillId="0" borderId="0"/>
    <xf numFmtId="37" fontId="145" fillId="0" borderId="0"/>
    <xf numFmtId="0" fontId="57" fillId="0" borderId="0"/>
    <xf numFmtId="37" fontId="145" fillId="0" borderId="0"/>
    <xf numFmtId="37" fontId="145" fillId="0" borderId="0"/>
    <xf numFmtId="37" fontId="145" fillId="0" borderId="0"/>
    <xf numFmtId="0" fontId="57" fillId="0" borderId="0"/>
    <xf numFmtId="37" fontId="145" fillId="0" borderId="0"/>
    <xf numFmtId="37" fontId="145" fillId="0" borderId="0"/>
    <xf numFmtId="0" fontId="57" fillId="0" borderId="0"/>
    <xf numFmtId="37" fontId="145" fillId="0" borderId="0"/>
    <xf numFmtId="37" fontId="145" fillId="0" borderId="0"/>
    <xf numFmtId="0" fontId="57" fillId="0" borderId="0"/>
    <xf numFmtId="37" fontId="145" fillId="0" borderId="0"/>
    <xf numFmtId="37" fontId="145" fillId="0" borderId="0"/>
    <xf numFmtId="0" fontId="57" fillId="0" borderId="0"/>
    <xf numFmtId="37" fontId="145" fillId="0" borderId="0"/>
    <xf numFmtId="0" fontId="57" fillId="0" borderId="0"/>
    <xf numFmtId="37" fontId="145" fillId="0" borderId="0"/>
    <xf numFmtId="37" fontId="145" fillId="0" borderId="0"/>
    <xf numFmtId="37" fontId="145" fillId="0" borderId="0"/>
    <xf numFmtId="0" fontId="57" fillId="0" borderId="0"/>
    <xf numFmtId="37" fontId="145" fillId="0" borderId="0"/>
    <xf numFmtId="37" fontId="145" fillId="0" borderId="0"/>
    <xf numFmtId="0" fontId="57" fillId="0" borderId="0"/>
    <xf numFmtId="37" fontId="145" fillId="0" borderId="0"/>
    <xf numFmtId="0" fontId="57" fillId="0" borderId="0"/>
    <xf numFmtId="37" fontId="145" fillId="0" borderId="0"/>
    <xf numFmtId="37" fontId="145" fillId="0" borderId="0"/>
    <xf numFmtId="37" fontId="145" fillId="0" borderId="0"/>
    <xf numFmtId="0" fontId="57" fillId="0" borderId="0"/>
    <xf numFmtId="37" fontId="145" fillId="0" borderId="0"/>
    <xf numFmtId="37" fontId="145" fillId="0" borderId="0"/>
    <xf numFmtId="0" fontId="57" fillId="0" borderId="0"/>
    <xf numFmtId="37" fontId="145" fillId="0" borderId="0"/>
    <xf numFmtId="0" fontId="57" fillId="0" borderId="0"/>
    <xf numFmtId="37" fontId="145" fillId="0" borderId="0"/>
    <xf numFmtId="37" fontId="145" fillId="0" borderId="0"/>
    <xf numFmtId="37" fontId="145" fillId="0" borderId="0"/>
    <xf numFmtId="0" fontId="57" fillId="0" borderId="0"/>
    <xf numFmtId="37" fontId="145" fillId="0" borderId="0"/>
    <xf numFmtId="37" fontId="145" fillId="0" borderId="0"/>
    <xf numFmtId="0" fontId="57" fillId="0" borderId="0"/>
    <xf numFmtId="37" fontId="145" fillId="0" borderId="0"/>
    <xf numFmtId="0" fontId="57" fillId="0" borderId="0"/>
    <xf numFmtId="37" fontId="145" fillId="0" borderId="0"/>
    <xf numFmtId="37" fontId="145" fillId="0" borderId="0"/>
    <xf numFmtId="37" fontId="145" fillId="0" borderId="0"/>
    <xf numFmtId="0" fontId="57" fillId="0" borderId="0"/>
    <xf numFmtId="37" fontId="145" fillId="0" borderId="0"/>
    <xf numFmtId="37" fontId="145" fillId="0" borderId="0"/>
    <xf numFmtId="0" fontId="57" fillId="0" borderId="0"/>
    <xf numFmtId="37" fontId="145" fillId="0" borderId="0"/>
    <xf numFmtId="37" fontId="145" fillId="0" borderId="0"/>
    <xf numFmtId="0" fontId="57" fillId="0" borderId="0"/>
    <xf numFmtId="37" fontId="145" fillId="0" borderId="0"/>
    <xf numFmtId="0" fontId="57" fillId="0" borderId="0"/>
    <xf numFmtId="37" fontId="145" fillId="0" borderId="0"/>
    <xf numFmtId="37" fontId="145" fillId="0" borderId="0"/>
    <xf numFmtId="0" fontId="57" fillId="0" borderId="0"/>
    <xf numFmtId="37" fontId="145" fillId="0" borderId="0"/>
    <xf numFmtId="37" fontId="145" fillId="0" borderId="0"/>
    <xf numFmtId="0" fontId="57" fillId="0" borderId="0"/>
    <xf numFmtId="37" fontId="145" fillId="0" borderId="0"/>
    <xf numFmtId="37" fontId="145" fillId="0" borderId="0"/>
    <xf numFmtId="0" fontId="57" fillId="0" borderId="0"/>
    <xf numFmtId="37" fontId="145" fillId="0" borderId="0"/>
    <xf numFmtId="0" fontId="55" fillId="0" borderId="0"/>
    <xf numFmtId="0" fontId="55" fillId="0" borderId="0"/>
    <xf numFmtId="0" fontId="57" fillId="0" borderId="0"/>
    <xf numFmtId="0" fontId="49" fillId="0" borderId="0"/>
    <xf numFmtId="0" fontId="146" fillId="0" borderId="0"/>
    <xf numFmtId="252" fontId="147" fillId="0" borderId="0"/>
    <xf numFmtId="0" fontId="146" fillId="0" borderId="0"/>
    <xf numFmtId="15" fontId="107" fillId="0" borderId="0"/>
    <xf numFmtId="15" fontId="107" fillId="0" borderId="0"/>
    <xf numFmtId="15" fontId="107" fillId="0" borderId="0"/>
    <xf numFmtId="0" fontId="57" fillId="0" borderId="0"/>
    <xf numFmtId="15" fontId="107" fillId="0" borderId="0"/>
    <xf numFmtId="15" fontId="107" fillId="0" borderId="0"/>
    <xf numFmtId="0" fontId="57" fillId="0" borderId="0"/>
    <xf numFmtId="15" fontId="107" fillId="0" borderId="0"/>
    <xf numFmtId="15" fontId="107" fillId="0" borderId="0"/>
    <xf numFmtId="15" fontId="107" fillId="0" borderId="0"/>
    <xf numFmtId="0" fontId="57" fillId="0" borderId="0"/>
    <xf numFmtId="15" fontId="107" fillId="0" borderId="0"/>
    <xf numFmtId="15" fontId="107" fillId="0" borderId="0"/>
    <xf numFmtId="0" fontId="57" fillId="0" borderId="0"/>
    <xf numFmtId="15" fontId="107" fillId="0" borderId="0"/>
    <xf numFmtId="15" fontId="107" fillId="0" borderId="0"/>
    <xf numFmtId="0" fontId="57" fillId="0" borderId="0"/>
    <xf numFmtId="15" fontId="107" fillId="0" borderId="0"/>
    <xf numFmtId="15" fontId="107" fillId="0" borderId="0"/>
    <xf numFmtId="0" fontId="57" fillId="0" borderId="0"/>
    <xf numFmtId="15" fontId="107" fillId="0" borderId="0"/>
    <xf numFmtId="0" fontId="57" fillId="0" borderId="0"/>
    <xf numFmtId="15" fontId="107" fillId="0" borderId="0"/>
    <xf numFmtId="15" fontId="107" fillId="0" borderId="0"/>
    <xf numFmtId="15" fontId="107" fillId="0" borderId="0"/>
    <xf numFmtId="0" fontId="57" fillId="0" borderId="0"/>
    <xf numFmtId="15" fontId="107" fillId="0" borderId="0"/>
    <xf numFmtId="15" fontId="107" fillId="0" borderId="0"/>
    <xf numFmtId="0" fontId="57" fillId="0" borderId="0"/>
    <xf numFmtId="15" fontId="107" fillId="0" borderId="0"/>
    <xf numFmtId="0" fontId="57" fillId="0" borderId="0"/>
    <xf numFmtId="15" fontId="107" fillId="0" borderId="0"/>
    <xf numFmtId="15" fontId="107" fillId="0" borderId="0"/>
    <xf numFmtId="15" fontId="107" fillId="0" borderId="0"/>
    <xf numFmtId="0" fontId="57" fillId="0" borderId="0"/>
    <xf numFmtId="15" fontId="107" fillId="0" borderId="0"/>
    <xf numFmtId="15" fontId="107" fillId="0" borderId="0"/>
    <xf numFmtId="0" fontId="57" fillId="0" borderId="0"/>
    <xf numFmtId="15" fontId="107" fillId="0" borderId="0"/>
    <xf numFmtId="0" fontId="57" fillId="0" borderId="0"/>
    <xf numFmtId="15" fontId="107" fillId="0" borderId="0"/>
    <xf numFmtId="15" fontId="107" fillId="0" borderId="0"/>
    <xf numFmtId="15" fontId="107" fillId="0" borderId="0"/>
    <xf numFmtId="0" fontId="57" fillId="0" borderId="0"/>
    <xf numFmtId="15" fontId="107" fillId="0" borderId="0"/>
    <xf numFmtId="15" fontId="107" fillId="0" borderId="0"/>
    <xf numFmtId="0" fontId="57" fillId="0" borderId="0"/>
    <xf numFmtId="15" fontId="107" fillId="0" borderId="0"/>
    <xf numFmtId="0" fontId="57" fillId="0" borderId="0"/>
    <xf numFmtId="15" fontId="107" fillId="0" borderId="0"/>
    <xf numFmtId="15" fontId="107" fillId="0" borderId="0"/>
    <xf numFmtId="15" fontId="107" fillId="0" borderId="0"/>
    <xf numFmtId="0" fontId="57" fillId="0" borderId="0"/>
    <xf numFmtId="15" fontId="107" fillId="0" borderId="0"/>
    <xf numFmtId="15" fontId="107" fillId="0" borderId="0"/>
    <xf numFmtId="0" fontId="57" fillId="0" borderId="0"/>
    <xf numFmtId="15" fontId="107" fillId="0" borderId="0"/>
    <xf numFmtId="15" fontId="107" fillId="0" borderId="0"/>
    <xf numFmtId="0" fontId="57" fillId="0" borderId="0"/>
    <xf numFmtId="15" fontId="107" fillId="0" borderId="0"/>
    <xf numFmtId="0" fontId="57" fillId="0" borderId="0"/>
    <xf numFmtId="15" fontId="107" fillId="0" borderId="0"/>
    <xf numFmtId="15" fontId="107" fillId="0" borderId="0"/>
    <xf numFmtId="0" fontId="57" fillId="0" borderId="0"/>
    <xf numFmtId="15" fontId="107" fillId="0" borderId="0"/>
    <xf numFmtId="15" fontId="107" fillId="0" borderId="0"/>
    <xf numFmtId="0" fontId="57" fillId="0" borderId="0"/>
    <xf numFmtId="15" fontId="107" fillId="0" borderId="0"/>
    <xf numFmtId="15" fontId="107" fillId="0" borderId="0"/>
    <xf numFmtId="0" fontId="57" fillId="0" borderId="0"/>
    <xf numFmtId="15" fontId="107" fillId="0" borderId="0"/>
    <xf numFmtId="0" fontId="59" fillId="0" borderId="0"/>
    <xf numFmtId="0" fontId="89" fillId="0" borderId="0"/>
    <xf numFmtId="0" fontId="89" fillId="0" borderId="0"/>
    <xf numFmtId="0" fontId="1" fillId="0" borderId="0"/>
    <xf numFmtId="0" fontId="50" fillId="0" borderId="0">
      <alignment horizontal="left" wrapText="1"/>
    </xf>
    <xf numFmtId="0" fontId="1" fillId="0" borderId="0"/>
    <xf numFmtId="0" fontId="59" fillId="0" borderId="0"/>
    <xf numFmtId="180" fontId="18" fillId="0" borderId="0"/>
    <xf numFmtId="0" fontId="59" fillId="0" borderId="0"/>
    <xf numFmtId="0" fontId="18" fillId="0" borderId="0"/>
    <xf numFmtId="0" fontId="18" fillId="0" borderId="0"/>
    <xf numFmtId="0" fontId="18" fillId="0" borderId="0"/>
    <xf numFmtId="0" fontId="89" fillId="0" borderId="0"/>
    <xf numFmtId="0" fontId="59" fillId="0" borderId="0"/>
    <xf numFmtId="0" fontId="18" fillId="0" borderId="0"/>
    <xf numFmtId="0" fontId="18" fillId="0" borderId="0"/>
    <xf numFmtId="0" fontId="89" fillId="0" borderId="0"/>
    <xf numFmtId="0" fontId="18" fillId="0" borderId="0"/>
    <xf numFmtId="0" fontId="89" fillId="0" borderId="0"/>
    <xf numFmtId="0" fontId="89" fillId="0" borderId="0"/>
    <xf numFmtId="0" fontId="50" fillId="0" borderId="0">
      <alignment horizontal="left" wrapText="1"/>
    </xf>
    <xf numFmtId="0" fontId="18" fillId="0" borderId="0"/>
    <xf numFmtId="0" fontId="18" fillId="0" borderId="0"/>
    <xf numFmtId="0" fontId="18" fillId="0" borderId="0"/>
    <xf numFmtId="0" fontId="89" fillId="0" borderId="0"/>
    <xf numFmtId="0" fontId="8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18" fillId="0" borderId="0"/>
    <xf numFmtId="0" fontId="18" fillId="0" borderId="0"/>
    <xf numFmtId="0" fontId="89" fillId="0" borderId="0"/>
    <xf numFmtId="180" fontId="1" fillId="0" borderId="0"/>
    <xf numFmtId="180" fontId="1" fillId="0" borderId="0"/>
    <xf numFmtId="0" fontId="50" fillId="0" borderId="0">
      <alignment horizontal="left" wrapText="1"/>
    </xf>
    <xf numFmtId="0" fontId="89" fillId="0" borderId="0"/>
    <xf numFmtId="0" fontId="59" fillId="0" borderId="0"/>
    <xf numFmtId="0" fontId="59" fillId="0" borderId="0"/>
    <xf numFmtId="0" fontId="89" fillId="0" borderId="0"/>
    <xf numFmtId="0" fontId="89" fillId="0" borderId="0"/>
    <xf numFmtId="0" fontId="59" fillId="0" borderId="0"/>
    <xf numFmtId="0" fontId="8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7" fillId="0" borderId="0"/>
    <xf numFmtId="0" fontId="59" fillId="0" borderId="0"/>
    <xf numFmtId="0" fontId="59" fillId="0" borderId="0"/>
    <xf numFmtId="0" fontId="89" fillId="0" borderId="0"/>
    <xf numFmtId="0" fontId="89" fillId="0" borderId="0"/>
    <xf numFmtId="0" fontId="59" fillId="0" borderId="0"/>
    <xf numFmtId="0" fontId="8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7" fillId="0" borderId="0"/>
    <xf numFmtId="0" fontId="59" fillId="0" borderId="0"/>
    <xf numFmtId="0" fontId="59" fillId="0" borderId="0"/>
    <xf numFmtId="0" fontId="89" fillId="0" borderId="0"/>
    <xf numFmtId="0" fontId="89" fillId="0" borderId="0"/>
    <xf numFmtId="0" fontId="59" fillId="0" borderId="0"/>
    <xf numFmtId="0" fontId="8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7" fillId="0" borderId="0"/>
    <xf numFmtId="0" fontId="59" fillId="0" borderId="0"/>
    <xf numFmtId="0" fontId="59" fillId="0" borderId="0"/>
    <xf numFmtId="0" fontId="89" fillId="0" borderId="0"/>
    <xf numFmtId="0" fontId="89" fillId="0" borderId="0"/>
    <xf numFmtId="0" fontId="59" fillId="0" borderId="0"/>
    <xf numFmtId="0" fontId="8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7" fillId="0" borderId="0"/>
    <xf numFmtId="0" fontId="18"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0" fontId="18" fillId="0" borderId="0"/>
    <xf numFmtId="0" fontId="18"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0" fontId="18" fillId="0" borderId="0"/>
    <xf numFmtId="0" fontId="18"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0" fontId="18" fillId="0" borderId="0">
      <alignment horizontal="left" wrapText="1"/>
    </xf>
    <xf numFmtId="0" fontId="18" fillId="0" borderId="0">
      <alignment horizontal="left" wrapText="1"/>
    </xf>
    <xf numFmtId="0" fontId="89" fillId="0" borderId="0"/>
    <xf numFmtId="0" fontId="89" fillId="0" borderId="0"/>
    <xf numFmtId="0" fontId="18" fillId="0" borderId="0">
      <alignment horizontal="left" wrapText="1"/>
    </xf>
    <xf numFmtId="0" fontId="8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89" fillId="0" borderId="0"/>
    <xf numFmtId="0" fontId="57"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59" fillId="0" borderId="0"/>
    <xf numFmtId="0" fontId="59" fillId="0" borderId="0"/>
    <xf numFmtId="0" fontId="59"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59" fillId="0" borderId="0"/>
    <xf numFmtId="0" fontId="59" fillId="0" borderId="0"/>
    <xf numFmtId="0" fontId="89" fillId="0" borderId="0"/>
    <xf numFmtId="0" fontId="59" fillId="0" borderId="0"/>
    <xf numFmtId="0" fontId="59" fillId="0" borderId="0"/>
    <xf numFmtId="0" fontId="59" fillId="0" borderId="0"/>
    <xf numFmtId="0" fontId="5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7"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7" fillId="0" borderId="0"/>
    <xf numFmtId="0" fontId="89" fillId="0" borderId="0"/>
    <xf numFmtId="0" fontId="57"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57"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57"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57"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57"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57"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57" fillId="0" borderId="0"/>
    <xf numFmtId="0" fontId="59" fillId="0" borderId="0"/>
    <xf numFmtId="0" fontId="89" fillId="0" borderId="0"/>
    <xf numFmtId="0" fontId="1" fillId="0" borderId="0"/>
    <xf numFmtId="0" fontId="59" fillId="0" borderId="0"/>
    <xf numFmtId="0" fontId="1" fillId="0" borderId="0"/>
    <xf numFmtId="0" fontId="59" fillId="0" borderId="0"/>
    <xf numFmtId="0" fontId="18" fillId="0" borderId="0"/>
    <xf numFmtId="0" fontId="18" fillId="0" borderId="0"/>
    <xf numFmtId="0" fontId="89" fillId="0" borderId="0"/>
    <xf numFmtId="0" fontId="18" fillId="0" borderId="0"/>
    <xf numFmtId="0" fontId="18" fillId="0" borderId="0"/>
    <xf numFmtId="0" fontId="59" fillId="0" borderId="0"/>
    <xf numFmtId="0" fontId="89" fillId="0" borderId="0"/>
    <xf numFmtId="0" fontId="59" fillId="0" borderId="0"/>
    <xf numFmtId="0" fontId="18" fillId="0" borderId="0"/>
    <xf numFmtId="0" fontId="89"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59" fillId="0" borderId="0"/>
    <xf numFmtId="0" fontId="59" fillId="0" borderId="0"/>
    <xf numFmtId="0" fontId="18" fillId="0" borderId="0"/>
    <xf numFmtId="0" fontId="8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89" fillId="0" borderId="0"/>
    <xf numFmtId="0" fontId="18" fillId="0" borderId="0"/>
    <xf numFmtId="0" fontId="89" fillId="0" borderId="0"/>
    <xf numFmtId="0" fontId="18" fillId="0" borderId="0"/>
    <xf numFmtId="0" fontId="8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8" fillId="0" borderId="0"/>
    <xf numFmtId="0" fontId="18"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89" fillId="0" borderId="0"/>
    <xf numFmtId="0" fontId="89" fillId="0" borderId="0"/>
    <xf numFmtId="0" fontId="89" fillId="0" borderId="0"/>
    <xf numFmtId="0" fontId="59" fillId="0" borderId="0"/>
    <xf numFmtId="0" fontId="89" fillId="0" borderId="0"/>
    <xf numFmtId="0" fontId="89" fillId="0" borderId="0"/>
    <xf numFmtId="0" fontId="59" fillId="0" borderId="0"/>
    <xf numFmtId="0" fontId="1" fillId="0" borderId="0"/>
    <xf numFmtId="0" fontId="89" fillId="0" borderId="0"/>
    <xf numFmtId="0" fontId="1" fillId="0" borderId="0"/>
    <xf numFmtId="0" fontId="59" fillId="0" borderId="0"/>
    <xf numFmtId="0" fontId="8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89" fillId="0" borderId="0"/>
    <xf numFmtId="0" fontId="59" fillId="0" borderId="0"/>
    <xf numFmtId="0" fontId="59" fillId="0" borderId="0"/>
    <xf numFmtId="0" fontId="1" fillId="0" borderId="0"/>
    <xf numFmtId="0" fontId="89" fillId="0" borderId="0"/>
    <xf numFmtId="0" fontId="59" fillId="0" borderId="0"/>
    <xf numFmtId="0" fontId="59" fillId="0" borderId="0"/>
    <xf numFmtId="0" fontId="59" fillId="0" borderId="0"/>
    <xf numFmtId="0" fontId="18" fillId="0" borderId="0">
      <alignment horizontal="left" wrapText="1"/>
    </xf>
    <xf numFmtId="0" fontId="59" fillId="0" borderId="0"/>
    <xf numFmtId="0" fontId="59" fillId="0" borderId="0"/>
    <xf numFmtId="0" fontId="59" fillId="0" borderId="0"/>
    <xf numFmtId="0" fontId="59" fillId="0" borderId="0"/>
    <xf numFmtId="0" fontId="59" fillId="0" borderId="0"/>
    <xf numFmtId="0" fontId="18" fillId="0" borderId="0">
      <alignment horizontal="left" wrapText="1"/>
    </xf>
    <xf numFmtId="0" fontId="57" fillId="0" borderId="0"/>
    <xf numFmtId="0" fontId="18" fillId="0" borderId="0"/>
    <xf numFmtId="0" fontId="18" fillId="0" borderId="0"/>
    <xf numFmtId="0" fontId="89" fillId="0" borderId="0"/>
    <xf numFmtId="0" fontId="89"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0" fontId="5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59" fillId="0" borderId="0"/>
    <xf numFmtId="0" fontId="59" fillId="0" borderId="0"/>
    <xf numFmtId="0" fontId="89" fillId="0" borderId="0"/>
    <xf numFmtId="0" fontId="57"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8" fillId="0" borderId="0"/>
    <xf numFmtId="0" fontId="18" fillId="0" borderId="0"/>
    <xf numFmtId="0" fontId="89" fillId="0" borderId="0"/>
    <xf numFmtId="0" fontId="89"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59" fillId="0" borderId="0"/>
    <xf numFmtId="0" fontId="89" fillId="0" borderId="0"/>
    <xf numFmtId="0" fontId="18" fillId="0" borderId="0"/>
    <xf numFmtId="0" fontId="18" fillId="0" borderId="0"/>
    <xf numFmtId="0" fontId="89" fillId="0" borderId="0"/>
    <xf numFmtId="0" fontId="18" fillId="0" borderId="0"/>
    <xf numFmtId="0" fontId="18" fillId="0" borderId="0"/>
    <xf numFmtId="0" fontId="59" fillId="0" borderId="0"/>
    <xf numFmtId="0" fontId="89" fillId="0" borderId="0"/>
    <xf numFmtId="0" fontId="59" fillId="0" borderId="0"/>
    <xf numFmtId="0" fontId="18" fillId="0" borderId="0"/>
    <xf numFmtId="0" fontId="89"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89" fillId="0" borderId="0"/>
    <xf numFmtId="0" fontId="59"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89" fillId="0" borderId="0"/>
    <xf numFmtId="0" fontId="18" fillId="0" borderId="0"/>
    <xf numFmtId="0" fontId="89" fillId="0" borderId="0"/>
    <xf numFmtId="0" fontId="59" fillId="0" borderId="0"/>
    <xf numFmtId="0" fontId="59" fillId="0" borderId="0"/>
    <xf numFmtId="0" fontId="18" fillId="0" borderId="0"/>
    <xf numFmtId="0" fontId="18" fillId="0" borderId="0"/>
    <xf numFmtId="0" fontId="8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8" fillId="0" borderId="0"/>
    <xf numFmtId="0" fontId="18"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89" fillId="0" borderId="0"/>
    <xf numFmtId="0" fontId="8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89" fillId="0" borderId="0"/>
    <xf numFmtId="0" fontId="59" fillId="0" borderId="0"/>
    <xf numFmtId="0" fontId="59" fillId="0" borderId="0"/>
    <xf numFmtId="0" fontId="89" fillId="0" borderId="0"/>
    <xf numFmtId="0" fontId="59" fillId="0" borderId="0"/>
    <xf numFmtId="0" fontId="1" fillId="0" borderId="0"/>
    <xf numFmtId="0" fontId="89" fillId="0" borderId="0"/>
    <xf numFmtId="0" fontId="18" fillId="0" borderId="0"/>
    <xf numFmtId="0" fontId="18" fillId="0" borderId="0"/>
    <xf numFmtId="0" fontId="89" fillId="0" borderId="0"/>
    <xf numFmtId="0" fontId="89"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0" fontId="18" fillId="0" borderId="0"/>
    <xf numFmtId="0" fontId="18" fillId="0" borderId="0"/>
    <xf numFmtId="0" fontId="89" fillId="0" borderId="0"/>
    <xf numFmtId="0" fontId="89"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0" fontId="18" fillId="0" borderId="0"/>
    <xf numFmtId="0" fontId="18" fillId="0" borderId="0"/>
    <xf numFmtId="0" fontId="89" fillId="0" borderId="0"/>
    <xf numFmtId="0" fontId="89"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0" fontId="18" fillId="0" borderId="0"/>
    <xf numFmtId="0" fontId="18" fillId="0" borderId="0"/>
    <xf numFmtId="0" fontId="89" fillId="0" borderId="0"/>
    <xf numFmtId="0" fontId="89"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0" fontId="18" fillId="0" borderId="0"/>
    <xf numFmtId="0" fontId="18" fillId="0" borderId="0"/>
    <xf numFmtId="0" fontId="89" fillId="0" borderId="0"/>
    <xf numFmtId="0" fontId="89"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15" fontId="18" fillId="0" borderId="0"/>
    <xf numFmtId="15" fontId="18" fillId="0" borderId="0"/>
    <xf numFmtId="0" fontId="89" fillId="0" borderId="0"/>
    <xf numFmtId="0" fontId="1" fillId="0" borderId="0"/>
    <xf numFmtId="0" fontId="1" fillId="0" borderId="0"/>
    <xf numFmtId="0" fontId="18" fillId="0" borderId="0">
      <alignment horizontal="left" wrapText="1"/>
    </xf>
    <xf numFmtId="0" fontId="57" fillId="0" borderId="0"/>
    <xf numFmtId="0" fontId="89" fillId="0" borderId="0"/>
    <xf numFmtId="0" fontId="57" fillId="0" borderId="0"/>
    <xf numFmtId="15" fontId="18" fillId="0" borderId="0"/>
    <xf numFmtId="15" fontId="18" fillId="0" borderId="0"/>
    <xf numFmtId="0" fontId="89" fillId="0" borderId="0"/>
    <xf numFmtId="0" fontId="89" fillId="0" borderId="0"/>
    <xf numFmtId="0" fontId="57"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1" fillId="0" borderId="0"/>
    <xf numFmtId="0" fontId="1" fillId="0" borderId="0"/>
    <xf numFmtId="0" fontId="1" fillId="0" borderId="0"/>
    <xf numFmtId="0" fontId="1" fillId="0" borderId="0"/>
    <xf numFmtId="0" fontId="90" fillId="0" borderId="0"/>
    <xf numFmtId="0" fontId="90" fillId="0" borderId="0"/>
    <xf numFmtId="0" fontId="89" fillId="0" borderId="0"/>
    <xf numFmtId="0" fontId="90" fillId="0" borderId="0"/>
    <xf numFmtId="0" fontId="57"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90" fillId="0" borderId="0"/>
    <xf numFmtId="0" fontId="89" fillId="0" borderId="0"/>
    <xf numFmtId="0" fontId="90" fillId="0" borderId="0"/>
    <xf numFmtId="0" fontId="57"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89" fillId="0" borderId="0"/>
    <xf numFmtId="0" fontId="57" fillId="0" borderId="0"/>
    <xf numFmtId="0" fontId="59" fillId="0" borderId="0"/>
    <xf numFmtId="0" fontId="89" fillId="0" borderId="0"/>
    <xf numFmtId="0" fontId="89" fillId="0" borderId="0"/>
    <xf numFmtId="0" fontId="89" fillId="0" borderId="0"/>
    <xf numFmtId="0" fontId="89" fillId="0" borderId="0"/>
    <xf numFmtId="0" fontId="18" fillId="0" borderId="0"/>
    <xf numFmtId="0" fontId="59" fillId="0" borderId="0"/>
    <xf numFmtId="0" fontId="89" fillId="0" borderId="0"/>
    <xf numFmtId="0" fontId="59" fillId="0" borderId="0"/>
    <xf numFmtId="0" fontId="89" fillId="0" borderId="0"/>
    <xf numFmtId="0" fontId="18" fillId="0" borderId="0"/>
    <xf numFmtId="0" fontId="18" fillId="0" borderId="0"/>
    <xf numFmtId="0" fontId="18" fillId="0" borderId="0"/>
    <xf numFmtId="0" fontId="89" fillId="0" borderId="0"/>
    <xf numFmtId="0" fontId="59" fillId="0" borderId="0"/>
    <xf numFmtId="0" fontId="18" fillId="0" borderId="0"/>
    <xf numFmtId="0" fontId="89" fillId="0" borderId="0"/>
    <xf numFmtId="0" fontId="18" fillId="0" borderId="0">
      <alignment horizontal="left" wrapText="1"/>
    </xf>
    <xf numFmtId="0" fontId="18" fillId="0" borderId="0"/>
    <xf numFmtId="0" fontId="18" fillId="0" borderId="0"/>
    <xf numFmtId="0" fontId="89" fillId="0" borderId="0"/>
    <xf numFmtId="0" fontId="89" fillId="0" borderId="0"/>
    <xf numFmtId="0" fontId="18" fillId="0" borderId="0"/>
    <xf numFmtId="0" fontId="18" fillId="0" borderId="0"/>
    <xf numFmtId="0" fontId="18" fillId="0" borderId="0"/>
    <xf numFmtId="0" fontId="89" fillId="0" borderId="0"/>
    <xf numFmtId="0" fontId="8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89" fillId="0" borderId="0"/>
    <xf numFmtId="0" fontId="89" fillId="0" borderId="0"/>
    <xf numFmtId="0" fontId="59" fillId="0" borderId="0"/>
    <xf numFmtId="0" fontId="89" fillId="0" borderId="0"/>
    <xf numFmtId="0" fontId="59" fillId="0" borderId="0"/>
    <xf numFmtId="0" fontId="89" fillId="0" borderId="0"/>
    <xf numFmtId="0" fontId="18" fillId="0" borderId="0">
      <alignment horizontal="left" wrapText="1"/>
    </xf>
    <xf numFmtId="15" fontId="18" fillId="0" borderId="0"/>
    <xf numFmtId="15" fontId="18"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90" fillId="0" borderId="0"/>
    <xf numFmtId="0" fontId="89" fillId="0" borderId="0"/>
    <xf numFmtId="0" fontId="90" fillId="0" borderId="0"/>
    <xf numFmtId="0" fontId="57"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89" fillId="0" borderId="0"/>
    <xf numFmtId="0" fontId="57" fillId="0" borderId="0"/>
    <xf numFmtId="15" fontId="18" fillId="0" borderId="0"/>
    <xf numFmtId="0" fontId="18" fillId="0" borderId="0"/>
    <xf numFmtId="0" fontId="90" fillId="0" borderId="0"/>
    <xf numFmtId="15" fontId="18" fillId="0" borderId="0"/>
    <xf numFmtId="0" fontId="89" fillId="0" borderId="0"/>
    <xf numFmtId="0" fontId="90" fillId="0" borderId="0"/>
    <xf numFmtId="0" fontId="57" fillId="0" borderId="0"/>
    <xf numFmtId="0" fontId="1" fillId="0" borderId="0"/>
    <xf numFmtId="0" fontId="1" fillId="0" borderId="0"/>
    <xf numFmtId="0" fontId="89" fillId="0" borderId="0"/>
    <xf numFmtId="0" fontId="57" fillId="0" borderId="0"/>
    <xf numFmtId="0" fontId="1" fillId="0" borderId="0"/>
    <xf numFmtId="0" fontId="1" fillId="0" borderId="0"/>
    <xf numFmtId="0" fontId="89" fillId="0" borderId="0"/>
    <xf numFmtId="0" fontId="57" fillId="0" borderId="0"/>
    <xf numFmtId="0" fontId="18" fillId="0" borderId="0"/>
    <xf numFmtId="0" fontId="89"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18" fillId="0" borderId="0">
      <alignment horizontal="left" wrapText="1"/>
    </xf>
    <xf numFmtId="18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89" fillId="0" borderId="0"/>
    <xf numFmtId="0" fontId="1" fillId="0" borderId="0"/>
    <xf numFmtId="0" fontId="89" fillId="0" borderId="0"/>
    <xf numFmtId="0" fontId="89" fillId="0" borderId="0"/>
    <xf numFmtId="0" fontId="89" fillId="0" borderId="0"/>
    <xf numFmtId="0" fontId="59" fillId="0" borderId="0"/>
    <xf numFmtId="0" fontId="89" fillId="0" borderId="0"/>
    <xf numFmtId="0" fontId="18" fillId="0" borderId="0"/>
    <xf numFmtId="0" fontId="89" fillId="0" borderId="0"/>
    <xf numFmtId="0" fontId="18" fillId="0" borderId="0"/>
    <xf numFmtId="0" fontId="89" fillId="0" borderId="0"/>
    <xf numFmtId="0" fontId="89" fillId="0" borderId="0"/>
    <xf numFmtId="0" fontId="89" fillId="0" borderId="0"/>
    <xf numFmtId="0" fontId="18" fillId="0" borderId="0"/>
    <xf numFmtId="0" fontId="59" fillId="0" borderId="0"/>
    <xf numFmtId="0" fontId="89" fillId="0" borderId="0"/>
    <xf numFmtId="0" fontId="59" fillId="0" borderId="0"/>
    <xf numFmtId="0" fontId="18" fillId="0" borderId="0"/>
    <xf numFmtId="0" fontId="89" fillId="0" borderId="0"/>
    <xf numFmtId="0" fontId="18" fillId="0" borderId="0"/>
    <xf numFmtId="0" fontId="89"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89" fillId="0" borderId="0"/>
    <xf numFmtId="0" fontId="59" fillId="0" borderId="0"/>
    <xf numFmtId="0" fontId="18" fillId="0" borderId="0"/>
    <xf numFmtId="0" fontId="89" fillId="0" borderId="0"/>
    <xf numFmtId="0" fontId="18" fillId="0" borderId="0"/>
    <xf numFmtId="0" fontId="89" fillId="0" borderId="0"/>
    <xf numFmtId="0" fontId="18" fillId="0" borderId="0">
      <alignment horizontal="left" wrapText="1"/>
    </xf>
    <xf numFmtId="0" fontId="18" fillId="0" borderId="0"/>
    <xf numFmtId="0" fontId="18" fillId="0" borderId="0">
      <alignment horizontal="left" wrapText="1"/>
    </xf>
    <xf numFmtId="0" fontId="18" fillId="0" borderId="0"/>
    <xf numFmtId="0" fontId="89" fillId="0" borderId="0"/>
    <xf numFmtId="0" fontId="89" fillId="0" borderId="0"/>
    <xf numFmtId="0" fontId="59" fillId="0" borderId="0"/>
    <xf numFmtId="0" fontId="59" fillId="0" borderId="0"/>
    <xf numFmtId="0" fontId="18"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89" fillId="0" borderId="0"/>
    <xf numFmtId="0" fontId="89" fillId="0" borderId="0"/>
    <xf numFmtId="0" fontId="59" fillId="0" borderId="0"/>
    <xf numFmtId="0" fontId="59" fillId="0" borderId="0"/>
    <xf numFmtId="0" fontId="89" fillId="0" borderId="0"/>
    <xf numFmtId="0" fontId="59" fillId="0" borderId="0"/>
    <xf numFmtId="0" fontId="89" fillId="0" borderId="0"/>
    <xf numFmtId="0" fontId="18" fillId="0" borderId="0"/>
    <xf numFmtId="0" fontId="89"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59" fillId="0" borderId="0"/>
    <xf numFmtId="0" fontId="59" fillId="0" borderId="0"/>
    <xf numFmtId="0" fontId="89" fillId="0" borderId="0"/>
    <xf numFmtId="0" fontId="90" fillId="0" borderId="0"/>
    <xf numFmtId="0" fontId="18" fillId="0" borderId="0">
      <alignment horizontal="left" wrapText="1"/>
    </xf>
    <xf numFmtId="0" fontId="59" fillId="0" borderId="0"/>
    <xf numFmtId="0" fontId="89" fillId="0" borderId="0"/>
    <xf numFmtId="0" fontId="90" fillId="0" borderId="0"/>
    <xf numFmtId="0" fontId="90" fillId="0" borderId="0"/>
    <xf numFmtId="0" fontId="90" fillId="0" borderId="0"/>
    <xf numFmtId="0" fontId="89" fillId="0" borderId="0"/>
    <xf numFmtId="0" fontId="89" fillId="0" borderId="0"/>
    <xf numFmtId="0" fontId="59" fillId="0" borderId="0"/>
    <xf numFmtId="0" fontId="90" fillId="0" borderId="0"/>
    <xf numFmtId="0" fontId="89" fillId="0" borderId="0"/>
    <xf numFmtId="0" fontId="90" fillId="0" borderId="0"/>
    <xf numFmtId="0" fontId="59" fillId="0" borderId="0"/>
    <xf numFmtId="0" fontId="89" fillId="0" borderId="0"/>
    <xf numFmtId="0" fontId="59" fillId="0" borderId="0"/>
    <xf numFmtId="0" fontId="90" fillId="0" borderId="0"/>
    <xf numFmtId="0" fontId="89" fillId="0" borderId="0"/>
    <xf numFmtId="0" fontId="59"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89" fillId="0" borderId="0"/>
    <xf numFmtId="0" fontId="59" fillId="0" borderId="0"/>
    <xf numFmtId="0" fontId="18" fillId="0" borderId="0"/>
    <xf numFmtId="0" fontId="89" fillId="0" borderId="0"/>
    <xf numFmtId="0" fontId="90" fillId="0" borderId="0"/>
    <xf numFmtId="0" fontId="90" fillId="0" borderId="0"/>
    <xf numFmtId="0" fontId="50" fillId="0" borderId="0">
      <alignment horizontal="left" wrapText="1"/>
    </xf>
    <xf numFmtId="0" fontId="50"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22" fillId="0" borderId="0"/>
    <xf numFmtId="0" fontId="22" fillId="0" borderId="0"/>
    <xf numFmtId="0" fontId="50" fillId="0" borderId="0">
      <alignment horizontal="left" wrapText="1"/>
    </xf>
    <xf numFmtId="0" fontId="1" fillId="0" borderId="0"/>
    <xf numFmtId="0" fontId="50" fillId="0" borderId="0">
      <alignment horizontal="left" wrapText="1"/>
    </xf>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50" fillId="0" borderId="0">
      <alignment horizontal="left" wrapText="1"/>
    </xf>
    <xf numFmtId="0" fontId="5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alignment horizontal="left" wrapText="1"/>
    </xf>
    <xf numFmtId="0" fontId="5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alignment horizontal="left" wrapText="1"/>
    </xf>
    <xf numFmtId="0" fontId="1" fillId="0" borderId="0"/>
    <xf numFmtId="0" fontId="1" fillId="0" borderId="0"/>
    <xf numFmtId="0" fontId="5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alignment horizontal="left" wrapText="1"/>
    </xf>
    <xf numFmtId="0" fontId="5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alignment horizontal="left" wrapText="1"/>
    </xf>
    <xf numFmtId="0" fontId="5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59" fillId="0" borderId="0"/>
    <xf numFmtId="0" fontId="89" fillId="0" borderId="0"/>
    <xf numFmtId="0" fontId="18" fillId="0" borderId="0"/>
    <xf numFmtId="0" fontId="90" fillId="0" borderId="0"/>
    <xf numFmtId="0" fontId="59" fillId="0" borderId="0"/>
    <xf numFmtId="0" fontId="89" fillId="0" borderId="0"/>
    <xf numFmtId="0" fontId="59" fillId="0" borderId="0"/>
    <xf numFmtId="0" fontId="1" fillId="0" borderId="0"/>
    <xf numFmtId="0" fontId="89" fillId="0" borderId="0"/>
    <xf numFmtId="0" fontId="59" fillId="0" borderId="0"/>
    <xf numFmtId="0" fontId="89" fillId="0" borderId="0"/>
    <xf numFmtId="0" fontId="59" fillId="0" borderId="0"/>
    <xf numFmtId="0" fontId="90" fillId="0" borderId="0"/>
    <xf numFmtId="0" fontId="18" fillId="0" borderId="0">
      <alignment horizontal="left" wrapText="1"/>
    </xf>
    <xf numFmtId="0" fontId="89" fillId="0" borderId="0"/>
    <xf numFmtId="0" fontId="90" fillId="0" borderId="0"/>
    <xf numFmtId="0" fontId="59" fillId="0" borderId="0"/>
    <xf numFmtId="0" fontId="89" fillId="0" borderId="0"/>
    <xf numFmtId="0" fontId="59" fillId="0" borderId="0"/>
    <xf numFmtId="0" fontId="90"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89" fillId="0" borderId="0"/>
    <xf numFmtId="0" fontId="59" fillId="0" borderId="0"/>
    <xf numFmtId="0" fontId="59" fillId="0" borderId="0"/>
    <xf numFmtId="0" fontId="89" fillId="0" borderId="0"/>
    <xf numFmtId="0" fontId="1" fillId="0" borderId="0"/>
    <xf numFmtId="0" fontId="50" fillId="0" borderId="0">
      <alignment horizontal="left" wrapText="1"/>
    </xf>
    <xf numFmtId="0" fontId="1" fillId="0" borderId="0"/>
    <xf numFmtId="0" fontId="50" fillId="0" borderId="0">
      <alignment horizontal="left" wrapText="1"/>
    </xf>
    <xf numFmtId="0" fontId="89" fillId="0" borderId="0"/>
    <xf numFmtId="0" fontId="1" fillId="0" borderId="0"/>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1" fillId="0" borderId="0"/>
    <xf numFmtId="0" fontId="89" fillId="0" borderId="0"/>
    <xf numFmtId="0" fontId="18" fillId="0" borderId="0">
      <alignment horizontal="left" wrapText="1"/>
    </xf>
    <xf numFmtId="0" fontId="89" fillId="0" borderId="0"/>
    <xf numFmtId="0" fontId="89" fillId="0" borderId="0"/>
    <xf numFmtId="0" fontId="89" fillId="0" borderId="0"/>
    <xf numFmtId="0" fontId="18" fillId="0" borderId="0">
      <alignment horizontal="left" wrapText="1"/>
    </xf>
    <xf numFmtId="0" fontId="89" fillId="0" borderId="0"/>
    <xf numFmtId="0" fontId="89" fillId="0" borderId="0"/>
    <xf numFmtId="0" fontId="1" fillId="0" borderId="0"/>
    <xf numFmtId="0" fontId="89" fillId="0" borderId="0"/>
    <xf numFmtId="0" fontId="89" fillId="0" borderId="0"/>
    <xf numFmtId="0" fontId="50" fillId="0" borderId="0">
      <alignment horizontal="left" wrapText="1"/>
    </xf>
    <xf numFmtId="0" fontId="89" fillId="0" borderId="0"/>
    <xf numFmtId="0" fontId="89" fillId="0" borderId="0"/>
    <xf numFmtId="0" fontId="18" fillId="0" borderId="0">
      <alignment horizontal="left" wrapText="1"/>
    </xf>
    <xf numFmtId="0" fontId="1" fillId="0" borderId="0"/>
    <xf numFmtId="0" fontId="89" fillId="0" borderId="0"/>
    <xf numFmtId="0" fontId="18" fillId="0" borderId="0">
      <alignment horizontal="left" wrapText="1"/>
    </xf>
    <xf numFmtId="0" fontId="89" fillId="0" borderId="0"/>
    <xf numFmtId="0" fontId="89" fillId="0" borderId="0"/>
    <xf numFmtId="0" fontId="89" fillId="0" borderId="0"/>
    <xf numFmtId="0" fontId="18" fillId="0" borderId="0">
      <alignment horizontal="left" wrapText="1"/>
    </xf>
    <xf numFmtId="0" fontId="89" fillId="0" borderId="0"/>
    <xf numFmtId="0" fontId="89" fillId="0" borderId="0"/>
    <xf numFmtId="0" fontId="1" fillId="0" borderId="0"/>
    <xf numFmtId="0" fontId="89" fillId="0" borderId="0"/>
    <xf numFmtId="0" fontId="89" fillId="0" borderId="0"/>
    <xf numFmtId="0" fontId="50" fillId="0" borderId="0">
      <alignment horizontal="left" wrapText="1"/>
    </xf>
    <xf numFmtId="0" fontId="89" fillId="0" borderId="0"/>
    <xf numFmtId="0" fontId="89" fillId="0" borderId="0"/>
    <xf numFmtId="0" fontId="18" fillId="0" borderId="0">
      <alignment horizontal="left" wrapText="1"/>
    </xf>
    <xf numFmtId="0" fontId="1" fillId="0" borderId="0"/>
    <xf numFmtId="0" fontId="18" fillId="0" borderId="0">
      <alignment horizontal="left" wrapText="1"/>
    </xf>
    <xf numFmtId="0" fontId="1" fillId="0" borderId="0"/>
    <xf numFmtId="0" fontId="50" fillId="0" borderId="0">
      <alignment horizontal="left" wrapText="1"/>
    </xf>
    <xf numFmtId="0" fontId="18" fillId="0" borderId="0">
      <alignment horizontal="left" wrapText="1"/>
    </xf>
    <xf numFmtId="0" fontId="1" fillId="0" borderId="0"/>
    <xf numFmtId="0" fontId="89" fillId="0" borderId="0"/>
    <xf numFmtId="0" fontId="18" fillId="0" borderId="0">
      <alignment horizontal="left" wrapText="1"/>
    </xf>
    <xf numFmtId="0" fontId="89" fillId="0" borderId="0"/>
    <xf numFmtId="0" fontId="89" fillId="0" borderId="0"/>
    <xf numFmtId="0" fontId="89" fillId="0" borderId="0"/>
    <xf numFmtId="0" fontId="18" fillId="0" borderId="0">
      <alignment horizontal="left" wrapText="1"/>
    </xf>
    <xf numFmtId="0" fontId="89" fillId="0" borderId="0"/>
    <xf numFmtId="0" fontId="89" fillId="0" borderId="0"/>
    <xf numFmtId="0" fontId="1" fillId="0" borderId="0"/>
    <xf numFmtId="0" fontId="89" fillId="0" borderId="0"/>
    <xf numFmtId="0" fontId="89" fillId="0" borderId="0"/>
    <xf numFmtId="0" fontId="50" fillId="0" borderId="0">
      <alignment horizontal="left" wrapText="1"/>
    </xf>
    <xf numFmtId="0" fontId="89" fillId="0" borderId="0"/>
    <xf numFmtId="0" fontId="89" fillId="0" borderId="0"/>
    <xf numFmtId="0" fontId="18" fillId="0" borderId="0">
      <alignment horizontal="left" wrapText="1"/>
    </xf>
    <xf numFmtId="0" fontId="59" fillId="0" borderId="0"/>
    <xf numFmtId="0" fontId="89" fillId="0" borderId="0"/>
    <xf numFmtId="0" fontId="90" fillId="0" borderId="0"/>
    <xf numFmtId="0" fontId="59" fillId="0" borderId="0"/>
    <xf numFmtId="0" fontId="89" fillId="0" borderId="0"/>
    <xf numFmtId="0" fontId="59" fillId="0" borderId="0"/>
    <xf numFmtId="0" fontId="90" fillId="0" borderId="0"/>
    <xf numFmtId="0" fontId="89" fillId="0" borderId="0"/>
    <xf numFmtId="0" fontId="90" fillId="0" borderId="0"/>
    <xf numFmtId="0" fontId="89" fillId="0" borderId="0"/>
    <xf numFmtId="0" fontId="59" fillId="0" borderId="0"/>
    <xf numFmtId="0" fontId="89" fillId="0" borderId="0"/>
    <xf numFmtId="0" fontId="59" fillId="0" borderId="0"/>
    <xf numFmtId="0" fontId="59" fillId="0" borderId="0"/>
    <xf numFmtId="0" fontId="89" fillId="0" borderId="0"/>
    <xf numFmtId="0" fontId="59" fillId="0" borderId="0"/>
    <xf numFmtId="0" fontId="90"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89" fillId="0" borderId="0"/>
    <xf numFmtId="0" fontId="59" fillId="0" borderId="0"/>
    <xf numFmtId="0" fontId="89" fillId="0" borderId="0"/>
    <xf numFmtId="0" fontId="59" fillId="0" borderId="0"/>
    <xf numFmtId="0" fontId="89" fillId="0" borderId="0"/>
    <xf numFmtId="0" fontId="1" fillId="0" borderId="0"/>
    <xf numFmtId="0" fontId="89" fillId="0" borderId="0"/>
    <xf numFmtId="0" fontId="89" fillId="0" borderId="0"/>
    <xf numFmtId="0" fontId="89" fillId="0" borderId="0"/>
    <xf numFmtId="0" fontId="89" fillId="0" borderId="0"/>
    <xf numFmtId="0" fontId="1" fillId="0" borderId="0"/>
    <xf numFmtId="0" fontId="89" fillId="0" borderId="0"/>
    <xf numFmtId="0" fontId="89" fillId="0" borderId="0"/>
    <xf numFmtId="0" fontId="50" fillId="0" borderId="0">
      <alignment horizontal="left" wrapText="1"/>
    </xf>
    <xf numFmtId="0" fontId="89" fillId="0" borderId="0"/>
    <xf numFmtId="0" fontId="89" fillId="0" borderId="0"/>
    <xf numFmtId="0" fontId="89" fillId="0" borderId="0"/>
    <xf numFmtId="0" fontId="50" fillId="0" borderId="0">
      <alignment horizontal="left" wrapText="1"/>
    </xf>
    <xf numFmtId="0" fontId="1" fillId="0" borderId="0"/>
    <xf numFmtId="0" fontId="18" fillId="0" borderId="0">
      <alignment horizontal="left" wrapText="1"/>
    </xf>
    <xf numFmtId="0" fontId="89" fillId="0" borderId="0"/>
    <xf numFmtId="0" fontId="89" fillId="0" borderId="0"/>
    <xf numFmtId="0" fontId="89" fillId="0" borderId="0"/>
    <xf numFmtId="0" fontId="89" fillId="0" borderId="0"/>
    <xf numFmtId="0" fontId="1" fillId="0" borderId="0"/>
    <xf numFmtId="0" fontId="89" fillId="0" borderId="0"/>
    <xf numFmtId="0" fontId="89" fillId="0" borderId="0"/>
    <xf numFmtId="0" fontId="50" fillId="0" borderId="0">
      <alignment horizontal="left" wrapText="1"/>
    </xf>
    <xf numFmtId="0" fontId="89" fillId="0" borderId="0"/>
    <xf numFmtId="0" fontId="89" fillId="0" borderId="0"/>
    <xf numFmtId="0" fontId="89" fillId="0" borderId="0"/>
    <xf numFmtId="0" fontId="50" fillId="0" borderId="0">
      <alignment horizontal="left" wrapText="1"/>
    </xf>
    <xf numFmtId="0" fontId="1"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8" fillId="0" borderId="0">
      <alignment horizontal="left" wrapText="1"/>
    </xf>
    <xf numFmtId="0" fontId="1"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57" fillId="0" borderId="0">
      <alignment vertical="top"/>
    </xf>
    <xf numFmtId="0" fontId="89" fillId="0" borderId="0"/>
    <xf numFmtId="0" fontId="89" fillId="0" borderId="0"/>
    <xf numFmtId="0" fontId="89" fillId="0" borderId="0"/>
    <xf numFmtId="0" fontId="89" fillId="0" borderId="0"/>
    <xf numFmtId="0" fontId="89" fillId="0" borderId="0"/>
    <xf numFmtId="0" fontId="89" fillId="0" borderId="0"/>
    <xf numFmtId="0" fontId="50" fillId="0" borderId="0">
      <alignment horizontal="left" wrapText="1"/>
    </xf>
    <xf numFmtId="0" fontId="1"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50" fillId="0" borderId="0">
      <alignment horizontal="left" wrapText="1"/>
    </xf>
    <xf numFmtId="0" fontId="50" fillId="0" borderId="0">
      <alignment horizontal="left" wrapText="1"/>
    </xf>
    <xf numFmtId="0" fontId="89" fillId="0" borderId="0"/>
    <xf numFmtId="0" fontId="89" fillId="0" borderId="0"/>
    <xf numFmtId="0" fontId="89" fillId="0" borderId="0"/>
    <xf numFmtId="0" fontId="89" fillId="0" borderId="0"/>
    <xf numFmtId="0" fontId="1" fillId="0" borderId="0"/>
    <xf numFmtId="0" fontId="89" fillId="0" borderId="0"/>
    <xf numFmtId="0" fontId="89" fillId="0" borderId="0"/>
    <xf numFmtId="0" fontId="89" fillId="0" borderId="0"/>
    <xf numFmtId="0" fontId="89" fillId="0" borderId="0"/>
    <xf numFmtId="0" fontId="50" fillId="0" borderId="0">
      <alignment horizontal="left" wrapText="1"/>
    </xf>
    <xf numFmtId="0" fontId="89" fillId="0" borderId="0"/>
    <xf numFmtId="0" fontId="89" fillId="0" borderId="0"/>
    <xf numFmtId="0" fontId="89" fillId="0" borderId="0"/>
    <xf numFmtId="0" fontId="89" fillId="0" borderId="0"/>
    <xf numFmtId="0" fontId="1" fillId="0" borderId="0"/>
    <xf numFmtId="0" fontId="89" fillId="0" borderId="0"/>
    <xf numFmtId="0" fontId="89" fillId="0" borderId="0"/>
    <xf numFmtId="0" fontId="89" fillId="0" borderId="0"/>
    <xf numFmtId="0" fontId="89" fillId="0" borderId="0"/>
    <xf numFmtId="0" fontId="50" fillId="0" borderId="0">
      <alignment horizontal="left" wrapText="1"/>
    </xf>
    <xf numFmtId="0" fontId="1" fillId="0" borderId="0"/>
    <xf numFmtId="0" fontId="59" fillId="0" borderId="0"/>
    <xf numFmtId="0" fontId="89" fillId="0" borderId="0"/>
    <xf numFmtId="0" fontId="90" fillId="0" borderId="0"/>
    <xf numFmtId="0" fontId="59" fillId="0" borderId="0"/>
    <xf numFmtId="0" fontId="89" fillId="0" borderId="0"/>
    <xf numFmtId="0" fontId="59" fillId="0" borderId="0"/>
    <xf numFmtId="0" fontId="90" fillId="0" borderId="0"/>
    <xf numFmtId="0" fontId="89" fillId="0" borderId="0"/>
    <xf numFmtId="0" fontId="90" fillId="0" borderId="0"/>
    <xf numFmtId="0" fontId="59" fillId="0" borderId="0"/>
    <xf numFmtId="0" fontId="89" fillId="0" borderId="0"/>
    <xf numFmtId="0" fontId="59" fillId="0" borderId="0"/>
    <xf numFmtId="0" fontId="59" fillId="0" borderId="0"/>
    <xf numFmtId="0" fontId="89" fillId="0" borderId="0"/>
    <xf numFmtId="0" fontId="59" fillId="0" borderId="0"/>
    <xf numFmtId="0" fontId="90"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89" fillId="0" borderId="0"/>
    <xf numFmtId="0" fontId="59" fillId="0" borderId="0"/>
    <xf numFmtId="0" fontId="89" fillId="0" borderId="0"/>
    <xf numFmtId="0" fontId="59" fillId="0" borderId="0"/>
    <xf numFmtId="0" fontId="89" fillId="0" borderId="0"/>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1" fillId="0" borderId="0"/>
    <xf numFmtId="0" fontId="59" fillId="0" borderId="0"/>
    <xf numFmtId="0" fontId="90" fillId="0" borderId="0"/>
    <xf numFmtId="0" fontId="90" fillId="0" borderId="0"/>
    <xf numFmtId="0" fontId="90" fillId="0" borderId="0"/>
    <xf numFmtId="0" fontId="90" fillId="0" borderId="0"/>
    <xf numFmtId="0" fontId="90" fillId="0" borderId="0"/>
    <xf numFmtId="0" fontId="59" fillId="0" borderId="0"/>
    <xf numFmtId="0" fontId="90" fillId="0" borderId="0"/>
    <xf numFmtId="0" fontId="59" fillId="0" borderId="0"/>
    <xf numFmtId="0" fontId="89" fillId="0" borderId="0"/>
    <xf numFmtId="0" fontId="59" fillId="0" borderId="0"/>
    <xf numFmtId="0" fontId="90" fillId="0" borderId="0"/>
    <xf numFmtId="0" fontId="5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89" fillId="0" borderId="0"/>
    <xf numFmtId="0" fontId="59" fillId="0" borderId="0"/>
    <xf numFmtId="0" fontId="90" fillId="0" borderId="0"/>
    <xf numFmtId="0" fontId="90" fillId="0" borderId="0"/>
    <xf numFmtId="0" fontId="89" fillId="0" borderId="0"/>
    <xf numFmtId="0" fontId="59" fillId="0" borderId="0"/>
    <xf numFmtId="0" fontId="59" fillId="0" borderId="0"/>
    <xf numFmtId="0" fontId="89" fillId="0" borderId="0"/>
    <xf numFmtId="0" fontId="90" fillId="0" borderId="0"/>
    <xf numFmtId="0" fontId="90" fillId="0" borderId="0"/>
    <xf numFmtId="0" fontId="89" fillId="0" borderId="0"/>
    <xf numFmtId="0" fontId="59" fillId="0" borderId="0"/>
    <xf numFmtId="0" fontId="90" fillId="0" borderId="0"/>
    <xf numFmtId="0" fontId="90"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5" fontId="18" fillId="0" borderId="0"/>
    <xf numFmtId="0" fontId="18" fillId="0" borderId="0"/>
    <xf numFmtId="0" fontId="59" fillId="0" borderId="0"/>
    <xf numFmtId="0" fontId="18" fillId="0" borderId="0"/>
    <xf numFmtId="0" fontId="59" fillId="0" borderId="0"/>
    <xf numFmtId="0" fontId="59" fillId="0" borderId="0"/>
    <xf numFmtId="0" fontId="18" fillId="0" borderId="0">
      <alignment horizontal="left" wrapText="1"/>
    </xf>
    <xf numFmtId="0" fontId="59" fillId="0" borderId="0"/>
    <xf numFmtId="0" fontId="18" fillId="0" borderId="0">
      <alignment horizontal="left" wrapText="1"/>
    </xf>
    <xf numFmtId="0" fontId="59" fillId="0" borderId="0"/>
    <xf numFmtId="0" fontId="59" fillId="0" borderId="0"/>
    <xf numFmtId="0" fontId="59" fillId="0" borderId="0"/>
    <xf numFmtId="0" fontId="18" fillId="0" borderId="0"/>
    <xf numFmtId="0" fontId="89" fillId="0" borderId="0"/>
    <xf numFmtId="0" fontId="18" fillId="0" borderId="0"/>
    <xf numFmtId="0" fontId="89" fillId="0" borderId="0"/>
    <xf numFmtId="0" fontId="89" fillId="0" borderId="0"/>
    <xf numFmtId="0" fontId="18" fillId="0" borderId="0"/>
    <xf numFmtId="0" fontId="89" fillId="0" borderId="0"/>
    <xf numFmtId="0" fontId="89" fillId="0" borderId="0"/>
    <xf numFmtId="0" fontId="18" fillId="0" borderId="0"/>
    <xf numFmtId="0" fontId="18" fillId="0" borderId="0"/>
    <xf numFmtId="0" fontId="1"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9" fillId="0" borderId="0"/>
    <xf numFmtId="0" fontId="18" fillId="0" borderId="0"/>
    <xf numFmtId="0" fontId="59" fillId="0" borderId="0"/>
    <xf numFmtId="0" fontId="59" fillId="0" borderId="0"/>
    <xf numFmtId="0" fontId="18" fillId="0" borderId="0"/>
    <xf numFmtId="0" fontId="59" fillId="0" borderId="0"/>
    <xf numFmtId="0" fontId="18" fillId="0" borderId="0">
      <alignment horizontal="left" wrapText="1"/>
    </xf>
    <xf numFmtId="0" fontId="59" fillId="0" borderId="0"/>
    <xf numFmtId="0" fontId="18" fillId="0" borderId="0">
      <alignment horizontal="left" wrapText="1"/>
    </xf>
    <xf numFmtId="0" fontId="18" fillId="0" borderId="0"/>
    <xf numFmtId="0" fontId="18" fillId="0" borderId="0"/>
    <xf numFmtId="0" fontId="18" fillId="0" borderId="0"/>
    <xf numFmtId="0" fontId="89" fillId="0" borderId="0"/>
    <xf numFmtId="0" fontId="18" fillId="0" borderId="0"/>
    <xf numFmtId="0" fontId="89" fillId="0" borderId="0"/>
    <xf numFmtId="0" fontId="89" fillId="0" borderId="0"/>
    <xf numFmtId="0" fontId="18" fillId="0" borderId="0"/>
    <xf numFmtId="0" fontId="89" fillId="0" borderId="0"/>
    <xf numFmtId="0" fontId="89" fillId="0" borderId="0"/>
    <xf numFmtId="0" fontId="18" fillId="0" borderId="0"/>
    <xf numFmtId="0" fontId="18" fillId="0" borderId="0"/>
    <xf numFmtId="0" fontId="89"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9" fillId="0" borderId="0"/>
    <xf numFmtId="0" fontId="18" fillId="0" borderId="0"/>
    <xf numFmtId="0" fontId="59" fillId="0" borderId="0"/>
    <xf numFmtId="0" fontId="59" fillId="0" borderId="0"/>
    <xf numFmtId="0" fontId="18" fillId="0" borderId="0"/>
    <xf numFmtId="0" fontId="59" fillId="0" borderId="0"/>
    <xf numFmtId="0" fontId="18" fillId="0" borderId="0">
      <alignment horizontal="left" wrapText="1"/>
    </xf>
    <xf numFmtId="0" fontId="59" fillId="0" borderId="0"/>
    <xf numFmtId="0" fontId="18" fillId="0" borderId="0">
      <alignment horizontal="left" wrapText="1"/>
    </xf>
    <xf numFmtId="0" fontId="18" fillId="0" borderId="0"/>
    <xf numFmtId="0" fontId="18" fillId="0" borderId="0"/>
    <xf numFmtId="0" fontId="18" fillId="0" borderId="0"/>
    <xf numFmtId="0" fontId="89" fillId="0" borderId="0"/>
    <xf numFmtId="0" fontId="18" fillId="0" borderId="0"/>
    <xf numFmtId="0" fontId="89" fillId="0" borderId="0"/>
    <xf numFmtId="0" fontId="89" fillId="0" borderId="0"/>
    <xf numFmtId="0" fontId="18" fillId="0" borderId="0"/>
    <xf numFmtId="0" fontId="89" fillId="0" borderId="0"/>
    <xf numFmtId="0" fontId="89" fillId="0" borderId="0"/>
    <xf numFmtId="0" fontId="18" fillId="0" borderId="0"/>
    <xf numFmtId="0" fontId="18" fillId="0" borderId="0"/>
    <xf numFmtId="0" fontId="89" fillId="0" borderId="0"/>
    <xf numFmtId="0" fontId="57"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8" fillId="0" borderId="0">
      <alignment horizontal="left" wrapText="1"/>
    </xf>
    <xf numFmtId="0" fontId="89" fillId="0" borderId="0"/>
    <xf numFmtId="0" fontId="89" fillId="0" borderId="0"/>
    <xf numFmtId="0" fontId="89" fillId="0" borderId="0"/>
    <xf numFmtId="180" fontId="18" fillId="0" borderId="0">
      <alignment horizontal="left" wrapText="1"/>
    </xf>
    <xf numFmtId="0" fontId="89" fillId="0" borderId="0"/>
    <xf numFmtId="0" fontId="89" fillId="0" borderId="0"/>
    <xf numFmtId="0" fontId="89" fillId="0" borderId="0"/>
    <xf numFmtId="0" fontId="18" fillId="0" borderId="0"/>
    <xf numFmtId="0" fontId="59" fillId="0" borderId="0"/>
    <xf numFmtId="0" fontId="18" fillId="0" borderId="0"/>
    <xf numFmtId="0" fontId="59" fillId="0" borderId="0"/>
    <xf numFmtId="0" fontId="59" fillId="0" borderId="0"/>
    <xf numFmtId="0" fontId="18" fillId="0" borderId="0"/>
    <xf numFmtId="0" fontId="59" fillId="0" borderId="0"/>
    <xf numFmtId="0" fontId="18" fillId="0" borderId="0">
      <alignment horizontal="left" wrapText="1"/>
    </xf>
    <xf numFmtId="0" fontId="59" fillId="0" borderId="0"/>
    <xf numFmtId="0" fontId="18" fillId="0" borderId="0">
      <alignment horizontal="left" wrapText="1"/>
    </xf>
    <xf numFmtId="0" fontId="18" fillId="0" borderId="0"/>
    <xf numFmtId="0" fontId="18" fillId="0" borderId="0"/>
    <xf numFmtId="0" fontId="18" fillId="0" borderId="0"/>
    <xf numFmtId="0" fontId="89" fillId="0" borderId="0"/>
    <xf numFmtId="0" fontId="18" fillId="0" borderId="0"/>
    <xf numFmtId="0" fontId="89" fillId="0" borderId="0"/>
    <xf numFmtId="0" fontId="89" fillId="0" borderId="0"/>
    <xf numFmtId="0" fontId="18" fillId="0" borderId="0"/>
    <xf numFmtId="0" fontId="89" fillId="0" borderId="0"/>
    <xf numFmtId="0" fontId="89" fillId="0" borderId="0"/>
    <xf numFmtId="0" fontId="18" fillId="0" borderId="0"/>
    <xf numFmtId="0" fontId="18" fillId="0" borderId="0"/>
    <xf numFmtId="0" fontId="89" fillId="0" borderId="0"/>
    <xf numFmtId="0" fontId="57" fillId="0" borderId="0"/>
    <xf numFmtId="0" fontId="89" fillId="0" borderId="0"/>
    <xf numFmtId="0" fontId="18" fillId="0" borderId="0">
      <alignment horizontal="left" wrapText="1"/>
    </xf>
    <xf numFmtId="0" fontId="89" fillId="0" borderId="0"/>
    <xf numFmtId="0" fontId="18" fillId="0" borderId="0">
      <alignment horizontal="left" wrapText="1"/>
    </xf>
    <xf numFmtId="0" fontId="89" fillId="0" borderId="0"/>
    <xf numFmtId="0" fontId="89" fillId="0" borderId="0"/>
    <xf numFmtId="0" fontId="18" fillId="0" borderId="0">
      <alignment horizontal="left" wrapText="1"/>
    </xf>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8" fillId="0" borderId="0">
      <alignment horizontal="left" wrapText="1"/>
    </xf>
    <xf numFmtId="0" fontId="89" fillId="0" borderId="0"/>
    <xf numFmtId="0" fontId="89" fillId="0" borderId="0"/>
    <xf numFmtId="0" fontId="18" fillId="0" borderId="0">
      <alignment horizontal="left" wrapText="1"/>
    </xf>
    <xf numFmtId="0" fontId="18" fillId="0" borderId="0"/>
    <xf numFmtId="0" fontId="59" fillId="0" borderId="0"/>
    <xf numFmtId="0" fontId="18" fillId="0" borderId="0"/>
    <xf numFmtId="0" fontId="18" fillId="0" borderId="0">
      <alignment horizontal="left" wrapText="1"/>
    </xf>
    <xf numFmtId="0" fontId="59" fillId="0" borderId="0"/>
    <xf numFmtId="0" fontId="18" fillId="0" borderId="0"/>
    <xf numFmtId="0" fontId="59" fillId="0" borderId="0"/>
    <xf numFmtId="0" fontId="18" fillId="0" borderId="0"/>
    <xf numFmtId="0" fontId="18" fillId="0" borderId="0"/>
    <xf numFmtId="0" fontId="18" fillId="0" borderId="0"/>
    <xf numFmtId="0" fontId="89" fillId="0" borderId="0"/>
    <xf numFmtId="0" fontId="18" fillId="0" borderId="0"/>
    <xf numFmtId="0" fontId="89" fillId="0" borderId="0"/>
    <xf numFmtId="0" fontId="89" fillId="0" borderId="0"/>
    <xf numFmtId="0" fontId="18" fillId="0" borderId="0"/>
    <xf numFmtId="0" fontId="89" fillId="0" borderId="0"/>
    <xf numFmtId="0" fontId="89" fillId="0" borderId="0"/>
    <xf numFmtId="0" fontId="18" fillId="0" borderId="0"/>
    <xf numFmtId="0" fontId="59" fillId="0" borderId="0"/>
    <xf numFmtId="0" fontId="18" fillId="0" borderId="0"/>
    <xf numFmtId="0" fontId="59" fillId="0" borderId="0"/>
    <xf numFmtId="0" fontId="89" fillId="0" borderId="0"/>
    <xf numFmtId="0" fontId="18" fillId="0" borderId="0"/>
    <xf numFmtId="0" fontId="18" fillId="0" borderId="0"/>
    <xf numFmtId="0" fontId="18" fillId="0" borderId="0"/>
    <xf numFmtId="0" fontId="59" fillId="0" borderId="0"/>
    <xf numFmtId="0" fontId="59" fillId="0" borderId="0"/>
    <xf numFmtId="0" fontId="18" fillId="0" borderId="0"/>
    <xf numFmtId="0" fontId="59" fillId="0" borderId="0"/>
    <xf numFmtId="0" fontId="18" fillId="0" borderId="0">
      <alignment horizontal="left" wrapText="1"/>
    </xf>
    <xf numFmtId="0" fontId="59" fillId="0" borderId="0"/>
    <xf numFmtId="0" fontId="18" fillId="0" borderId="0">
      <alignment horizontal="left" wrapText="1"/>
    </xf>
    <xf numFmtId="0" fontId="18" fillId="0" borderId="0"/>
    <xf numFmtId="0" fontId="18" fillId="0" borderId="0"/>
    <xf numFmtId="0" fontId="18" fillId="0" borderId="0"/>
    <xf numFmtId="0" fontId="89" fillId="0" borderId="0"/>
    <xf numFmtId="0" fontId="18" fillId="0" borderId="0"/>
    <xf numFmtId="0" fontId="89" fillId="0" borderId="0"/>
    <xf numFmtId="0" fontId="89" fillId="0" borderId="0"/>
    <xf numFmtId="0" fontId="18" fillId="0" borderId="0"/>
    <xf numFmtId="0" fontId="89" fillId="0" borderId="0"/>
    <xf numFmtId="0" fontId="89" fillId="0" borderId="0"/>
    <xf numFmtId="0" fontId="18" fillId="0" borderId="0"/>
    <xf numFmtId="0" fontId="18" fillId="0" borderId="0"/>
    <xf numFmtId="0" fontId="59" fillId="0" borderId="0"/>
    <xf numFmtId="0" fontId="57" fillId="0" borderId="0"/>
    <xf numFmtId="0" fontId="18" fillId="0" borderId="0"/>
    <xf numFmtId="0" fontId="18" fillId="0" borderId="0"/>
    <xf numFmtId="0" fontId="59" fillId="0" borderId="0"/>
    <xf numFmtId="0" fontId="59" fillId="0" borderId="0"/>
    <xf numFmtId="0" fontId="18" fillId="0" borderId="0"/>
    <xf numFmtId="0" fontId="59" fillId="0" borderId="0"/>
    <xf numFmtId="0" fontId="18" fillId="0" borderId="0"/>
    <xf numFmtId="0" fontId="59" fillId="0" borderId="0"/>
    <xf numFmtId="0" fontId="18" fillId="0" borderId="0"/>
    <xf numFmtId="0" fontId="18" fillId="0" borderId="0"/>
    <xf numFmtId="0" fontId="18" fillId="0" borderId="0"/>
    <xf numFmtId="0" fontId="89" fillId="0" borderId="0"/>
    <xf numFmtId="0" fontId="18" fillId="0" borderId="0"/>
    <xf numFmtId="0" fontId="89" fillId="0" borderId="0"/>
    <xf numFmtId="0" fontId="89" fillId="0" borderId="0"/>
    <xf numFmtId="0" fontId="18" fillId="0" borderId="0"/>
    <xf numFmtId="0" fontId="89" fillId="0" borderId="0"/>
    <xf numFmtId="0" fontId="89" fillId="0" borderId="0"/>
    <xf numFmtId="0" fontId="18" fillId="0" borderId="0"/>
    <xf numFmtId="0" fontId="18" fillId="0" borderId="0"/>
    <xf numFmtId="0" fontId="59" fillId="0" borderId="0"/>
    <xf numFmtId="0" fontId="57" fillId="0" borderId="0"/>
    <xf numFmtId="0" fontId="18" fillId="0" borderId="0"/>
    <xf numFmtId="0" fontId="18" fillId="0" borderId="0"/>
    <xf numFmtId="0" fontId="59" fillId="0" borderId="0"/>
    <xf numFmtId="0" fontId="59" fillId="0" borderId="0"/>
    <xf numFmtId="0" fontId="18" fillId="0" borderId="0"/>
    <xf numFmtId="0" fontId="59" fillId="0" borderId="0"/>
    <xf numFmtId="0" fontId="18" fillId="0" borderId="0"/>
    <xf numFmtId="0" fontId="59" fillId="0" borderId="0"/>
    <xf numFmtId="0" fontId="18" fillId="0" borderId="0"/>
    <xf numFmtId="0" fontId="18" fillId="0" borderId="0"/>
    <xf numFmtId="0" fontId="18" fillId="0" borderId="0"/>
    <xf numFmtId="0" fontId="89" fillId="0" borderId="0"/>
    <xf numFmtId="0" fontId="18" fillId="0" borderId="0"/>
    <xf numFmtId="0" fontId="89" fillId="0" borderId="0"/>
    <xf numFmtId="0" fontId="89" fillId="0" borderId="0"/>
    <xf numFmtId="0" fontId="18" fillId="0" borderId="0"/>
    <xf numFmtId="0" fontId="89" fillId="0" borderId="0"/>
    <xf numFmtId="0" fontId="89" fillId="0" borderId="0"/>
    <xf numFmtId="0" fontId="18" fillId="0" borderId="0"/>
    <xf numFmtId="0" fontId="18" fillId="0" borderId="0"/>
    <xf numFmtId="0" fontId="59" fillId="0" borderId="0"/>
    <xf numFmtId="0" fontId="57" fillId="0" borderId="0"/>
    <xf numFmtId="0" fontId="18" fillId="0" borderId="0"/>
    <xf numFmtId="0" fontId="59" fillId="0" borderId="0"/>
    <xf numFmtId="0" fontId="18" fillId="0" borderId="0"/>
    <xf numFmtId="0" fontId="59" fillId="0" borderId="0"/>
    <xf numFmtId="0" fontId="59" fillId="0" borderId="0"/>
    <xf numFmtId="0" fontId="18" fillId="0" borderId="0"/>
    <xf numFmtId="0" fontId="59" fillId="0" borderId="0"/>
    <xf numFmtId="0" fontId="18" fillId="0" borderId="0"/>
    <xf numFmtId="0" fontId="59" fillId="0" borderId="0"/>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0" fontId="18" fillId="0" borderId="0"/>
    <xf numFmtId="0" fontId="59" fillId="0" borderId="0"/>
    <xf numFmtId="0" fontId="18" fillId="0" borderId="0"/>
    <xf numFmtId="0" fontId="18" fillId="0" borderId="0"/>
    <xf numFmtId="0" fontId="59" fillId="0" borderId="0"/>
    <xf numFmtId="0" fontId="18" fillId="0" borderId="0"/>
    <xf numFmtId="0" fontId="59" fillId="0" borderId="0"/>
    <xf numFmtId="0" fontId="18" fillId="0" borderId="0"/>
    <xf numFmtId="0" fontId="59" fillId="0" borderId="0"/>
    <xf numFmtId="0" fontId="18" fillId="0" borderId="0"/>
    <xf numFmtId="0" fontId="18" fillId="0" borderId="0"/>
    <xf numFmtId="0" fontId="18"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7" fillId="0" borderId="0"/>
    <xf numFmtId="0" fontId="18" fillId="0" borderId="0"/>
    <xf numFmtId="0" fontId="18" fillId="0" borderId="0"/>
    <xf numFmtId="0" fontId="18" fillId="0" borderId="0"/>
    <xf numFmtId="0" fontId="89"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7" fillId="0" borderId="0"/>
    <xf numFmtId="0" fontId="18"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7" fillId="0" borderId="0"/>
    <xf numFmtId="0" fontId="18" fillId="0" borderId="0"/>
    <xf numFmtId="0" fontId="18" fillId="0" borderId="0"/>
    <xf numFmtId="0" fontId="18" fillId="0" borderId="0">
      <alignment horizontal="left" wrapText="1"/>
    </xf>
    <xf numFmtId="0" fontId="89" fillId="0" borderId="0"/>
    <xf numFmtId="0" fontId="18" fillId="0" borderId="0"/>
    <xf numFmtId="0" fontId="18" fillId="0" borderId="0">
      <alignment horizontal="left" wrapText="1"/>
    </xf>
    <xf numFmtId="0" fontId="18" fillId="0" borderId="0"/>
    <xf numFmtId="0" fontId="89" fillId="0" borderId="0"/>
    <xf numFmtId="0" fontId="18" fillId="0" borderId="0"/>
    <xf numFmtId="0" fontId="18" fillId="0" borderId="0"/>
    <xf numFmtId="0" fontId="18" fillId="0" borderId="0">
      <alignment horizontal="left" wrapText="1"/>
    </xf>
    <xf numFmtId="0" fontId="1" fillId="0" borderId="0"/>
    <xf numFmtId="0" fontId="18" fillId="0" borderId="0"/>
    <xf numFmtId="0" fontId="89" fillId="0" borderId="0"/>
    <xf numFmtId="0" fontId="18" fillId="0" borderId="0"/>
    <xf numFmtId="0" fontId="89" fillId="0" borderId="0"/>
    <xf numFmtId="0" fontId="18" fillId="0" borderId="0"/>
    <xf numFmtId="0" fontId="18" fillId="0" borderId="0"/>
    <xf numFmtId="0" fontId="18" fillId="0" borderId="0"/>
    <xf numFmtId="0" fontId="145" fillId="0" borderId="0"/>
    <xf numFmtId="0" fontId="18" fillId="0" borderId="0">
      <alignment horizontal="left" wrapText="1"/>
    </xf>
    <xf numFmtId="0" fontId="18" fillId="0" borderId="0"/>
    <xf numFmtId="18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9" fillId="0" borderId="0"/>
    <xf numFmtId="0" fontId="89" fillId="0" borderId="0"/>
    <xf numFmtId="0" fontId="18" fillId="0" borderId="0">
      <alignment horizontal="left" wrapText="1"/>
    </xf>
    <xf numFmtId="0" fontId="18" fillId="0" borderId="0"/>
    <xf numFmtId="0" fontId="89" fillId="0" borderId="0"/>
    <xf numFmtId="0" fontId="18" fillId="0" borderId="0">
      <alignment horizontal="left" wrapText="1"/>
    </xf>
    <xf numFmtId="0" fontId="89" fillId="0" borderId="0"/>
    <xf numFmtId="0" fontId="89" fillId="0" borderId="0"/>
    <xf numFmtId="0" fontId="18" fillId="0" borderId="0">
      <alignment horizontal="left" wrapText="1"/>
    </xf>
    <xf numFmtId="0" fontId="89" fillId="0" borderId="0"/>
    <xf numFmtId="0" fontId="89" fillId="0" borderId="0"/>
    <xf numFmtId="0" fontId="18" fillId="0" borderId="0">
      <alignment horizontal="left" wrapText="1"/>
    </xf>
    <xf numFmtId="0" fontId="89" fillId="0" borderId="0"/>
    <xf numFmtId="0" fontId="18" fillId="0" borderId="0"/>
    <xf numFmtId="0" fontId="89" fillId="0" borderId="0"/>
    <xf numFmtId="0" fontId="89" fillId="0" borderId="0"/>
    <xf numFmtId="0" fontId="18" fillId="0" borderId="0">
      <alignment horizontal="left" wrapText="1"/>
    </xf>
    <xf numFmtId="0" fontId="18" fillId="0" borderId="0"/>
    <xf numFmtId="0" fontId="89"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89" fillId="0" borderId="0"/>
    <xf numFmtId="0" fontId="89" fillId="0" borderId="0"/>
    <xf numFmtId="0" fontId="89" fillId="0" borderId="0"/>
    <xf numFmtId="0" fontId="89" fillId="0" borderId="0"/>
    <xf numFmtId="0" fontId="18" fillId="0" borderId="0"/>
    <xf numFmtId="0" fontId="89" fillId="0" borderId="0"/>
    <xf numFmtId="0" fontId="89" fillId="0" borderId="0"/>
    <xf numFmtId="0" fontId="89" fillId="0" borderId="0"/>
    <xf numFmtId="0" fontId="89"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89" fillId="0" borderId="0"/>
    <xf numFmtId="0" fontId="89" fillId="0" borderId="0"/>
    <xf numFmtId="0" fontId="89" fillId="0" borderId="0"/>
    <xf numFmtId="0" fontId="89" fillId="0" borderId="0"/>
    <xf numFmtId="0" fontId="89" fillId="0" borderId="0"/>
    <xf numFmtId="0" fontId="18" fillId="0" borderId="0"/>
    <xf numFmtId="0" fontId="89" fillId="0" borderId="0"/>
    <xf numFmtId="0" fontId="89" fillId="0" borderId="0"/>
    <xf numFmtId="0" fontId="89"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89" fillId="0" borderId="0"/>
    <xf numFmtId="0" fontId="89" fillId="0" borderId="0"/>
    <xf numFmtId="0" fontId="89" fillId="0" borderId="0"/>
    <xf numFmtId="0" fontId="89" fillId="0" borderId="0"/>
    <xf numFmtId="0" fontId="89" fillId="0" borderId="0"/>
    <xf numFmtId="0" fontId="18" fillId="0" borderId="0"/>
    <xf numFmtId="0" fontId="18" fillId="0" borderId="0"/>
    <xf numFmtId="0" fontId="18" fillId="0" borderId="0"/>
    <xf numFmtId="0" fontId="89" fillId="0" borderId="0"/>
    <xf numFmtId="0" fontId="89" fillId="0" borderId="0"/>
    <xf numFmtId="0" fontId="89"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89" fillId="0" borderId="0"/>
    <xf numFmtId="0" fontId="89" fillId="0" borderId="0"/>
    <xf numFmtId="0" fontId="18" fillId="0" borderId="0"/>
    <xf numFmtId="0" fontId="18" fillId="0" borderId="0"/>
    <xf numFmtId="0" fontId="18" fillId="0" borderId="0"/>
    <xf numFmtId="0" fontId="18"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8" fillId="0" borderId="0"/>
    <xf numFmtId="0" fontId="18" fillId="0" borderId="0"/>
    <xf numFmtId="0" fontId="18" fillId="0" borderId="0"/>
    <xf numFmtId="0" fontId="18" fillId="0" borderId="0"/>
    <xf numFmtId="0" fontId="89" fillId="0" borderId="0"/>
    <xf numFmtId="0" fontId="89"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89" fillId="0" borderId="0"/>
    <xf numFmtId="0" fontId="89" fillId="0" borderId="0"/>
    <xf numFmtId="0" fontId="89" fillId="0" borderId="0"/>
    <xf numFmtId="0" fontId="18"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8" fillId="0" borderId="0"/>
    <xf numFmtId="0" fontId="18" fillId="0" borderId="0"/>
    <xf numFmtId="0" fontId="89"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89" fillId="0" borderId="0"/>
    <xf numFmtId="0" fontId="18" fillId="0" borderId="0"/>
    <xf numFmtId="0" fontId="18"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8"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8" fillId="0" borderId="0"/>
    <xf numFmtId="0" fontId="18" fillId="0" borderId="0"/>
    <xf numFmtId="0" fontId="89"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18"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89" fillId="0" borderId="0"/>
    <xf numFmtId="0" fontId="145" fillId="0" borderId="0"/>
    <xf numFmtId="0" fontId="18" fillId="0" borderId="0"/>
    <xf numFmtId="0" fontId="18" fillId="0" borderId="0"/>
    <xf numFmtId="0" fontId="18" fillId="0" borderId="0"/>
    <xf numFmtId="0" fontId="18" fillId="0" borderId="0"/>
    <xf numFmtId="0" fontId="89" fillId="0" borderId="0"/>
    <xf numFmtId="0" fontId="18" fillId="0" borderId="0"/>
    <xf numFmtId="0" fontId="18" fillId="0" borderId="0"/>
    <xf numFmtId="0" fontId="89" fillId="0" borderId="0"/>
    <xf numFmtId="0" fontId="18" fillId="0" borderId="0"/>
    <xf numFmtId="0" fontId="57"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8" fillId="0" borderId="0"/>
    <xf numFmtId="0" fontId="18" fillId="0" borderId="0"/>
    <xf numFmtId="0" fontId="1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89" fillId="0" borderId="0"/>
    <xf numFmtId="0" fontId="89" fillId="0" borderId="0"/>
    <xf numFmtId="0" fontId="89" fillId="0" borderId="0"/>
    <xf numFmtId="0" fontId="89" fillId="0" borderId="0"/>
    <xf numFmtId="0" fontId="89"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89"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0" fontId="18" fillId="0" borderId="0"/>
    <xf numFmtId="0" fontId="89" fillId="0" borderId="0"/>
    <xf numFmtId="0" fontId="18" fillId="0" borderId="0"/>
    <xf numFmtId="0" fontId="89" fillId="0" borderId="0"/>
    <xf numFmtId="0" fontId="18" fillId="0" borderId="0">
      <alignment horizontal="left" wrapText="1"/>
    </xf>
    <xf numFmtId="0" fontId="57" fillId="0" borderId="0"/>
    <xf numFmtId="0" fontId="89" fillId="0" borderId="0"/>
    <xf numFmtId="0" fontId="18" fillId="0" borderId="0">
      <alignment horizontal="left" wrapText="1"/>
    </xf>
    <xf numFmtId="0" fontId="89" fillId="0" borderId="0"/>
    <xf numFmtId="0" fontId="89" fillId="0" borderId="0"/>
    <xf numFmtId="0" fontId="18" fillId="0" borderId="0">
      <alignment horizontal="left" wrapText="1"/>
    </xf>
    <xf numFmtId="0" fontId="89" fillId="0" borderId="0"/>
    <xf numFmtId="0" fontId="89" fillId="0" borderId="0"/>
    <xf numFmtId="0" fontId="18" fillId="0" borderId="0">
      <alignment horizontal="left" wrapText="1"/>
    </xf>
    <xf numFmtId="0" fontId="89" fillId="0" borderId="0"/>
    <xf numFmtId="0" fontId="89" fillId="0" borderId="0"/>
    <xf numFmtId="0" fontId="18" fillId="0" borderId="0">
      <alignment horizontal="left" wrapText="1"/>
    </xf>
    <xf numFmtId="0" fontId="89" fillId="0" borderId="0"/>
    <xf numFmtId="0" fontId="89" fillId="0" borderId="0"/>
    <xf numFmtId="0" fontId="18" fillId="0" borderId="0">
      <alignment horizontal="left" wrapText="1"/>
    </xf>
    <xf numFmtId="0" fontId="89"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89"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89"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0" fontId="18" fillId="0" borderId="0"/>
    <xf numFmtId="0" fontId="18" fillId="0" borderId="0"/>
    <xf numFmtId="0" fontId="18" fillId="0" borderId="0">
      <alignment horizontal="left" wrapText="1"/>
    </xf>
    <xf numFmtId="0" fontId="89"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0" fontId="18" fillId="0" borderId="0"/>
    <xf numFmtId="0" fontId="89" fillId="0" borderId="0"/>
    <xf numFmtId="0" fontId="18" fillId="0" borderId="0">
      <alignment horizontal="left" wrapText="1"/>
    </xf>
    <xf numFmtId="0" fontId="89" fillId="0" borderId="0"/>
    <xf numFmtId="0" fontId="89" fillId="0" borderId="0"/>
    <xf numFmtId="0" fontId="145" fillId="0" borderId="0"/>
    <xf numFmtId="0" fontId="18" fillId="0" borderId="0">
      <alignment horizontal="left" wrapText="1"/>
    </xf>
    <xf numFmtId="0" fontId="18" fillId="0" borderId="0"/>
    <xf numFmtId="0" fontId="145" fillId="0" borderId="0"/>
    <xf numFmtId="0" fontId="18" fillId="0" borderId="0">
      <alignment horizontal="left" wrapText="1"/>
    </xf>
    <xf numFmtId="0" fontId="145"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18" fillId="0" borderId="0"/>
    <xf numFmtId="0" fontId="89" fillId="0" borderId="0"/>
    <xf numFmtId="0" fontId="18" fillId="0" borderId="0"/>
    <xf numFmtId="0" fontId="89" fillId="0" borderId="0"/>
    <xf numFmtId="0" fontId="89" fillId="0" borderId="0"/>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0" fontId="18" fillId="0" borderId="0"/>
    <xf numFmtId="0" fontId="89" fillId="0" borderId="0"/>
    <xf numFmtId="0" fontId="89" fillId="0" borderId="0"/>
    <xf numFmtId="0" fontId="89" fillId="0" borderId="0"/>
    <xf numFmtId="0" fontId="89" fillId="0" borderId="0"/>
    <xf numFmtId="0" fontId="18" fillId="0" borderId="0"/>
    <xf numFmtId="0" fontId="89" fillId="0" borderId="0"/>
    <xf numFmtId="0" fontId="18" fillId="0" borderId="0"/>
    <xf numFmtId="0" fontId="18" fillId="0" borderId="0"/>
    <xf numFmtId="0" fontId="18"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45"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89" fillId="0" borderId="0"/>
    <xf numFmtId="0" fontId="18" fillId="0" borderId="0"/>
    <xf numFmtId="0" fontId="18" fillId="0" borderId="0">
      <alignment horizontal="left" wrapText="1"/>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180" fontId="18" fillId="0" borderId="0"/>
    <xf numFmtId="0" fontId="89" fillId="0" borderId="0"/>
    <xf numFmtId="0" fontId="89" fillId="0" borderId="0"/>
    <xf numFmtId="0" fontId="18" fillId="0" borderId="0"/>
    <xf numFmtId="0" fontId="89" fillId="0" borderId="0"/>
    <xf numFmtId="0" fontId="18"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18"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59" fillId="0" borderId="0"/>
    <xf numFmtId="0" fontId="18" fillId="0" borderId="0"/>
    <xf numFmtId="0" fontId="59" fillId="0" borderId="0"/>
    <xf numFmtId="0" fontId="59" fillId="0" borderId="0"/>
    <xf numFmtId="0" fontId="18" fillId="0" borderId="0"/>
    <xf numFmtId="0" fontId="59" fillId="0" borderId="0"/>
    <xf numFmtId="0" fontId="18" fillId="0" borderId="0">
      <alignment horizontal="left" wrapText="1"/>
    </xf>
    <xf numFmtId="0" fontId="59"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0" fontId="18"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9" fillId="0" borderId="0"/>
    <xf numFmtId="0" fontId="57"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alignment horizontal="left" wrapText="1"/>
    </xf>
    <xf numFmtId="0" fontId="18" fillId="0" borderId="0">
      <alignment horizontal="left" wrapText="1"/>
    </xf>
    <xf numFmtId="0" fontId="18" fillId="0" borderId="0"/>
    <xf numFmtId="0" fontId="1" fillId="0" borderId="0"/>
    <xf numFmtId="0" fontId="59" fillId="0" borderId="0"/>
    <xf numFmtId="0" fontId="1" fillId="0" borderId="0"/>
    <xf numFmtId="0" fontId="18" fillId="0" borderId="0"/>
    <xf numFmtId="0" fontId="1" fillId="0" borderId="0"/>
    <xf numFmtId="0" fontId="1" fillId="0" borderId="0"/>
    <xf numFmtId="0" fontId="59" fillId="0" borderId="0"/>
    <xf numFmtId="0" fontId="1" fillId="0" borderId="0"/>
    <xf numFmtId="180" fontId="18" fillId="0" borderId="0"/>
    <xf numFmtId="180" fontId="18" fillId="0" borderId="0"/>
    <xf numFmtId="0" fontId="18" fillId="0" borderId="0"/>
    <xf numFmtId="0" fontId="18" fillId="0" borderId="0"/>
    <xf numFmtId="0" fontId="59" fillId="0" borderId="0"/>
    <xf numFmtId="0" fontId="59" fillId="0" borderId="0"/>
    <xf numFmtId="0" fontId="89" fillId="0" borderId="0"/>
    <xf numFmtId="0" fontId="89" fillId="0" borderId="0"/>
    <xf numFmtId="0" fontId="1" fillId="0" borderId="0"/>
    <xf numFmtId="0" fontId="89" fillId="0" borderId="0"/>
    <xf numFmtId="0" fontId="1" fillId="0" borderId="0"/>
    <xf numFmtId="0" fontId="89" fillId="0" borderId="0"/>
    <xf numFmtId="0" fontId="18" fillId="0" borderId="0">
      <alignment horizontal="left" wrapText="1"/>
    </xf>
    <xf numFmtId="0" fontId="18" fillId="0" borderId="0">
      <alignment horizontal="left" wrapText="1"/>
    </xf>
    <xf numFmtId="0" fontId="89" fillId="0" borderId="0"/>
    <xf numFmtId="0" fontId="1" fillId="0" borderId="0"/>
    <xf numFmtId="0" fontId="1" fillId="0" borderId="0"/>
    <xf numFmtId="0" fontId="18" fillId="0" borderId="0">
      <alignment horizontal="left" wrapText="1"/>
    </xf>
    <xf numFmtId="0" fontId="89" fillId="0" borderId="0"/>
    <xf numFmtId="0" fontId="59" fillId="0" borderId="0"/>
    <xf numFmtId="0" fontId="89" fillId="0" borderId="0"/>
    <xf numFmtId="0" fontId="1" fillId="0" borderId="0"/>
    <xf numFmtId="0" fontId="1" fillId="0" borderId="0"/>
    <xf numFmtId="0" fontId="89" fillId="0" borderId="0"/>
    <xf numFmtId="0" fontId="59" fillId="0" borderId="0"/>
    <xf numFmtId="0" fontId="1" fillId="0" borderId="0"/>
    <xf numFmtId="0" fontId="1" fillId="0" borderId="0"/>
    <xf numFmtId="0" fontId="89" fillId="0" borderId="0"/>
    <xf numFmtId="0" fontId="1" fillId="0" borderId="0"/>
    <xf numFmtId="0" fontId="59"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59" fillId="0" borderId="0"/>
    <xf numFmtId="0" fontId="1" fillId="0" borderId="0"/>
    <xf numFmtId="0" fontId="1" fillId="0" borderId="0"/>
    <xf numFmtId="0" fontId="1" fillId="0" borderId="0"/>
    <xf numFmtId="0" fontId="1" fillId="0" borderId="0"/>
    <xf numFmtId="0" fontId="59"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59" fillId="0" borderId="0"/>
    <xf numFmtId="0" fontId="1" fillId="0" borderId="0"/>
    <xf numFmtId="0" fontId="1" fillId="0" borderId="0"/>
    <xf numFmtId="0" fontId="59" fillId="0" borderId="0"/>
    <xf numFmtId="0" fontId="18" fillId="0" borderId="0">
      <alignment horizontal="left" wrapText="1"/>
    </xf>
    <xf numFmtId="0" fontId="89" fillId="0" borderId="0"/>
    <xf numFmtId="0" fontId="89"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89" fillId="0" borderId="0"/>
    <xf numFmtId="0" fontId="145" fillId="0" borderId="0"/>
    <xf numFmtId="0" fontId="145" fillId="0" borderId="0"/>
    <xf numFmtId="0" fontId="18" fillId="0" borderId="0">
      <alignment horizontal="left" wrapText="1"/>
    </xf>
    <xf numFmtId="0" fontId="89" fillId="0" borderId="0"/>
    <xf numFmtId="0" fontId="1" fillId="0" borderId="0"/>
    <xf numFmtId="0" fontId="1" fillId="0" borderId="0"/>
    <xf numFmtId="0" fontId="1" fillId="0" borderId="0"/>
    <xf numFmtId="0" fontId="1" fillId="0" borderId="0"/>
    <xf numFmtId="0" fontId="89" fillId="0" borderId="0"/>
    <xf numFmtId="0" fontId="59" fillId="0" borderId="0"/>
    <xf numFmtId="0" fontId="18" fillId="0" borderId="0">
      <alignment horizontal="left" wrapText="1"/>
    </xf>
    <xf numFmtId="0" fontId="1" fillId="0" borderId="0"/>
    <xf numFmtId="0" fontId="1" fillId="0" borderId="0"/>
    <xf numFmtId="0" fontId="1" fillId="0" borderId="0"/>
    <xf numFmtId="0" fontId="89" fillId="0" borderId="0"/>
    <xf numFmtId="0" fontId="18" fillId="0" borderId="0"/>
    <xf numFmtId="0" fontId="18" fillId="0" borderId="0">
      <alignment horizontal="left" wrapText="1"/>
    </xf>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89" fillId="0" borderId="0"/>
    <xf numFmtId="0" fontId="18" fillId="0" borderId="0"/>
    <xf numFmtId="0" fontId="89" fillId="0" borderId="0"/>
    <xf numFmtId="0" fontId="89" fillId="0" borderId="0"/>
    <xf numFmtId="0" fontId="18" fillId="0" borderId="0"/>
    <xf numFmtId="0" fontId="1" fillId="0" borderId="0"/>
    <xf numFmtId="0" fontId="18" fillId="0" borderId="0"/>
    <xf numFmtId="0" fontId="89" fillId="0" borderId="0"/>
    <xf numFmtId="0" fontId="1" fillId="0" borderId="0"/>
    <xf numFmtId="0" fontId="89" fillId="0" borderId="0"/>
    <xf numFmtId="0" fontId="1" fillId="0" borderId="0"/>
    <xf numFmtId="0" fontId="89" fillId="0" borderId="0"/>
    <xf numFmtId="0" fontId="1" fillId="0" borderId="0"/>
    <xf numFmtId="0" fontId="89"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59" fillId="0" borderId="0"/>
    <xf numFmtId="0" fontId="1"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7"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89" fillId="0" borderId="0"/>
    <xf numFmtId="0" fontId="57"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7"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7"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7"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7"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7" fillId="0" borderId="0"/>
    <xf numFmtId="0" fontId="18" fillId="0" borderId="0"/>
    <xf numFmtId="0" fontId="18" fillId="0" borderId="0"/>
    <xf numFmtId="0" fontId="89"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7" fillId="0" borderId="0"/>
    <xf numFmtId="0" fontId="18" fillId="0" borderId="0"/>
    <xf numFmtId="0" fontId="145" fillId="0" borderId="0"/>
    <xf numFmtId="0" fontId="145" fillId="0" borderId="0"/>
    <xf numFmtId="0" fontId="1" fillId="0" borderId="0"/>
    <xf numFmtId="0" fontId="1" fillId="0" borderId="0"/>
    <xf numFmtId="0" fontId="59" fillId="0" borderId="0"/>
    <xf numFmtId="0" fontId="18" fillId="0" borderId="0"/>
    <xf numFmtId="0" fontId="18"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8" fillId="0" borderId="0"/>
    <xf numFmtId="0" fontId="59" fillId="0" borderId="0"/>
    <xf numFmtId="0" fontId="18"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45" fillId="0" borderId="0"/>
    <xf numFmtId="0" fontId="1" fillId="0" borderId="0"/>
    <xf numFmtId="0" fontId="1" fillId="0" borderId="0"/>
    <xf numFmtId="0" fontId="18" fillId="0" borderId="0">
      <alignment horizontal="left" wrapText="1"/>
    </xf>
    <xf numFmtId="0" fontId="1" fillId="0" borderId="0"/>
    <xf numFmtId="0" fontId="1" fillId="0" borderId="0"/>
    <xf numFmtId="0" fontId="59" fillId="0" borderId="0"/>
    <xf numFmtId="0" fontId="145" fillId="0" borderId="0"/>
    <xf numFmtId="0" fontId="1" fillId="0" borderId="0"/>
    <xf numFmtId="0" fontId="18" fillId="0" borderId="0">
      <alignment horizontal="left" wrapText="1"/>
    </xf>
    <xf numFmtId="0" fontId="145" fillId="0" borderId="0"/>
    <xf numFmtId="0" fontId="89" fillId="0" borderId="0"/>
    <xf numFmtId="0" fontId="18" fillId="0" borderId="0"/>
    <xf numFmtId="0" fontId="89" fillId="0" borderId="0"/>
    <xf numFmtId="0" fontId="89" fillId="0" borderId="0"/>
    <xf numFmtId="0" fontId="18" fillId="0" borderId="0"/>
    <xf numFmtId="0" fontId="1" fillId="0" borderId="0"/>
    <xf numFmtId="0" fontId="18" fillId="0" borderId="0"/>
    <xf numFmtId="0" fontId="89" fillId="0" borderId="0"/>
    <xf numFmtId="0" fontId="1" fillId="0" borderId="0"/>
    <xf numFmtId="0" fontId="89" fillId="0" borderId="0"/>
    <xf numFmtId="0" fontId="1" fillId="0" borderId="0"/>
    <xf numFmtId="0" fontId="89" fillId="0" borderId="0"/>
    <xf numFmtId="0" fontId="1" fillId="0" borderId="0"/>
    <xf numFmtId="0" fontId="89" fillId="0" borderId="0"/>
    <xf numFmtId="0" fontId="89" fillId="0" borderId="0"/>
    <xf numFmtId="0" fontId="145" fillId="0" borderId="0"/>
    <xf numFmtId="0" fontId="1" fillId="0" borderId="0"/>
    <xf numFmtId="0" fontId="59" fillId="0" borderId="0"/>
    <xf numFmtId="0" fontId="145" fillId="0" borderId="0"/>
    <xf numFmtId="0" fontId="1" fillId="0" borderId="0"/>
    <xf numFmtId="0" fontId="1" fillId="0" borderId="0"/>
    <xf numFmtId="0" fontId="1" fillId="0" borderId="0"/>
    <xf numFmtId="0" fontId="1" fillId="0" borderId="0"/>
    <xf numFmtId="0" fontId="145" fillId="0" borderId="0"/>
    <xf numFmtId="0" fontId="1" fillId="0" borderId="0"/>
    <xf numFmtId="0" fontId="145" fillId="0" borderId="0"/>
    <xf numFmtId="0" fontId="145" fillId="0" borderId="0"/>
    <xf numFmtId="0" fontId="1" fillId="0" borderId="0"/>
    <xf numFmtId="0" fontId="1" fillId="0" borderId="0"/>
    <xf numFmtId="0" fontId="59" fillId="0" borderId="0"/>
    <xf numFmtId="0" fontId="59" fillId="0" borderId="0"/>
    <xf numFmtId="0" fontId="1" fillId="0" borderId="0"/>
    <xf numFmtId="0" fontId="1"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 fillId="0" borderId="0"/>
    <xf numFmtId="0" fontId="57" fillId="0" borderId="0"/>
    <xf numFmtId="0" fontId="18" fillId="0" borderId="0"/>
    <xf numFmtId="0" fontId="18" fillId="0" borderId="0"/>
    <xf numFmtId="0" fontId="18" fillId="0" borderId="0">
      <alignment horizontal="left" wrapText="1"/>
    </xf>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57" fillId="0" borderId="0"/>
    <xf numFmtId="0" fontId="18"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57" fillId="0" borderId="0"/>
    <xf numFmtId="0" fontId="18"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7"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7"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7"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7" fillId="0" borderId="0"/>
    <xf numFmtId="0" fontId="18" fillId="0" borderId="0"/>
    <xf numFmtId="0" fontId="59" fillId="0" borderId="0"/>
    <xf numFmtId="0" fontId="18" fillId="0" borderId="0"/>
    <xf numFmtId="0" fontId="59" fillId="0" borderId="0"/>
    <xf numFmtId="0" fontId="1" fillId="0" borderId="0"/>
    <xf numFmtId="0" fontId="1" fillId="0" borderId="0"/>
    <xf numFmtId="0" fontId="1" fillId="0" borderId="0"/>
    <xf numFmtId="0" fontId="1" fillId="0" borderId="0"/>
    <xf numFmtId="0" fontId="1" fillId="0" borderId="0"/>
    <xf numFmtId="0" fontId="59" fillId="0" borderId="0"/>
    <xf numFmtId="0" fontId="18" fillId="0" borderId="0"/>
    <xf numFmtId="0" fontId="1" fillId="0" borderId="0"/>
    <xf numFmtId="0" fontId="1" fillId="0" borderId="0"/>
    <xf numFmtId="0" fontId="59" fillId="0" borderId="0"/>
    <xf numFmtId="0" fontId="59" fillId="0" borderId="0"/>
    <xf numFmtId="0" fontId="18" fillId="0" borderId="0"/>
    <xf numFmtId="0" fontId="18" fillId="0" borderId="0"/>
    <xf numFmtId="0" fontId="89" fillId="0" borderId="0"/>
    <xf numFmtId="0" fontId="59" fillId="0" borderId="0"/>
    <xf numFmtId="0" fontId="1" fillId="0" borderId="0"/>
    <xf numFmtId="0" fontId="18" fillId="0" borderId="0"/>
    <xf numFmtId="0" fontId="1" fillId="0" borderId="0"/>
    <xf numFmtId="0" fontId="59" fillId="0" borderId="0"/>
    <xf numFmtId="0" fontId="18" fillId="0" borderId="0"/>
    <xf numFmtId="0" fontId="59" fillId="0" borderId="0"/>
    <xf numFmtId="0" fontId="1" fillId="0" borderId="0"/>
    <xf numFmtId="0" fontId="1" fillId="0" borderId="0"/>
    <xf numFmtId="0" fontId="1" fillId="0" borderId="0"/>
    <xf numFmtId="0" fontId="89" fillId="0" borderId="0"/>
    <xf numFmtId="0" fontId="18" fillId="0" borderId="0"/>
    <xf numFmtId="0" fontId="89" fillId="0" borderId="0"/>
    <xf numFmtId="0" fontId="89" fillId="0" borderId="0"/>
    <xf numFmtId="0" fontId="18" fillId="0" borderId="0"/>
    <xf numFmtId="0" fontId="89" fillId="0" borderId="0"/>
    <xf numFmtId="0" fontId="89" fillId="0" borderId="0"/>
    <xf numFmtId="0" fontId="1"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59" fillId="0" borderId="0"/>
    <xf numFmtId="0" fontId="18" fillId="0" borderId="0"/>
    <xf numFmtId="0" fontId="59" fillId="0" borderId="0"/>
    <xf numFmtId="0" fontId="59" fillId="0" borderId="0"/>
    <xf numFmtId="0" fontId="89" fillId="0" borderId="0"/>
    <xf numFmtId="0" fontId="59" fillId="0" borderId="0"/>
    <xf numFmtId="0" fontId="18" fillId="0" borderId="0"/>
    <xf numFmtId="0" fontId="59" fillId="0" borderId="0"/>
    <xf numFmtId="0" fontId="18" fillId="0" borderId="0"/>
    <xf numFmtId="0" fontId="59" fillId="0" borderId="0"/>
    <xf numFmtId="0" fontId="59" fillId="0" borderId="0"/>
    <xf numFmtId="0" fontId="18" fillId="0" borderId="0"/>
    <xf numFmtId="0" fontId="89" fillId="0" borderId="0"/>
    <xf numFmtId="0" fontId="18" fillId="0" borderId="0"/>
    <xf numFmtId="0" fontId="89" fillId="0" borderId="0"/>
    <xf numFmtId="0" fontId="89" fillId="0" borderId="0"/>
    <xf numFmtId="0" fontId="18" fillId="0" borderId="0"/>
    <xf numFmtId="0" fontId="89" fillId="0" borderId="0"/>
    <xf numFmtId="0" fontId="89" fillId="0" borderId="0"/>
    <xf numFmtId="0" fontId="18" fillId="0" borderId="0"/>
    <xf numFmtId="0" fontId="18" fillId="0" borderId="0"/>
    <xf numFmtId="0" fontId="1"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89" fillId="0" borderId="0"/>
    <xf numFmtId="0" fontId="89"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7"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7"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7" fillId="0" borderId="0"/>
    <xf numFmtId="0" fontId="89" fillId="0" borderId="0"/>
    <xf numFmtId="0" fontId="89" fillId="0" borderId="0"/>
    <xf numFmtId="0" fontId="89" fillId="0" borderId="0"/>
    <xf numFmtId="0" fontId="89" fillId="0" borderId="0"/>
    <xf numFmtId="0" fontId="89" fillId="0" borderId="0"/>
    <xf numFmtId="0" fontId="57"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8" fillId="0" borderId="0"/>
    <xf numFmtId="0" fontId="18" fillId="0" borderId="0"/>
    <xf numFmtId="0" fontId="57"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57"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57"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59" fillId="0" borderId="0"/>
    <xf numFmtId="0" fontId="18" fillId="0" borderId="0"/>
    <xf numFmtId="0" fontId="59" fillId="0" borderId="0"/>
    <xf numFmtId="0" fontId="59" fillId="0" borderId="0"/>
    <xf numFmtId="0" fontId="89" fillId="0" borderId="0"/>
    <xf numFmtId="0" fontId="59" fillId="0" borderId="0"/>
    <xf numFmtId="0" fontId="18" fillId="0" borderId="0">
      <alignment horizontal="left" wrapText="1"/>
    </xf>
    <xf numFmtId="0" fontId="59" fillId="0" borderId="0"/>
    <xf numFmtId="0" fontId="18" fillId="0" borderId="0">
      <alignment horizontal="left" wrapText="1"/>
    </xf>
    <xf numFmtId="0" fontId="59" fillId="0" borderId="0"/>
    <xf numFmtId="0" fontId="59" fillId="0" borderId="0"/>
    <xf numFmtId="0" fontId="18" fillId="0" borderId="0"/>
    <xf numFmtId="0" fontId="89" fillId="0" borderId="0"/>
    <xf numFmtId="0" fontId="18" fillId="0" borderId="0"/>
    <xf numFmtId="0" fontId="89" fillId="0" borderId="0"/>
    <xf numFmtId="0" fontId="89" fillId="0" borderId="0"/>
    <xf numFmtId="0" fontId="18" fillId="0" borderId="0"/>
    <xf numFmtId="0" fontId="89" fillId="0" borderId="0"/>
    <xf numFmtId="0" fontId="89" fillId="0" borderId="0"/>
    <xf numFmtId="0" fontId="18" fillId="0" borderId="0"/>
    <xf numFmtId="0" fontId="18" fillId="0" borderId="0"/>
    <xf numFmtId="0" fontId="1"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7"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7" fillId="0" borderId="0"/>
    <xf numFmtId="0" fontId="22" fillId="0" borderId="0"/>
    <xf numFmtId="0" fontId="89" fillId="0" borderId="0"/>
    <xf numFmtId="0" fontId="22" fillId="0" borderId="0"/>
    <xf numFmtId="0" fontId="89" fillId="0" borderId="0"/>
    <xf numFmtId="0" fontId="89" fillId="0" borderId="0"/>
    <xf numFmtId="0" fontId="18" fillId="0" borderId="0"/>
    <xf numFmtId="0" fontId="59" fillId="0" borderId="0"/>
    <xf numFmtId="0" fontId="18" fillId="0" borderId="0"/>
    <xf numFmtId="0" fontId="59" fillId="0" borderId="0"/>
    <xf numFmtId="0" fontId="59" fillId="0" borderId="0"/>
    <xf numFmtId="0" fontId="89" fillId="0" borderId="0"/>
    <xf numFmtId="0" fontId="59" fillId="0" borderId="0"/>
    <xf numFmtId="0" fontId="18" fillId="0" borderId="0">
      <alignment horizontal="left" wrapText="1"/>
    </xf>
    <xf numFmtId="0" fontId="59" fillId="0" borderId="0"/>
    <xf numFmtId="0" fontId="18" fillId="0" borderId="0">
      <alignment horizontal="left" wrapText="1"/>
    </xf>
    <xf numFmtId="0" fontId="59" fillId="0" borderId="0"/>
    <xf numFmtId="0" fontId="59" fillId="0" borderId="0"/>
    <xf numFmtId="0" fontId="18" fillId="0" borderId="0"/>
    <xf numFmtId="0" fontId="89" fillId="0" borderId="0"/>
    <xf numFmtId="0" fontId="18" fillId="0" borderId="0"/>
    <xf numFmtId="0" fontId="89" fillId="0" borderId="0"/>
    <xf numFmtId="0" fontId="89" fillId="0" borderId="0"/>
    <xf numFmtId="0" fontId="18" fillId="0" borderId="0"/>
    <xf numFmtId="0" fontId="89" fillId="0" borderId="0"/>
    <xf numFmtId="0" fontId="89" fillId="0" borderId="0"/>
    <xf numFmtId="0" fontId="18" fillId="0" borderId="0"/>
    <xf numFmtId="0" fontId="18" fillId="0" borderId="0"/>
    <xf numFmtId="0" fontId="1" fillId="0" borderId="0"/>
    <xf numFmtId="0" fontId="57"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8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9" fillId="0" borderId="0"/>
    <xf numFmtId="0" fontId="18" fillId="0" borderId="0"/>
    <xf numFmtId="0" fontId="59" fillId="0" borderId="0"/>
    <xf numFmtId="0" fontId="59" fillId="0" borderId="0"/>
    <xf numFmtId="0" fontId="89" fillId="0" borderId="0"/>
    <xf numFmtId="0" fontId="59" fillId="0" borderId="0"/>
    <xf numFmtId="0" fontId="18" fillId="0" borderId="0">
      <alignment horizontal="left" wrapText="1"/>
    </xf>
    <xf numFmtId="0" fontId="59" fillId="0" borderId="0"/>
    <xf numFmtId="0" fontId="18" fillId="0" borderId="0">
      <alignment horizontal="left" wrapText="1"/>
    </xf>
    <xf numFmtId="0" fontId="59" fillId="0" borderId="0"/>
    <xf numFmtId="0" fontId="59" fillId="0" borderId="0"/>
    <xf numFmtId="0" fontId="18" fillId="0" borderId="0"/>
    <xf numFmtId="0" fontId="89" fillId="0" borderId="0"/>
    <xf numFmtId="0" fontId="18" fillId="0" borderId="0"/>
    <xf numFmtId="0" fontId="89" fillId="0" borderId="0"/>
    <xf numFmtId="0" fontId="89" fillId="0" borderId="0"/>
    <xf numFmtId="0" fontId="18" fillId="0" borderId="0"/>
    <xf numFmtId="0" fontId="89" fillId="0" borderId="0"/>
    <xf numFmtId="0" fontId="89" fillId="0" borderId="0"/>
    <xf numFmtId="0" fontId="18" fillId="0" borderId="0"/>
    <xf numFmtId="0" fontId="18" fillId="0" borderId="0"/>
    <xf numFmtId="0" fontId="1"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9" fillId="0" borderId="0"/>
    <xf numFmtId="0" fontId="90" fillId="0" borderId="0"/>
    <xf numFmtId="0" fontId="90" fillId="0" borderId="0"/>
    <xf numFmtId="0" fontId="90" fillId="0" borderId="0"/>
    <xf numFmtId="0" fontId="90" fillId="0" borderId="0"/>
    <xf numFmtId="0" fontId="90" fillId="0" borderId="0"/>
    <xf numFmtId="0" fontId="59" fillId="0" borderId="0"/>
    <xf numFmtId="0" fontId="90" fillId="0" borderId="0"/>
    <xf numFmtId="0" fontId="59" fillId="0" borderId="0"/>
    <xf numFmtId="0" fontId="90" fillId="0" borderId="0"/>
    <xf numFmtId="0" fontId="89" fillId="0" borderId="0"/>
    <xf numFmtId="0" fontId="59" fillId="0" borderId="0"/>
    <xf numFmtId="0" fontId="5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90" fillId="0" borderId="0"/>
    <xf numFmtId="0" fontId="90" fillId="0" borderId="0"/>
    <xf numFmtId="0" fontId="89" fillId="0" borderId="0"/>
    <xf numFmtId="0" fontId="90" fillId="0" borderId="0"/>
    <xf numFmtId="0" fontId="59" fillId="0" borderId="0"/>
    <xf numFmtId="0" fontId="59" fillId="0" borderId="0"/>
    <xf numFmtId="0" fontId="89" fillId="0" borderId="0"/>
    <xf numFmtId="0" fontId="90"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50" fillId="0" borderId="0">
      <alignment horizontal="left" wrapText="1"/>
    </xf>
    <xf numFmtId="0" fontId="89" fillId="0" borderId="0"/>
    <xf numFmtId="0" fontId="50" fillId="0" borderId="0">
      <alignment horizontal="left" wrapText="1"/>
    </xf>
    <xf numFmtId="0" fontId="89" fillId="0" borderId="0"/>
    <xf numFmtId="0" fontId="50" fillId="0" borderId="0">
      <alignment horizontal="left" wrapText="1"/>
    </xf>
    <xf numFmtId="0" fontId="89" fillId="0" borderId="0"/>
    <xf numFmtId="0" fontId="89" fillId="0" borderId="0"/>
    <xf numFmtId="0" fontId="89" fillId="0" borderId="0"/>
    <xf numFmtId="0" fontId="89" fillId="0" borderId="0"/>
    <xf numFmtId="0" fontId="89" fillId="0" borderId="0"/>
    <xf numFmtId="0" fontId="18" fillId="0" borderId="0">
      <alignment horizontal="left" wrapText="1"/>
    </xf>
    <xf numFmtId="0" fontId="89" fillId="0" borderId="0"/>
    <xf numFmtId="0" fontId="89" fillId="0" borderId="0"/>
    <xf numFmtId="0" fontId="89" fillId="0" borderId="0"/>
    <xf numFmtId="0" fontId="89" fillId="0" borderId="0"/>
    <xf numFmtId="0" fontId="89" fillId="0" borderId="0"/>
    <xf numFmtId="0" fontId="50" fillId="0" borderId="0">
      <alignment horizontal="left" wrapText="1"/>
    </xf>
    <xf numFmtId="0" fontId="18" fillId="0" borderId="0">
      <alignment horizontal="left" wrapText="1"/>
    </xf>
    <xf numFmtId="0" fontId="89" fillId="0" borderId="0"/>
    <xf numFmtId="0" fontId="89" fillId="0" borderId="0"/>
    <xf numFmtId="0" fontId="89" fillId="0" borderId="0"/>
    <xf numFmtId="0" fontId="89" fillId="0" borderId="0"/>
    <xf numFmtId="0" fontId="89" fillId="0" borderId="0"/>
    <xf numFmtId="0" fontId="50" fillId="0" borderId="0">
      <alignment horizontal="left" wrapText="1"/>
    </xf>
    <xf numFmtId="0" fontId="18" fillId="0" borderId="0">
      <alignment horizontal="left" wrapText="1"/>
    </xf>
    <xf numFmtId="0" fontId="1" fillId="0" borderId="0"/>
    <xf numFmtId="0" fontId="1" fillId="0" borderId="0"/>
    <xf numFmtId="0" fontId="89" fillId="0" borderId="0"/>
    <xf numFmtId="0" fontId="89" fillId="0" borderId="0"/>
    <xf numFmtId="0" fontId="89" fillId="0" borderId="0"/>
    <xf numFmtId="0" fontId="50" fillId="0" borderId="0">
      <alignment horizontal="left" wrapText="1"/>
    </xf>
    <xf numFmtId="0" fontId="18" fillId="0" borderId="0">
      <alignment horizontal="left" wrapText="1"/>
    </xf>
    <xf numFmtId="0" fontId="89" fillId="0" borderId="0"/>
    <xf numFmtId="0" fontId="50" fillId="0" borderId="0">
      <alignment horizontal="left" wrapText="1"/>
    </xf>
    <xf numFmtId="0" fontId="18" fillId="0" borderId="0">
      <alignment horizontal="left" wrapText="1"/>
    </xf>
    <xf numFmtId="0" fontId="89" fillId="0" borderId="0"/>
    <xf numFmtId="0" fontId="89" fillId="0" borderId="0"/>
    <xf numFmtId="0" fontId="89" fillId="0" borderId="0"/>
    <xf numFmtId="0" fontId="50" fillId="0" borderId="0">
      <alignment horizontal="left" wrapText="1"/>
    </xf>
    <xf numFmtId="0" fontId="18" fillId="0" borderId="0">
      <alignment horizontal="left" wrapText="1"/>
    </xf>
    <xf numFmtId="0" fontId="89" fillId="0" borderId="0"/>
    <xf numFmtId="0" fontId="89" fillId="0" borderId="0"/>
    <xf numFmtId="0" fontId="50" fillId="0" borderId="0">
      <alignment horizontal="left" wrapText="1"/>
    </xf>
    <xf numFmtId="0" fontId="18" fillId="0" borderId="0">
      <alignment horizontal="left" wrapText="1"/>
    </xf>
    <xf numFmtId="0" fontId="89" fillId="0" borderId="0"/>
    <xf numFmtId="0" fontId="50" fillId="0" borderId="0">
      <alignment horizontal="left" wrapText="1"/>
    </xf>
    <xf numFmtId="0" fontId="5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59" fillId="0" borderId="0"/>
    <xf numFmtId="0" fontId="90" fillId="0" borderId="0"/>
    <xf numFmtId="0" fontId="59" fillId="0" borderId="0"/>
    <xf numFmtId="0" fontId="89" fillId="0" borderId="0"/>
    <xf numFmtId="0" fontId="59" fillId="0" borderId="0"/>
    <xf numFmtId="0" fontId="90" fillId="0" borderId="0"/>
    <xf numFmtId="0" fontId="5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89" fillId="0" borderId="0"/>
    <xf numFmtId="0" fontId="90" fillId="0" borderId="0"/>
    <xf numFmtId="0" fontId="90" fillId="0" borderId="0"/>
    <xf numFmtId="0" fontId="89" fillId="0" borderId="0"/>
    <xf numFmtId="0" fontId="90" fillId="0" borderId="0"/>
    <xf numFmtId="0" fontId="59" fillId="0" borderId="0"/>
    <xf numFmtId="0" fontId="59" fillId="0" borderId="0"/>
    <xf numFmtId="0" fontId="89" fillId="0" borderId="0"/>
    <xf numFmtId="0" fontId="90" fillId="0" borderId="0"/>
    <xf numFmtId="0" fontId="90" fillId="0" borderId="0"/>
    <xf numFmtId="0" fontId="89" fillId="0" borderId="0"/>
    <xf numFmtId="0" fontId="59" fillId="0" borderId="0"/>
    <xf numFmtId="0" fontId="90"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89" fillId="0" borderId="0"/>
    <xf numFmtId="0" fontId="18" fillId="0" borderId="0"/>
    <xf numFmtId="0" fontId="18" fillId="0" borderId="0"/>
    <xf numFmtId="0" fontId="1" fillId="0" borderId="0"/>
    <xf numFmtId="0" fontId="50"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0" fillId="0" borderId="0">
      <alignment horizontal="left" wrapText="1"/>
    </xf>
    <xf numFmtId="180" fontId="22" fillId="0" borderId="0"/>
    <xf numFmtId="0" fontId="89" fillId="0" borderId="0"/>
    <xf numFmtId="0" fontId="89" fillId="0" borderId="0"/>
    <xf numFmtId="0" fontId="18" fillId="0" borderId="0"/>
    <xf numFmtId="180" fontId="22" fillId="0" borderId="0"/>
    <xf numFmtId="180" fontId="22" fillId="0" borderId="0"/>
    <xf numFmtId="180" fontId="22" fillId="0" borderId="0"/>
    <xf numFmtId="180" fontId="22" fillId="0" borderId="0"/>
    <xf numFmtId="180" fontId="22" fillId="0" borderId="0"/>
    <xf numFmtId="180" fontId="22" fillId="0" borderId="0"/>
    <xf numFmtId="180" fontId="22" fillId="0" borderId="0"/>
    <xf numFmtId="180" fontId="22" fillId="0" borderId="0"/>
    <xf numFmtId="180" fontId="22" fillId="0" borderId="0"/>
    <xf numFmtId="180" fontId="22" fillId="0" borderId="0"/>
    <xf numFmtId="0" fontId="18" fillId="0" borderId="0"/>
    <xf numFmtId="180" fontId="22" fillId="0" borderId="0"/>
    <xf numFmtId="180" fontId="22" fillId="0" borderId="0"/>
    <xf numFmtId="180" fontId="22" fillId="0" borderId="0"/>
    <xf numFmtId="180" fontId="22" fillId="0" borderId="0"/>
    <xf numFmtId="180" fontId="22" fillId="0" borderId="0"/>
    <xf numFmtId="180" fontId="22" fillId="0" borderId="0"/>
    <xf numFmtId="180" fontId="22" fillId="0" borderId="0"/>
    <xf numFmtId="180" fontId="22" fillId="0" borderId="0"/>
    <xf numFmtId="180" fontId="22" fillId="0" borderId="0"/>
    <xf numFmtId="0" fontId="50" fillId="0" borderId="0">
      <alignment horizontal="left" wrapText="1"/>
    </xf>
    <xf numFmtId="0" fontId="89" fillId="0" borderId="0"/>
    <xf numFmtId="0" fontId="89" fillId="0" borderId="0"/>
    <xf numFmtId="0" fontId="50"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0"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89" fillId="0" borderId="0"/>
    <xf numFmtId="0" fontId="18" fillId="0" borderId="0">
      <alignment horizontal="left" wrapText="1"/>
    </xf>
    <xf numFmtId="0" fontId="18" fillId="0" borderId="0"/>
    <xf numFmtId="0" fontId="18" fillId="0" borderId="0"/>
    <xf numFmtId="0" fontId="1" fillId="0" borderId="0"/>
    <xf numFmtId="0" fontId="18" fillId="0" borderId="0">
      <alignment horizontal="left" wrapText="1"/>
    </xf>
    <xf numFmtId="0" fontId="8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59" fillId="0" borderId="0"/>
    <xf numFmtId="0" fontId="89" fillId="0" borderId="0"/>
    <xf numFmtId="0" fontId="89" fillId="0" borderId="0"/>
    <xf numFmtId="0" fontId="89" fillId="0" borderId="0"/>
    <xf numFmtId="0" fontId="89" fillId="0" borderId="0"/>
    <xf numFmtId="0" fontId="90" fillId="0" borderId="0"/>
    <xf numFmtId="0" fontId="59" fillId="0" borderId="0"/>
    <xf numFmtId="0" fontId="89" fillId="0" borderId="0"/>
    <xf numFmtId="0" fontId="59" fillId="0" borderId="0"/>
    <xf numFmtId="0" fontId="89" fillId="0" borderId="0"/>
    <xf numFmtId="0" fontId="90" fillId="0" borderId="0"/>
    <xf numFmtId="0" fontId="59"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90"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89" fillId="0" borderId="0"/>
    <xf numFmtId="0" fontId="59" fillId="0" borderId="0"/>
    <xf numFmtId="0" fontId="89" fillId="0" borderId="0"/>
    <xf numFmtId="0" fontId="59" fillId="0" borderId="0"/>
    <xf numFmtId="0" fontId="89" fillId="0" borderId="0"/>
    <xf numFmtId="0" fontId="89"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89" fillId="0" borderId="0"/>
    <xf numFmtId="0" fontId="89" fillId="0" borderId="0"/>
    <xf numFmtId="0" fontId="1" fillId="0" borderId="0"/>
    <xf numFmtId="0" fontId="18" fillId="0" borderId="0"/>
    <xf numFmtId="0" fontId="89" fillId="0" borderId="0"/>
    <xf numFmtId="0" fontId="89" fillId="0" borderId="0"/>
    <xf numFmtId="0" fontId="50" fillId="0" borderId="0">
      <alignment horizontal="left" wrapText="1"/>
    </xf>
    <xf numFmtId="0" fontId="18" fillId="0" borderId="0">
      <alignment horizontal="left" wrapText="1"/>
    </xf>
    <xf numFmtId="0" fontId="89" fillId="0" borderId="0"/>
    <xf numFmtId="0" fontId="89" fillId="0" borderId="0"/>
    <xf numFmtId="0" fontId="1" fillId="0" borderId="0"/>
    <xf numFmtId="0" fontId="18" fillId="0" borderId="0">
      <alignment horizontal="left" wrapText="1"/>
    </xf>
    <xf numFmtId="0" fontId="89" fillId="0" borderId="0"/>
    <xf numFmtId="0" fontId="89" fillId="0" borderId="0"/>
    <xf numFmtId="0" fontId="18" fillId="0" borderId="0">
      <alignment horizontal="left" wrapText="1"/>
    </xf>
    <xf numFmtId="0" fontId="89" fillId="0" borderId="0"/>
    <xf numFmtId="0" fontId="89" fillId="0" borderId="0"/>
    <xf numFmtId="0" fontId="18" fillId="0" borderId="0">
      <alignment horizontal="left" wrapText="1"/>
    </xf>
    <xf numFmtId="0" fontId="89" fillId="0" borderId="0"/>
    <xf numFmtId="0" fontId="50" fillId="0" borderId="0">
      <alignment horizontal="left" wrapText="1"/>
    </xf>
    <xf numFmtId="0" fontId="18" fillId="0" borderId="0">
      <alignment horizontal="left" wrapText="1"/>
    </xf>
    <xf numFmtId="0" fontId="89" fillId="0" borderId="0"/>
    <xf numFmtId="0" fontId="18"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horizontal="left" wrapText="1"/>
    </xf>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horizontal="left" wrapText="1"/>
    </xf>
    <xf numFmtId="0" fontId="1" fillId="0" borderId="0"/>
    <xf numFmtId="0" fontId="18" fillId="0" borderId="0">
      <alignment horizontal="left" wrapText="1"/>
    </xf>
    <xf numFmtId="0" fontId="59" fillId="0" borderId="0"/>
    <xf numFmtId="0" fontId="90" fillId="0" borderId="0"/>
    <xf numFmtId="0" fontId="59" fillId="0" borderId="0"/>
    <xf numFmtId="0" fontId="89" fillId="0" borderId="0"/>
    <xf numFmtId="0" fontId="59" fillId="0" borderId="0"/>
    <xf numFmtId="0" fontId="90" fillId="0" borderId="0"/>
    <xf numFmtId="0" fontId="59" fillId="0" borderId="0"/>
    <xf numFmtId="0" fontId="89" fillId="0" borderId="0"/>
    <xf numFmtId="0" fontId="59" fillId="0" borderId="0"/>
    <xf numFmtId="0" fontId="59" fillId="0" borderId="0"/>
    <xf numFmtId="0" fontId="89" fillId="0" borderId="0"/>
    <xf numFmtId="0" fontId="59" fillId="0" borderId="0"/>
    <xf numFmtId="0" fontId="90"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89" fillId="0" borderId="0"/>
    <xf numFmtId="0" fontId="59" fillId="0" borderId="0"/>
    <xf numFmtId="0" fontId="89" fillId="0" borderId="0"/>
    <xf numFmtId="0" fontId="89" fillId="0" borderId="0"/>
    <xf numFmtId="0" fontId="57" fillId="0" borderId="0"/>
    <xf numFmtId="0" fontId="1" fillId="0" borderId="0"/>
    <xf numFmtId="0" fontId="18" fillId="0" borderId="0">
      <alignment horizontal="left" wrapText="1"/>
    </xf>
    <xf numFmtId="0" fontId="50" fillId="0" borderId="0">
      <alignment horizontal="left" wrapText="1"/>
    </xf>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5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18" fillId="0" borderId="0"/>
    <xf numFmtId="0" fontId="90" fillId="0" borderId="0"/>
    <xf numFmtId="0" fontId="59" fillId="0" borderId="0"/>
    <xf numFmtId="0" fontId="89" fillId="0" borderId="0"/>
    <xf numFmtId="0" fontId="148" fillId="0" borderId="0"/>
    <xf numFmtId="0" fontId="59" fillId="0" borderId="0"/>
    <xf numFmtId="0" fontId="90" fillId="0" borderId="0"/>
    <xf numFmtId="0" fontId="5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89" fillId="0" borderId="0"/>
    <xf numFmtId="0" fontId="90" fillId="0" borderId="0"/>
    <xf numFmtId="0" fontId="90" fillId="0" borderId="0"/>
    <xf numFmtId="0" fontId="89" fillId="0" borderId="0"/>
    <xf numFmtId="0" fontId="90" fillId="0" borderId="0"/>
    <xf numFmtId="0" fontId="59" fillId="0" borderId="0"/>
    <xf numFmtId="0" fontId="59" fillId="0" borderId="0"/>
    <xf numFmtId="0" fontId="89" fillId="0" borderId="0"/>
    <xf numFmtId="0" fontId="90" fillId="0" borderId="0"/>
    <xf numFmtId="0" fontId="90" fillId="0" borderId="0"/>
    <xf numFmtId="0" fontId="89" fillId="0" borderId="0"/>
    <xf numFmtId="0" fontId="59" fillId="0" borderId="0"/>
    <xf numFmtId="0" fontId="90"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148" fillId="0" borderId="0"/>
    <xf numFmtId="0" fontId="50" fillId="0" borderId="0">
      <alignment horizontal="left" wrapText="1"/>
    </xf>
    <xf numFmtId="0" fontId="50" fillId="0" borderId="0">
      <alignment horizontal="left" wrapText="1"/>
    </xf>
    <xf numFmtId="0" fontId="1" fillId="0" borderId="0"/>
    <xf numFmtId="0" fontId="50" fillId="0" borderId="0">
      <alignment horizontal="left" wrapText="1"/>
    </xf>
    <xf numFmtId="0" fontId="1" fillId="0" borderId="0"/>
    <xf numFmtId="0" fontId="50" fillId="0" borderId="0">
      <alignment horizontal="left" wrapText="1"/>
    </xf>
    <xf numFmtId="0" fontId="50" fillId="0" borderId="0">
      <alignment horizontal="left" wrapText="1"/>
    </xf>
    <xf numFmtId="0" fontId="50" fillId="0" borderId="0">
      <alignment horizontal="left" wrapText="1"/>
    </xf>
    <xf numFmtId="0" fontId="1" fillId="0" borderId="0"/>
    <xf numFmtId="0" fontId="50" fillId="0" borderId="0">
      <alignment horizontal="left" wrapText="1"/>
    </xf>
    <xf numFmtId="0" fontId="50" fillId="0" borderId="0">
      <alignment horizontal="left" wrapText="1"/>
    </xf>
    <xf numFmtId="0" fontId="50"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0" fillId="0" borderId="0">
      <alignment horizontal="left" wrapText="1"/>
    </xf>
    <xf numFmtId="0" fontId="5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59" fillId="0" borderId="0"/>
    <xf numFmtId="0" fontId="90" fillId="0" borderId="0"/>
    <xf numFmtId="0" fontId="59" fillId="0" borderId="0"/>
    <xf numFmtId="0" fontId="89" fillId="0" borderId="0"/>
    <xf numFmtId="0" fontId="148" fillId="0" borderId="0"/>
    <xf numFmtId="0" fontId="59" fillId="0" borderId="0"/>
    <xf numFmtId="0" fontId="90" fillId="0" borderId="0"/>
    <xf numFmtId="0" fontId="5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89" fillId="0" borderId="0"/>
    <xf numFmtId="0" fontId="90" fillId="0" borderId="0"/>
    <xf numFmtId="0" fontId="90" fillId="0" borderId="0"/>
    <xf numFmtId="0" fontId="89" fillId="0" borderId="0"/>
    <xf numFmtId="0" fontId="89" fillId="0" borderId="0"/>
    <xf numFmtId="0" fontId="89" fillId="0" borderId="0"/>
    <xf numFmtId="0" fontId="89" fillId="0" borderId="0"/>
    <xf numFmtId="0" fontId="89" fillId="0" borderId="0"/>
    <xf numFmtId="0" fontId="90" fillId="0" borderId="0"/>
    <xf numFmtId="0" fontId="59" fillId="0" borderId="0"/>
    <xf numFmtId="0" fontId="59" fillId="0" borderId="0"/>
    <xf numFmtId="0" fontId="89" fillId="0" borderId="0"/>
    <xf numFmtId="0" fontId="90" fillId="0" borderId="0"/>
    <xf numFmtId="0" fontId="90" fillId="0" borderId="0"/>
    <xf numFmtId="0" fontId="89" fillId="0" borderId="0"/>
    <xf numFmtId="0" fontId="59" fillId="0" borderId="0"/>
    <xf numFmtId="0" fontId="90"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14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0" fillId="0" borderId="0">
      <alignment horizontal="left" wrapText="1"/>
    </xf>
    <xf numFmtId="0" fontId="1" fillId="0" borderId="0"/>
    <xf numFmtId="0" fontId="50" fillId="0" borderId="0">
      <alignment horizontal="left" wrapText="1"/>
    </xf>
    <xf numFmtId="0" fontId="22" fillId="0" borderId="0"/>
    <xf numFmtId="0" fontId="22" fillId="0" borderId="0"/>
    <xf numFmtId="0" fontId="22" fillId="0" borderId="0"/>
    <xf numFmtId="0" fontId="22" fillId="0" borderId="0"/>
    <xf numFmtId="0" fontId="22" fillId="0" borderId="0"/>
    <xf numFmtId="0" fontId="50" fillId="0" borderId="0">
      <alignment horizontal="left" wrapText="1"/>
    </xf>
    <xf numFmtId="0" fontId="50" fillId="0" borderId="0">
      <alignment horizontal="left" wrapText="1"/>
    </xf>
    <xf numFmtId="0" fontId="50"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0" fillId="0" borderId="0">
      <alignment horizontal="left" wrapText="1"/>
    </xf>
    <xf numFmtId="0" fontId="149" fillId="0" borderId="0"/>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9" fillId="0" borderId="0"/>
    <xf numFmtId="0" fontId="90" fillId="0" borderId="0"/>
    <xf numFmtId="0" fontId="90" fillId="0" borderId="0"/>
    <xf numFmtId="0" fontId="90" fillId="0" borderId="0"/>
    <xf numFmtId="0" fontId="90" fillId="0" borderId="0"/>
    <xf numFmtId="0" fontId="59" fillId="0" borderId="0"/>
    <xf numFmtId="0" fontId="90" fillId="0" borderId="0"/>
    <xf numFmtId="0" fontId="59" fillId="0" borderId="0"/>
    <xf numFmtId="0" fontId="89" fillId="0" borderId="0"/>
    <xf numFmtId="0" fontId="59" fillId="0" borderId="0"/>
    <xf numFmtId="0" fontId="90" fillId="0" borderId="0"/>
    <xf numFmtId="0" fontId="5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90" fillId="0" borderId="0"/>
    <xf numFmtId="0" fontId="1" fillId="0" borderId="0"/>
    <xf numFmtId="0" fontId="90" fillId="0" borderId="0"/>
    <xf numFmtId="0" fontId="1" fillId="0" borderId="0"/>
    <xf numFmtId="0" fontId="1" fillId="0" borderId="0"/>
    <xf numFmtId="0" fontId="90" fillId="0" borderId="0"/>
    <xf numFmtId="0" fontId="59" fillId="0" borderId="0"/>
    <xf numFmtId="0" fontId="89" fillId="0" borderId="0"/>
    <xf numFmtId="0" fontId="1" fillId="0" borderId="0"/>
    <xf numFmtId="0" fontId="90" fillId="0" borderId="0"/>
    <xf numFmtId="0" fontId="90" fillId="0" borderId="0"/>
    <xf numFmtId="0" fontId="89" fillId="0" borderId="0"/>
    <xf numFmtId="0" fontId="59" fillId="0" borderId="0"/>
    <xf numFmtId="0" fontId="90" fillId="0" borderId="0"/>
    <xf numFmtId="0" fontId="1" fillId="0" borderId="0"/>
    <xf numFmtId="0" fontId="90" fillId="0" borderId="0"/>
    <xf numFmtId="0" fontId="1" fillId="0" borderId="0"/>
    <xf numFmtId="0" fontId="1" fillId="0" borderId="0"/>
    <xf numFmtId="0" fontId="90" fillId="0" borderId="0"/>
    <xf numFmtId="0" fontId="1" fillId="0" borderId="0"/>
    <xf numFmtId="0" fontId="1" fillId="0" borderId="0"/>
    <xf numFmtId="0" fontId="1" fillId="0" borderId="0"/>
    <xf numFmtId="0" fontId="90" fillId="0" borderId="0"/>
    <xf numFmtId="0" fontId="1" fillId="0" borderId="0"/>
    <xf numFmtId="0" fontId="1" fillId="0" borderId="0"/>
    <xf numFmtId="0" fontId="1" fillId="0" borderId="0"/>
    <xf numFmtId="0" fontId="90" fillId="0" borderId="0"/>
    <xf numFmtId="0" fontId="1" fillId="0" borderId="0"/>
    <xf numFmtId="0" fontId="1" fillId="0" borderId="0"/>
    <xf numFmtId="0" fontId="1" fillId="0" borderId="0"/>
    <xf numFmtId="0" fontId="90" fillId="0" borderId="0"/>
    <xf numFmtId="0" fontId="1" fillId="0" borderId="0"/>
    <xf numFmtId="0" fontId="90" fillId="0" borderId="0"/>
    <xf numFmtId="0" fontId="90" fillId="0" borderId="0"/>
    <xf numFmtId="0" fontId="89" fillId="0" borderId="0"/>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9" fillId="0" borderId="0"/>
    <xf numFmtId="0" fontId="89" fillId="0" borderId="0"/>
    <xf numFmtId="0" fontId="89" fillId="0" borderId="0"/>
    <xf numFmtId="0" fontId="90" fillId="0" borderId="0"/>
    <xf numFmtId="0" fontId="59" fillId="0" borderId="0"/>
    <xf numFmtId="0" fontId="89" fillId="0" borderId="0"/>
    <xf numFmtId="0" fontId="59" fillId="0" borderId="0"/>
    <xf numFmtId="0" fontId="89" fillId="0" borderId="0"/>
    <xf numFmtId="0" fontId="90" fillId="0" borderId="0"/>
    <xf numFmtId="0" fontId="59"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90"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89" fillId="0" borderId="0"/>
    <xf numFmtId="0" fontId="59" fillId="0" borderId="0"/>
    <xf numFmtId="0" fontId="89" fillId="0" borderId="0"/>
    <xf numFmtId="0" fontId="59" fillId="0" borderId="0"/>
    <xf numFmtId="0" fontId="89" fillId="0" borderId="0"/>
    <xf numFmtId="0" fontId="89" fillId="0" borderId="0"/>
    <xf numFmtId="0" fontId="57" fillId="0" borderId="0"/>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9" fillId="0" borderId="0"/>
    <xf numFmtId="0" fontId="1" fillId="0" borderId="0"/>
    <xf numFmtId="0" fontId="90" fillId="0" borderId="0"/>
    <xf numFmtId="0" fontId="59" fillId="0" borderId="0"/>
    <xf numFmtId="0" fontId="89" fillId="0" borderId="0"/>
    <xf numFmtId="0" fontId="59" fillId="0" borderId="0"/>
    <xf numFmtId="0" fontId="89" fillId="0" borderId="0"/>
    <xf numFmtId="0" fontId="18" fillId="0" borderId="0"/>
    <xf numFmtId="0" fontId="59"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90"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57" fillId="0" borderId="0"/>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9" fillId="0" borderId="0"/>
    <xf numFmtId="0" fontId="90" fillId="0" borderId="0"/>
    <xf numFmtId="0" fontId="59" fillId="0" borderId="0"/>
    <xf numFmtId="0" fontId="89" fillId="0" borderId="0"/>
    <xf numFmtId="0" fontId="59" fillId="0" borderId="0"/>
    <xf numFmtId="0" fontId="89" fillId="0" borderId="0"/>
    <xf numFmtId="0" fontId="90" fillId="0" borderId="0"/>
    <xf numFmtId="0" fontId="59"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90"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89" fillId="0" borderId="0"/>
    <xf numFmtId="0" fontId="59" fillId="0" borderId="0"/>
    <xf numFmtId="0" fontId="89" fillId="0" borderId="0"/>
    <xf numFmtId="0" fontId="59" fillId="0" borderId="0"/>
    <xf numFmtId="0" fontId="89" fillId="0" borderId="0"/>
    <xf numFmtId="0" fontId="89"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9" fillId="0" borderId="0"/>
    <xf numFmtId="0" fontId="89" fillId="0" borderId="0"/>
    <xf numFmtId="0" fontId="18" fillId="0" borderId="0">
      <alignment horizontal="left" wrapText="1"/>
    </xf>
    <xf numFmtId="0" fontId="89" fillId="0" borderId="0"/>
    <xf numFmtId="0" fontId="18" fillId="0" borderId="0">
      <alignment horizontal="left" wrapText="1"/>
    </xf>
    <xf numFmtId="0" fontId="89" fillId="0" borderId="0"/>
    <xf numFmtId="0" fontId="1" fillId="0" borderId="0"/>
    <xf numFmtId="0" fontId="148" fillId="0" borderId="0"/>
    <xf numFmtId="0" fontId="18" fillId="0" borderId="0">
      <alignment horizontal="left" wrapText="1"/>
    </xf>
    <xf numFmtId="0" fontId="89" fillId="0" borderId="0"/>
    <xf numFmtId="0" fontId="1" fillId="0" borderId="0"/>
    <xf numFmtId="0" fontId="18" fillId="0" borderId="0">
      <alignment horizontal="left" wrapText="1"/>
    </xf>
    <xf numFmtId="0" fontId="89" fillId="0" borderId="0"/>
    <xf numFmtId="0" fontId="89" fillId="0" borderId="0"/>
    <xf numFmtId="0" fontId="18" fillId="0" borderId="0">
      <alignment horizontal="left" wrapText="1"/>
    </xf>
    <xf numFmtId="0" fontId="89" fillId="0" borderId="0"/>
    <xf numFmtId="0" fontId="89" fillId="0" borderId="0"/>
    <xf numFmtId="0" fontId="148" fillId="0" borderId="0"/>
    <xf numFmtId="0" fontId="89" fillId="0" borderId="0"/>
    <xf numFmtId="0" fontId="1" fillId="0" borderId="0"/>
    <xf numFmtId="0" fontId="18" fillId="0" borderId="0">
      <alignment horizontal="left" wrapText="1"/>
    </xf>
    <xf numFmtId="0" fontId="89" fillId="0" borderId="0"/>
    <xf numFmtId="0" fontId="1" fillId="0" borderId="0"/>
    <xf numFmtId="0" fontId="59" fillId="0" borderId="0"/>
    <xf numFmtId="0" fontId="18" fillId="0" borderId="0"/>
    <xf numFmtId="0" fontId="59" fillId="0" borderId="0"/>
    <xf numFmtId="0" fontId="89" fillId="0" borderId="0"/>
    <xf numFmtId="0" fontId="59" fillId="0" borderId="0"/>
    <xf numFmtId="0" fontId="89" fillId="0" borderId="0"/>
    <xf numFmtId="0" fontId="89" fillId="0" borderId="0"/>
    <xf numFmtId="0" fontId="1" fillId="0" borderId="0"/>
    <xf numFmtId="0" fontId="1" fillId="0" borderId="0"/>
    <xf numFmtId="0" fontId="59" fillId="0" borderId="0"/>
    <xf numFmtId="0" fontId="1" fillId="0" borderId="0"/>
    <xf numFmtId="0" fontId="1" fillId="0" borderId="0"/>
    <xf numFmtId="0" fontId="89" fillId="0" borderId="0"/>
    <xf numFmtId="0" fontId="1" fillId="0" borderId="0"/>
    <xf numFmtId="0" fontId="89" fillId="0" borderId="0"/>
    <xf numFmtId="0" fontId="59"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8" fillId="0" borderId="0"/>
    <xf numFmtId="0" fontId="148" fillId="0" borderId="0"/>
    <xf numFmtId="18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89" fillId="0" borderId="0"/>
    <xf numFmtId="0" fontId="89"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50" fillId="0" borderId="0">
      <alignment horizontal="left" wrapText="1"/>
    </xf>
    <xf numFmtId="0" fontId="18" fillId="0" borderId="0">
      <alignment horizontal="left" wrapText="1"/>
    </xf>
    <xf numFmtId="180" fontId="50" fillId="0" borderId="0">
      <alignment horizontal="left" wrapText="1"/>
    </xf>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59" fillId="0" borderId="0"/>
    <xf numFmtId="0" fontId="1" fillId="0" borderId="0"/>
    <xf numFmtId="0" fontId="59" fillId="0" borderId="0"/>
    <xf numFmtId="0" fontId="1" fillId="0" borderId="0"/>
    <xf numFmtId="0" fontId="1" fillId="0" borderId="0"/>
    <xf numFmtId="0" fontId="1" fillId="0" borderId="0"/>
    <xf numFmtId="0" fontId="59" fillId="0" borderId="0"/>
    <xf numFmtId="0" fontId="1" fillId="0" borderId="0"/>
    <xf numFmtId="0" fontId="18" fillId="0" borderId="0">
      <alignment horizontal="left" wrapText="1"/>
    </xf>
    <xf numFmtId="0" fontId="1" fillId="0" borderId="0"/>
    <xf numFmtId="0" fontId="59" fillId="0" borderId="0"/>
    <xf numFmtId="0" fontId="18" fillId="0" borderId="0">
      <alignment horizontal="left" wrapText="1"/>
    </xf>
    <xf numFmtId="0" fontId="59" fillId="0" borderId="0"/>
    <xf numFmtId="0" fontId="1" fillId="0" borderId="0"/>
    <xf numFmtId="0" fontId="1" fillId="0" borderId="0"/>
    <xf numFmtId="0" fontId="148" fillId="0" borderId="0"/>
    <xf numFmtId="0" fontId="59" fillId="0" borderId="0"/>
    <xf numFmtId="0" fontId="18" fillId="0" borderId="0">
      <alignment horizontal="left" wrapText="1"/>
    </xf>
    <xf numFmtId="0" fontId="18" fillId="0" borderId="0">
      <alignment horizontal="left" wrapText="1"/>
    </xf>
    <xf numFmtId="0" fontId="18" fillId="0" borderId="0">
      <alignment horizontal="left" wrapText="1"/>
    </xf>
    <xf numFmtId="0" fontId="89" fillId="0" borderId="0"/>
    <xf numFmtId="0" fontId="18" fillId="0" borderId="0"/>
    <xf numFmtId="0" fontId="18" fillId="0" borderId="0"/>
    <xf numFmtId="0" fontId="18" fillId="0" borderId="0"/>
    <xf numFmtId="0" fontId="18" fillId="0" borderId="0"/>
    <xf numFmtId="0" fontId="148" fillId="0" borderId="0"/>
    <xf numFmtId="0" fontId="18" fillId="0" borderId="0"/>
    <xf numFmtId="0" fontId="18" fillId="0" borderId="0"/>
    <xf numFmtId="0" fontId="89" fillId="0" borderId="0"/>
    <xf numFmtId="0" fontId="57" fillId="0" borderId="0"/>
    <xf numFmtId="0" fontId="18" fillId="0" borderId="0"/>
    <xf numFmtId="0" fontId="18" fillId="0" borderId="0"/>
    <xf numFmtId="0" fontId="1" fillId="0" borderId="0"/>
    <xf numFmtId="0" fontId="1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89" fillId="0" borderId="0"/>
    <xf numFmtId="0" fontId="57"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57" fillId="0" borderId="0"/>
    <xf numFmtId="0" fontId="18" fillId="0" borderId="0"/>
    <xf numFmtId="0" fontId="1" fillId="0" borderId="0"/>
    <xf numFmtId="0" fontId="89" fillId="0" borderId="0"/>
    <xf numFmtId="0" fontId="1" fillId="0" borderId="0"/>
    <xf numFmtId="0" fontId="89" fillId="0" borderId="0"/>
    <xf numFmtId="0" fontId="89" fillId="0" borderId="0"/>
    <xf numFmtId="0" fontId="18" fillId="0" borderId="0">
      <alignment horizontal="left" wrapText="1"/>
    </xf>
    <xf numFmtId="0" fontId="89" fillId="0" borderId="0"/>
    <xf numFmtId="0" fontId="89" fillId="0" borderId="0"/>
    <xf numFmtId="0" fontId="89" fillId="0" borderId="0"/>
    <xf numFmtId="0" fontId="1" fillId="0" borderId="0"/>
    <xf numFmtId="0" fontId="1" fillId="0" borderId="0"/>
    <xf numFmtId="0" fontId="18" fillId="0" borderId="0">
      <alignment horizontal="left" wrapText="1"/>
    </xf>
    <xf numFmtId="0" fontId="89" fillId="0" borderId="0"/>
    <xf numFmtId="0" fontId="1" fillId="0" borderId="0"/>
    <xf numFmtId="0" fontId="1" fillId="0" borderId="0"/>
    <xf numFmtId="0" fontId="18" fillId="0" borderId="0">
      <alignment horizontal="left" wrapText="1"/>
    </xf>
    <xf numFmtId="0" fontId="18" fillId="0" borderId="0"/>
    <xf numFmtId="0" fontId="59" fillId="0" borderId="0"/>
    <xf numFmtId="0" fontId="90" fillId="0" borderId="0"/>
    <xf numFmtId="0" fontId="59" fillId="0" borderId="0"/>
    <xf numFmtId="0" fontId="1" fillId="0" borderId="0"/>
    <xf numFmtId="0" fontId="59" fillId="0" borderId="0"/>
    <xf numFmtId="0" fontId="1" fillId="0" borderId="0"/>
    <xf numFmtId="0" fontId="90" fillId="0" borderId="0"/>
    <xf numFmtId="0" fontId="59" fillId="0" borderId="0"/>
    <xf numFmtId="0" fontId="89" fillId="0" borderId="0"/>
    <xf numFmtId="0" fontId="59" fillId="0" borderId="0"/>
    <xf numFmtId="0" fontId="59" fillId="0" borderId="0"/>
    <xf numFmtId="0" fontId="89" fillId="0" borderId="0"/>
    <xf numFmtId="0" fontId="59" fillId="0" borderId="0"/>
    <xf numFmtId="0" fontId="90"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1"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9" fillId="0" borderId="0"/>
    <xf numFmtId="0" fontId="90" fillId="0" borderId="0"/>
    <xf numFmtId="0" fontId="59" fillId="0" borderId="0"/>
    <xf numFmtId="0" fontId="89" fillId="0" borderId="0"/>
    <xf numFmtId="0" fontId="59" fillId="0" borderId="0"/>
    <xf numFmtId="0" fontId="89" fillId="0" borderId="0"/>
    <xf numFmtId="0" fontId="59"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90"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89" fillId="0" borderId="0"/>
    <xf numFmtId="0" fontId="59" fillId="0" borderId="0"/>
    <xf numFmtId="0" fontId="89" fillId="0" borderId="0"/>
    <xf numFmtId="0" fontId="59" fillId="0" borderId="0"/>
    <xf numFmtId="0" fontId="89" fillId="0" borderId="0"/>
    <xf numFmtId="0" fontId="89"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alignment horizontal="left" wrapText="1"/>
    </xf>
    <xf numFmtId="0" fontId="50" fillId="0" borderId="0">
      <alignment horizontal="left" wrapText="1"/>
    </xf>
    <xf numFmtId="0" fontId="50" fillId="0" borderId="0">
      <alignment horizontal="left" wrapText="1"/>
    </xf>
    <xf numFmtId="0" fontId="59" fillId="0" borderId="0"/>
    <xf numFmtId="0" fontId="90" fillId="0" borderId="0"/>
    <xf numFmtId="0" fontId="90" fillId="0" borderId="0"/>
    <xf numFmtId="0" fontId="90" fillId="0" borderId="0"/>
    <xf numFmtId="0" fontId="90" fillId="0" borderId="0"/>
    <xf numFmtId="0" fontId="59" fillId="0" borderId="0"/>
    <xf numFmtId="0" fontId="90" fillId="0" borderId="0"/>
    <xf numFmtId="0" fontId="59" fillId="0" borderId="0"/>
    <xf numFmtId="0" fontId="89" fillId="0" borderId="0"/>
    <xf numFmtId="0" fontId="18" fillId="0" borderId="0">
      <alignment horizontal="left" wrapText="1"/>
    </xf>
    <xf numFmtId="0" fontId="59" fillId="0" borderId="0"/>
    <xf numFmtId="0" fontId="90" fillId="0" borderId="0"/>
    <xf numFmtId="0" fontId="5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90" fillId="0" borderId="0"/>
    <xf numFmtId="0" fontId="90" fillId="0" borderId="0"/>
    <xf numFmtId="0" fontId="90" fillId="0" borderId="0"/>
    <xf numFmtId="0" fontId="59" fillId="0" borderId="0"/>
    <xf numFmtId="0" fontId="89" fillId="0" borderId="0"/>
    <xf numFmtId="0" fontId="90" fillId="0" borderId="0"/>
    <xf numFmtId="0" fontId="90" fillId="0" borderId="0"/>
    <xf numFmtId="0" fontId="89" fillId="0" borderId="0"/>
    <xf numFmtId="0" fontId="59"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5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9" fillId="0" borderId="0"/>
    <xf numFmtId="0" fontId="90" fillId="0" borderId="0"/>
    <xf numFmtId="0" fontId="59" fillId="0" borderId="0"/>
    <xf numFmtId="0" fontId="89" fillId="0" borderId="0"/>
    <xf numFmtId="0" fontId="59" fillId="0" borderId="0"/>
    <xf numFmtId="0" fontId="89" fillId="0" borderId="0"/>
    <xf numFmtId="0" fontId="59"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90"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89" fillId="0" borderId="0"/>
    <xf numFmtId="0" fontId="59" fillId="0" borderId="0"/>
    <xf numFmtId="0" fontId="89" fillId="0" borderId="0"/>
    <xf numFmtId="0" fontId="59" fillId="0" borderId="0"/>
    <xf numFmtId="0" fontId="89" fillId="0" borderId="0"/>
    <xf numFmtId="0" fontId="89"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9" fillId="0" borderId="0"/>
    <xf numFmtId="0" fontId="90" fillId="0" borderId="0"/>
    <xf numFmtId="0" fontId="90" fillId="0" borderId="0"/>
    <xf numFmtId="0" fontId="90" fillId="0" borderId="0"/>
    <xf numFmtId="0" fontId="90" fillId="0" borderId="0"/>
    <xf numFmtId="0" fontId="59" fillId="0" borderId="0"/>
    <xf numFmtId="0" fontId="90" fillId="0" borderId="0"/>
    <xf numFmtId="0" fontId="59" fillId="0" borderId="0"/>
    <xf numFmtId="0" fontId="89" fillId="0" borderId="0"/>
    <xf numFmtId="0" fontId="18" fillId="0" borderId="0">
      <alignment horizontal="left" wrapText="1"/>
    </xf>
    <xf numFmtId="0" fontId="59" fillId="0" borderId="0"/>
    <xf numFmtId="0" fontId="90" fillId="0" borderId="0"/>
    <xf numFmtId="0" fontId="5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90" fillId="0" borderId="0"/>
    <xf numFmtId="0" fontId="90" fillId="0" borderId="0"/>
    <xf numFmtId="0" fontId="90" fillId="0" borderId="0"/>
    <xf numFmtId="0" fontId="59" fillId="0" borderId="0"/>
    <xf numFmtId="0" fontId="89" fillId="0" borderId="0"/>
    <xf numFmtId="0" fontId="90" fillId="0" borderId="0"/>
    <xf numFmtId="0" fontId="90" fillId="0" borderId="0"/>
    <xf numFmtId="0" fontId="89" fillId="0" borderId="0"/>
    <xf numFmtId="0" fontId="59"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8" fillId="0" borderId="0">
      <alignment horizontal="left" wrapText="1"/>
    </xf>
    <xf numFmtId="0" fontId="22" fillId="0" borderId="0"/>
    <xf numFmtId="0" fontId="1" fillId="0" borderId="0"/>
    <xf numFmtId="0" fontId="18" fillId="0" borderId="0">
      <alignment horizontal="left" wrapText="1"/>
    </xf>
    <xf numFmtId="0" fontId="22" fillId="0" borderId="0"/>
    <xf numFmtId="0" fontId="22" fillId="0" borderId="0"/>
    <xf numFmtId="0" fontId="22" fillId="0" borderId="0"/>
    <xf numFmtId="0" fontId="59" fillId="0" borderId="0"/>
    <xf numFmtId="0" fontId="90" fillId="0" borderId="0"/>
    <xf numFmtId="0" fontId="90" fillId="0" borderId="0"/>
    <xf numFmtId="0" fontId="90" fillId="0" borderId="0"/>
    <xf numFmtId="0" fontId="90" fillId="0" borderId="0"/>
    <xf numFmtId="0" fontId="59" fillId="0" borderId="0"/>
    <xf numFmtId="0" fontId="90" fillId="0" borderId="0"/>
    <xf numFmtId="0" fontId="59" fillId="0" borderId="0"/>
    <xf numFmtId="0" fontId="89" fillId="0" borderId="0"/>
    <xf numFmtId="0" fontId="18" fillId="0" borderId="0">
      <alignment horizontal="left" wrapText="1"/>
    </xf>
    <xf numFmtId="0" fontId="59" fillId="0" borderId="0"/>
    <xf numFmtId="0" fontId="90" fillId="0" borderId="0"/>
    <xf numFmtId="0" fontId="5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90" fillId="0" borderId="0"/>
    <xf numFmtId="0" fontId="90" fillId="0" borderId="0"/>
    <xf numFmtId="0" fontId="89" fillId="0" borderId="0"/>
    <xf numFmtId="0" fontId="90" fillId="0" borderId="0"/>
    <xf numFmtId="0" fontId="59" fillId="0" borderId="0"/>
    <xf numFmtId="0" fontId="89" fillId="0" borderId="0"/>
    <xf numFmtId="0" fontId="90" fillId="0" borderId="0"/>
    <xf numFmtId="0" fontId="90" fillId="0" borderId="0"/>
    <xf numFmtId="0" fontId="89" fillId="0" borderId="0"/>
    <xf numFmtId="0" fontId="59" fillId="0" borderId="0"/>
    <xf numFmtId="0" fontId="90"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90" fillId="0" borderId="0"/>
    <xf numFmtId="0" fontId="59" fillId="0" borderId="0"/>
    <xf numFmtId="0" fontId="90" fillId="0" borderId="0"/>
    <xf numFmtId="0" fontId="90" fillId="0" borderId="0"/>
    <xf numFmtId="0" fontId="90" fillId="0" borderId="0"/>
    <xf numFmtId="0" fontId="90" fillId="0" borderId="0"/>
    <xf numFmtId="0" fontId="59" fillId="0" borderId="0"/>
    <xf numFmtId="0" fontId="90" fillId="0" borderId="0"/>
    <xf numFmtId="0" fontId="59" fillId="0" borderId="0"/>
    <xf numFmtId="0" fontId="89" fillId="0" borderId="0"/>
    <xf numFmtId="0" fontId="18" fillId="0" borderId="0">
      <alignment horizontal="left" wrapText="1"/>
    </xf>
    <xf numFmtId="0" fontId="59" fillId="0" borderId="0"/>
    <xf numFmtId="0" fontId="90" fillId="0" borderId="0"/>
    <xf numFmtId="0" fontId="5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90" fillId="0" borderId="0"/>
    <xf numFmtId="0" fontId="90" fillId="0" borderId="0"/>
    <xf numFmtId="0" fontId="89" fillId="0" borderId="0"/>
    <xf numFmtId="0" fontId="90" fillId="0" borderId="0"/>
    <xf numFmtId="0" fontId="59" fillId="0" borderId="0"/>
    <xf numFmtId="0" fontId="89" fillId="0" borderId="0"/>
    <xf numFmtId="0" fontId="90" fillId="0" borderId="0"/>
    <xf numFmtId="0" fontId="90" fillId="0" borderId="0"/>
    <xf numFmtId="0" fontId="89" fillId="0" borderId="0"/>
    <xf numFmtId="0" fontId="59" fillId="0" borderId="0"/>
    <xf numFmtId="0" fontId="90"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89" fillId="0" borderId="0"/>
    <xf numFmtId="0" fontId="90" fillId="0" borderId="0"/>
    <xf numFmtId="0" fontId="90" fillId="0" borderId="0"/>
    <xf numFmtId="0" fontId="59" fillId="0" borderId="0"/>
    <xf numFmtId="0" fontId="90" fillId="0" borderId="0"/>
    <xf numFmtId="0" fontId="90" fillId="0" borderId="0"/>
    <xf numFmtId="0" fontId="90" fillId="0" borderId="0"/>
    <xf numFmtId="0" fontId="90" fillId="0" borderId="0"/>
    <xf numFmtId="0" fontId="59" fillId="0" borderId="0"/>
    <xf numFmtId="0" fontId="90" fillId="0" borderId="0"/>
    <xf numFmtId="0" fontId="59" fillId="0" borderId="0"/>
    <xf numFmtId="0" fontId="89" fillId="0" borderId="0"/>
    <xf numFmtId="0" fontId="18" fillId="0" borderId="0">
      <alignment horizontal="left" wrapText="1"/>
    </xf>
    <xf numFmtId="0" fontId="59" fillId="0" borderId="0"/>
    <xf numFmtId="0" fontId="90" fillId="0" borderId="0"/>
    <xf numFmtId="0" fontId="5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90" fillId="0" borderId="0"/>
    <xf numFmtId="0" fontId="90" fillId="0" borderId="0"/>
    <xf numFmtId="0" fontId="90" fillId="0" borderId="0"/>
    <xf numFmtId="0" fontId="59" fillId="0" borderId="0"/>
    <xf numFmtId="0" fontId="89" fillId="0" borderId="0"/>
    <xf numFmtId="0" fontId="90" fillId="0" borderId="0"/>
    <xf numFmtId="0" fontId="90" fillId="0" borderId="0"/>
    <xf numFmtId="0" fontId="89" fillId="0" borderId="0"/>
    <xf numFmtId="0" fontId="59"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59" fillId="0" borderId="0"/>
    <xf numFmtId="0" fontId="90" fillId="0" borderId="0"/>
    <xf numFmtId="0" fontId="59" fillId="0" borderId="0"/>
    <xf numFmtId="0" fontId="89" fillId="0" borderId="0"/>
    <xf numFmtId="0" fontId="59" fillId="0" borderId="0"/>
    <xf numFmtId="0" fontId="89" fillId="0" borderId="0"/>
    <xf numFmtId="0" fontId="90" fillId="0" borderId="0"/>
    <xf numFmtId="0" fontId="59" fillId="0" borderId="0"/>
    <xf numFmtId="0" fontId="89" fillId="0" borderId="0"/>
    <xf numFmtId="0" fontId="59" fillId="0" borderId="0"/>
    <xf numFmtId="0" fontId="89" fillId="0" borderId="0"/>
    <xf numFmtId="0" fontId="18" fillId="0" borderId="0">
      <alignment horizontal="left" wrapText="1"/>
    </xf>
    <xf numFmtId="0" fontId="59" fillId="0" borderId="0"/>
    <xf numFmtId="0" fontId="89" fillId="0" borderId="0"/>
    <xf numFmtId="0" fontId="89" fillId="0" borderId="0"/>
    <xf numFmtId="0" fontId="59" fillId="0" borderId="0"/>
    <xf numFmtId="0" fontId="90"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89" fillId="0" borderId="0"/>
    <xf numFmtId="0" fontId="59" fillId="0" borderId="0"/>
    <xf numFmtId="0" fontId="59" fillId="0" borderId="0"/>
    <xf numFmtId="0" fontId="89" fillId="0" borderId="0"/>
    <xf numFmtId="0" fontId="57" fillId="0" borderId="0"/>
    <xf numFmtId="0" fontId="5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18" fillId="0" borderId="0"/>
    <xf numFmtId="0" fontId="18" fillId="0" borderId="0"/>
    <xf numFmtId="0" fontId="18" fillId="0" borderId="0">
      <alignment horizontal="left" wrapText="1"/>
    </xf>
    <xf numFmtId="0" fontId="18" fillId="0" borderId="0"/>
    <xf numFmtId="0" fontId="18" fillId="0" borderId="0"/>
    <xf numFmtId="0" fontId="5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18" fillId="0" borderId="0"/>
    <xf numFmtId="0" fontId="18" fillId="0" borderId="0"/>
    <xf numFmtId="0" fontId="18" fillId="0" borderId="0"/>
    <xf numFmtId="0" fontId="18" fillId="0" borderId="0"/>
    <xf numFmtId="0" fontId="18" fillId="0" borderId="0"/>
    <xf numFmtId="0" fontId="18" fillId="0" borderId="0"/>
    <xf numFmtId="0" fontId="59" fillId="0" borderId="0"/>
    <xf numFmtId="0" fontId="89" fillId="0" borderId="0"/>
    <xf numFmtId="0" fontId="18" fillId="0" borderId="0"/>
    <xf numFmtId="0" fontId="18" fillId="0" borderId="0"/>
    <xf numFmtId="0" fontId="18" fillId="0" borderId="0"/>
    <xf numFmtId="0" fontId="5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9" fillId="0" borderId="0"/>
    <xf numFmtId="0" fontId="89" fillId="0" borderId="0"/>
    <xf numFmtId="0" fontId="18" fillId="0" borderId="0"/>
    <xf numFmtId="0" fontId="89" fillId="0" borderId="0"/>
    <xf numFmtId="0" fontId="89" fillId="0" borderId="0"/>
    <xf numFmtId="0" fontId="18" fillId="0" borderId="0"/>
    <xf numFmtId="0" fontId="89" fillId="0" borderId="0"/>
    <xf numFmtId="0" fontId="89" fillId="0" borderId="0"/>
    <xf numFmtId="0" fontId="18" fillId="0" borderId="0"/>
    <xf numFmtId="0" fontId="89" fillId="0" borderId="0"/>
    <xf numFmtId="0" fontId="18" fillId="0" borderId="0"/>
    <xf numFmtId="0" fontId="89" fillId="0" borderId="0"/>
    <xf numFmtId="0" fontId="18" fillId="0" borderId="0"/>
    <xf numFmtId="0" fontId="89" fillId="0" borderId="0"/>
    <xf numFmtId="0" fontId="18" fillId="0" borderId="0"/>
    <xf numFmtId="0" fontId="89" fillId="0" borderId="0"/>
    <xf numFmtId="0" fontId="18" fillId="0" borderId="0"/>
    <xf numFmtId="0" fontId="89" fillId="0" borderId="0"/>
    <xf numFmtId="0" fontId="18" fillId="0" borderId="0"/>
    <xf numFmtId="0" fontId="89" fillId="0" borderId="0"/>
    <xf numFmtId="0" fontId="18" fillId="0" borderId="0"/>
    <xf numFmtId="0" fontId="148" fillId="0" borderId="0"/>
    <xf numFmtId="0" fontId="18"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89" fillId="0" borderId="0"/>
    <xf numFmtId="0" fontId="59" fillId="0" borderId="0"/>
    <xf numFmtId="0" fontId="8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8" fillId="0" borderId="0"/>
    <xf numFmtId="0" fontId="1"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5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9" fillId="0" borderId="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89" fillId="0" borderId="0"/>
    <xf numFmtId="0" fontId="89" fillId="0" borderId="0"/>
    <xf numFmtId="0" fontId="89" fillId="0" borderId="0"/>
    <xf numFmtId="0" fontId="89" fillId="0" borderId="0"/>
    <xf numFmtId="0" fontId="18" fillId="0" borderId="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89" fillId="0" borderId="0"/>
    <xf numFmtId="0" fontId="89" fillId="0" borderId="0"/>
    <xf numFmtId="0" fontId="89" fillId="0" borderId="0"/>
    <xf numFmtId="0" fontId="89" fillId="0" borderId="0"/>
    <xf numFmtId="0" fontId="89" fillId="0" borderId="0"/>
    <xf numFmtId="0" fontId="8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9" fillId="0" borderId="0"/>
    <xf numFmtId="0" fontId="50" fillId="0" borderId="0">
      <alignment horizontal="left" wrapText="1"/>
    </xf>
    <xf numFmtId="0" fontId="59" fillId="0" borderId="0"/>
    <xf numFmtId="0" fontId="59" fillId="0" borderId="0"/>
    <xf numFmtId="0" fontId="59" fillId="0" borderId="0"/>
    <xf numFmtId="0" fontId="18" fillId="0" borderId="0"/>
    <xf numFmtId="0" fontId="59" fillId="0" borderId="0"/>
    <xf numFmtId="0" fontId="89" fillId="0" borderId="0"/>
    <xf numFmtId="0" fontId="59" fillId="0" borderId="0"/>
    <xf numFmtId="0" fontId="89" fillId="0" borderId="0"/>
    <xf numFmtId="0" fontId="18"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8"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50" fillId="0" borderId="0">
      <alignment horizontal="left" wrapText="1"/>
    </xf>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50" fillId="0" borderId="0">
      <alignment horizontal="left" wrapText="1"/>
    </xf>
    <xf numFmtId="0" fontId="59" fillId="0" borderId="0"/>
    <xf numFmtId="0" fontId="59" fillId="0" borderId="0"/>
    <xf numFmtId="180" fontId="18" fillId="0" borderId="0"/>
    <xf numFmtId="180" fontId="18" fillId="0" borderId="0"/>
    <xf numFmtId="0" fontId="50" fillId="0" borderId="0">
      <alignment horizontal="left" wrapText="1"/>
    </xf>
    <xf numFmtId="0" fontId="18" fillId="0" borderId="0"/>
    <xf numFmtId="0" fontId="89" fillId="0" borderId="0"/>
    <xf numFmtId="0" fontId="89" fillId="0" borderId="0"/>
    <xf numFmtId="0" fontId="150" fillId="0" borderId="0"/>
    <xf numFmtId="0" fontId="18" fillId="0" borderId="0"/>
    <xf numFmtId="0" fontId="89" fillId="0" borderId="0"/>
    <xf numFmtId="0" fontId="18" fillId="0" borderId="0"/>
    <xf numFmtId="0" fontId="89" fillId="0" borderId="0"/>
    <xf numFmtId="0" fontId="18" fillId="0" borderId="0"/>
    <xf numFmtId="0" fontId="89" fillId="0" borderId="0"/>
    <xf numFmtId="0" fontId="59" fillId="0" borderId="0"/>
    <xf numFmtId="0" fontId="18" fillId="0" borderId="0"/>
    <xf numFmtId="0" fontId="89" fillId="0" borderId="0"/>
    <xf numFmtId="0" fontId="18" fillId="0" borderId="0"/>
    <xf numFmtId="0" fontId="89" fillId="0" borderId="0"/>
    <xf numFmtId="0" fontId="18" fillId="0" borderId="0"/>
    <xf numFmtId="0" fontId="89" fillId="0" borderId="0"/>
    <xf numFmtId="0" fontId="18" fillId="0" borderId="0"/>
    <xf numFmtId="0" fontId="89" fillId="0" borderId="0"/>
    <xf numFmtId="0" fontId="18" fillId="0" borderId="0"/>
    <xf numFmtId="0" fontId="89" fillId="0" borderId="0"/>
    <xf numFmtId="0" fontId="18" fillId="0" borderId="0"/>
    <xf numFmtId="0" fontId="59" fillId="0" borderId="0"/>
    <xf numFmtId="0" fontId="59" fillId="0" borderId="0"/>
    <xf numFmtId="0" fontId="89" fillId="0" borderId="0"/>
    <xf numFmtId="0" fontId="59" fillId="0" borderId="0"/>
    <xf numFmtId="0" fontId="89" fillId="0" borderId="0"/>
    <xf numFmtId="0" fontId="59" fillId="0" borderId="0"/>
    <xf numFmtId="0" fontId="59" fillId="0" borderId="0"/>
    <xf numFmtId="0" fontId="59" fillId="0" borderId="0"/>
    <xf numFmtId="0" fontId="59" fillId="0" borderId="0"/>
    <xf numFmtId="0" fontId="18" fillId="0" borderId="0"/>
    <xf numFmtId="0" fontId="59" fillId="0" borderId="0"/>
    <xf numFmtId="0" fontId="18" fillId="0" borderId="0"/>
    <xf numFmtId="0" fontId="89" fillId="0" borderId="0"/>
    <xf numFmtId="0" fontId="18" fillId="0" borderId="0">
      <alignment horizontal="left" wrapText="1"/>
    </xf>
    <xf numFmtId="0" fontId="50" fillId="0" borderId="0">
      <alignment horizontal="left" wrapText="1"/>
    </xf>
    <xf numFmtId="0" fontId="150" fillId="0" borderId="0"/>
    <xf numFmtId="0" fontId="18" fillId="0" borderId="0">
      <alignment horizontal="left" wrapText="1"/>
    </xf>
    <xf numFmtId="0" fontId="89" fillId="0" borderId="0"/>
    <xf numFmtId="0" fontId="18" fillId="0" borderId="0"/>
    <xf numFmtId="0" fontId="89" fillId="0" borderId="0"/>
    <xf numFmtId="0" fontId="18" fillId="0" borderId="0"/>
    <xf numFmtId="0" fontId="89" fillId="0" borderId="0"/>
    <xf numFmtId="0" fontId="89" fillId="0" borderId="0"/>
    <xf numFmtId="0" fontId="59"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89"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50" fillId="0" borderId="0">
      <alignment horizontal="left" wrapText="1"/>
    </xf>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18" fillId="0" borderId="0"/>
    <xf numFmtId="0" fontId="89" fillId="0" borderId="0"/>
    <xf numFmtId="0" fontId="89"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89" fillId="0" borderId="0"/>
    <xf numFmtId="0" fontId="89" fillId="0" borderId="0"/>
    <xf numFmtId="0" fontId="18" fillId="0" borderId="0"/>
    <xf numFmtId="0" fontId="89" fillId="0" borderId="0"/>
    <xf numFmtId="0" fontId="89"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89" fillId="0" borderId="0"/>
    <xf numFmtId="0" fontId="89" fillId="0" borderId="0"/>
    <xf numFmtId="0" fontId="59" fillId="0" borderId="0"/>
    <xf numFmtId="0" fontId="89" fillId="0" borderId="0"/>
    <xf numFmtId="0" fontId="89" fillId="0" borderId="0"/>
    <xf numFmtId="0" fontId="59" fillId="0" borderId="0"/>
    <xf numFmtId="0" fontId="18" fillId="0" borderId="0"/>
    <xf numFmtId="0" fontId="89" fillId="0" borderId="0"/>
    <xf numFmtId="0" fontId="89" fillId="0" borderId="0"/>
    <xf numFmtId="0" fontId="18" fillId="0" borderId="0"/>
    <xf numFmtId="0" fontId="18" fillId="0" borderId="0"/>
    <xf numFmtId="0" fontId="59" fillId="0" borderId="0"/>
    <xf numFmtId="0" fontId="90" fillId="0" borderId="0"/>
    <xf numFmtId="0" fontId="59" fillId="0" borderId="0"/>
    <xf numFmtId="0" fontId="90" fillId="0" borderId="0"/>
    <xf numFmtId="0" fontId="59" fillId="0" borderId="0"/>
    <xf numFmtId="0" fontId="90" fillId="0" borderId="0"/>
    <xf numFmtId="0" fontId="18" fillId="0" borderId="0"/>
    <xf numFmtId="0" fontId="59" fillId="0" borderId="0"/>
    <xf numFmtId="0" fontId="5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57" fillId="0" borderId="0"/>
    <xf numFmtId="0" fontId="59" fillId="0" borderId="0"/>
    <xf numFmtId="0" fontId="90" fillId="0" borderId="0"/>
    <xf numFmtId="0" fontId="90" fillId="0" borderId="0"/>
    <xf numFmtId="0" fontId="90" fillId="0" borderId="0"/>
    <xf numFmtId="0" fontId="90" fillId="0" borderId="0"/>
    <xf numFmtId="0" fontId="59" fillId="0" borderId="0"/>
    <xf numFmtId="0" fontId="90" fillId="0" borderId="0"/>
    <xf numFmtId="0" fontId="59" fillId="0" borderId="0"/>
    <xf numFmtId="0" fontId="89" fillId="0" borderId="0"/>
    <xf numFmtId="0" fontId="59" fillId="0" borderId="0"/>
    <xf numFmtId="0" fontId="90" fillId="0" borderId="0"/>
    <xf numFmtId="0" fontId="5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90" fillId="0" borderId="0"/>
    <xf numFmtId="0" fontId="90" fillId="0" borderId="0"/>
    <xf numFmtId="0" fontId="90" fillId="0" borderId="0"/>
    <xf numFmtId="0" fontId="59" fillId="0" borderId="0"/>
    <xf numFmtId="0" fontId="89" fillId="0" borderId="0"/>
    <xf numFmtId="0" fontId="90" fillId="0" borderId="0"/>
    <xf numFmtId="0" fontId="90" fillId="0" borderId="0"/>
    <xf numFmtId="0" fontId="89" fillId="0" borderId="0"/>
    <xf numFmtId="0" fontId="59"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57" fillId="0" borderId="0"/>
    <xf numFmtId="0" fontId="59" fillId="0" borderId="0"/>
    <xf numFmtId="0" fontId="18" fillId="0" borderId="0"/>
    <xf numFmtId="0" fontId="18" fillId="0" borderId="0"/>
    <xf numFmtId="0" fontId="18" fillId="0" borderId="0"/>
    <xf numFmtId="0" fontId="89" fillId="0" borderId="0"/>
    <xf numFmtId="0" fontId="18" fillId="0" borderId="0"/>
    <xf numFmtId="0" fontId="18" fillId="0" borderId="0"/>
    <xf numFmtId="0" fontId="18" fillId="0" borderId="0">
      <alignment horizontal="left" wrapText="1"/>
    </xf>
    <xf numFmtId="0" fontId="18" fillId="0" borderId="0"/>
    <xf numFmtId="0" fontId="18" fillId="0" borderId="0"/>
    <xf numFmtId="0" fontId="5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18" fillId="0" borderId="0"/>
    <xf numFmtId="0" fontId="5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9" fillId="0" borderId="0"/>
    <xf numFmtId="0" fontId="18" fillId="0" borderId="0"/>
    <xf numFmtId="0" fontId="18" fillId="0" borderId="0"/>
    <xf numFmtId="0" fontId="18" fillId="0" borderId="0"/>
    <xf numFmtId="0" fontId="89" fillId="0" borderId="0"/>
    <xf numFmtId="0" fontId="18" fillId="0" borderId="0"/>
    <xf numFmtId="0" fontId="18" fillId="0" borderId="0"/>
    <xf numFmtId="0" fontId="18" fillId="0" borderId="0">
      <alignment horizontal="left" wrapText="1"/>
    </xf>
    <xf numFmtId="0" fontId="18" fillId="0" borderId="0"/>
    <xf numFmtId="0" fontId="18" fillId="0" borderId="0"/>
    <xf numFmtId="0" fontId="5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18" fillId="0" borderId="0"/>
    <xf numFmtId="0" fontId="5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9" fillId="0" borderId="0"/>
    <xf numFmtId="0" fontId="18" fillId="0" borderId="0"/>
    <xf numFmtId="0" fontId="18" fillId="0" borderId="0"/>
    <xf numFmtId="0" fontId="18" fillId="0" borderId="0"/>
    <xf numFmtId="0" fontId="89" fillId="0" borderId="0"/>
    <xf numFmtId="0" fontId="18" fillId="0" borderId="0"/>
    <xf numFmtId="0" fontId="18" fillId="0" borderId="0"/>
    <xf numFmtId="0" fontId="18" fillId="0" borderId="0">
      <alignment horizontal="left" wrapText="1"/>
    </xf>
    <xf numFmtId="0" fontId="18" fillId="0" borderId="0"/>
    <xf numFmtId="0" fontId="18" fillId="0" borderId="0"/>
    <xf numFmtId="0" fontId="5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18" fillId="0" borderId="0"/>
    <xf numFmtId="0" fontId="5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9" fillId="0" borderId="0"/>
    <xf numFmtId="0" fontId="18" fillId="0" borderId="0"/>
    <xf numFmtId="0" fontId="18" fillId="0" borderId="0"/>
    <xf numFmtId="0" fontId="18" fillId="0" borderId="0"/>
    <xf numFmtId="0" fontId="89" fillId="0" borderId="0"/>
    <xf numFmtId="0" fontId="18" fillId="0" borderId="0"/>
    <xf numFmtId="0" fontId="18" fillId="0" borderId="0"/>
    <xf numFmtId="0" fontId="18" fillId="0" borderId="0"/>
    <xf numFmtId="0" fontId="5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18" fillId="0" borderId="0"/>
    <xf numFmtId="0" fontId="5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9" fillId="0" borderId="0"/>
    <xf numFmtId="0" fontId="18" fillId="0" borderId="0"/>
    <xf numFmtId="0" fontId="59" fillId="0" borderId="0"/>
    <xf numFmtId="0" fontId="89" fillId="0" borderId="0"/>
    <xf numFmtId="0" fontId="59" fillId="0" borderId="0"/>
    <xf numFmtId="0" fontId="18" fillId="0" borderId="0"/>
    <xf numFmtId="0" fontId="18" fillId="0" borderId="0"/>
    <xf numFmtId="0" fontId="18" fillId="0" borderId="0"/>
    <xf numFmtId="0" fontId="89" fillId="0" borderId="0"/>
    <xf numFmtId="0" fontId="59" fillId="0" borderId="0"/>
    <xf numFmtId="0" fontId="18" fillId="0" borderId="0"/>
    <xf numFmtId="0" fontId="18" fillId="0" borderId="0"/>
    <xf numFmtId="0" fontId="89" fillId="0" borderId="0"/>
    <xf numFmtId="0" fontId="18" fillId="0" borderId="0"/>
    <xf numFmtId="0" fontId="59" fillId="0" borderId="0"/>
    <xf numFmtId="0" fontId="18"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57" fillId="0" borderId="0"/>
    <xf numFmtId="0" fontId="59" fillId="0" borderId="0"/>
    <xf numFmtId="0" fontId="18" fillId="0" borderId="0"/>
    <xf numFmtId="0" fontId="59" fillId="0" borderId="0"/>
    <xf numFmtId="0" fontId="89" fillId="0" borderId="0"/>
    <xf numFmtId="0" fontId="59" fillId="0" borderId="0"/>
    <xf numFmtId="0" fontId="18" fillId="0" borderId="0"/>
    <xf numFmtId="0" fontId="18" fillId="0" borderId="0"/>
    <xf numFmtId="0" fontId="18" fillId="0" borderId="0"/>
    <xf numFmtId="0" fontId="89" fillId="0" borderId="0"/>
    <xf numFmtId="0" fontId="59" fillId="0" borderId="0"/>
    <xf numFmtId="0" fontId="18" fillId="0" borderId="0"/>
    <xf numFmtId="0" fontId="18" fillId="0" borderId="0"/>
    <xf numFmtId="0" fontId="89" fillId="0" borderId="0"/>
    <xf numFmtId="0" fontId="18" fillId="0" borderId="0"/>
    <xf numFmtId="0" fontId="59" fillId="0" borderId="0"/>
    <xf numFmtId="0" fontId="18"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57" fillId="0" borderId="0"/>
    <xf numFmtId="0" fontId="59" fillId="0" borderId="0"/>
    <xf numFmtId="0" fontId="18" fillId="0" borderId="0"/>
    <xf numFmtId="0" fontId="59" fillId="0" borderId="0"/>
    <xf numFmtId="0" fontId="89" fillId="0" borderId="0"/>
    <xf numFmtId="0" fontId="59" fillId="0" borderId="0"/>
    <xf numFmtId="0" fontId="18" fillId="0" borderId="0"/>
    <xf numFmtId="0" fontId="18" fillId="0" borderId="0"/>
    <xf numFmtId="0" fontId="18" fillId="0" borderId="0"/>
    <xf numFmtId="0" fontId="89" fillId="0" borderId="0"/>
    <xf numFmtId="0" fontId="59" fillId="0" borderId="0"/>
    <xf numFmtId="0" fontId="18" fillId="0" borderId="0"/>
    <xf numFmtId="0" fontId="18" fillId="0" borderId="0"/>
    <xf numFmtId="0" fontId="89" fillId="0" borderId="0"/>
    <xf numFmtId="0" fontId="18" fillId="0" borderId="0"/>
    <xf numFmtId="0" fontId="59" fillId="0" borderId="0"/>
    <xf numFmtId="0" fontId="18"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18" fillId="0" borderId="0"/>
    <xf numFmtId="0" fontId="57" fillId="0" borderId="0"/>
    <xf numFmtId="0" fontId="59" fillId="0" borderId="0"/>
    <xf numFmtId="0" fontId="1" fillId="0" borderId="0"/>
    <xf numFmtId="0" fontId="18" fillId="0" borderId="0"/>
    <xf numFmtId="0" fontId="59" fillId="0" borderId="0"/>
    <xf numFmtId="0" fontId="89" fillId="0" borderId="0"/>
    <xf numFmtId="0" fontId="59" fillId="0" borderId="0"/>
    <xf numFmtId="0" fontId="1" fillId="0" borderId="0"/>
    <xf numFmtId="0" fontId="18" fillId="0" borderId="0"/>
    <xf numFmtId="0" fontId="18" fillId="0" borderId="0"/>
    <xf numFmtId="0" fontId="18" fillId="0" borderId="0"/>
    <xf numFmtId="0" fontId="89" fillId="0" borderId="0"/>
    <xf numFmtId="0" fontId="59" fillId="0" borderId="0"/>
    <xf numFmtId="0" fontId="18" fillId="0" borderId="0"/>
    <xf numFmtId="0" fontId="18" fillId="0" borderId="0"/>
    <xf numFmtId="0" fontId="89" fillId="0" borderId="0"/>
    <xf numFmtId="0" fontId="18" fillId="0" borderId="0"/>
    <xf numFmtId="0" fontId="59" fillId="0" borderId="0"/>
    <xf numFmtId="0" fontId="18"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7" fillId="0" borderId="0"/>
    <xf numFmtId="0" fontId="59" fillId="0" borderId="0"/>
    <xf numFmtId="0" fontId="18" fillId="0" borderId="0"/>
    <xf numFmtId="0" fontId="18" fillId="0" borderId="0"/>
    <xf numFmtId="0" fontId="18" fillId="0" borderId="0"/>
    <xf numFmtId="0" fontId="18" fillId="0" borderId="0"/>
    <xf numFmtId="0" fontId="89" fillId="0" borderId="0"/>
    <xf numFmtId="0" fontId="18" fillId="0" borderId="0"/>
    <xf numFmtId="0" fontId="89" fillId="0" borderId="0"/>
    <xf numFmtId="0" fontId="89" fillId="0" borderId="0"/>
    <xf numFmtId="0" fontId="18" fillId="0" borderId="0"/>
    <xf numFmtId="0" fontId="18" fillId="0" borderId="0"/>
    <xf numFmtId="0" fontId="18" fillId="0" borderId="0"/>
    <xf numFmtId="0" fontId="18" fillId="0" borderId="0"/>
    <xf numFmtId="0" fontId="89" fillId="0" borderId="0"/>
    <xf numFmtId="0" fontId="18" fillId="0" borderId="0"/>
    <xf numFmtId="0" fontId="89" fillId="0" borderId="0"/>
    <xf numFmtId="0" fontId="89" fillId="0" borderId="0"/>
    <xf numFmtId="0" fontId="18" fillId="0" borderId="0"/>
    <xf numFmtId="0" fontId="18" fillId="0" borderId="0"/>
    <xf numFmtId="0" fontId="18" fillId="0" borderId="0"/>
    <xf numFmtId="0" fontId="18" fillId="0" borderId="0"/>
    <xf numFmtId="0" fontId="59" fillId="0" borderId="0"/>
    <xf numFmtId="0" fontId="18" fillId="0" borderId="0"/>
    <xf numFmtId="0" fontId="18" fillId="0" borderId="0"/>
    <xf numFmtId="0" fontId="18" fillId="0" borderId="0"/>
    <xf numFmtId="0" fontId="18" fillId="0" borderId="0"/>
    <xf numFmtId="0" fontId="18" fillId="0" borderId="0"/>
    <xf numFmtId="0" fontId="59" fillId="0" borderId="0"/>
    <xf numFmtId="0" fontId="18" fillId="0" borderId="0"/>
    <xf numFmtId="0" fontId="18" fillId="0" borderId="0"/>
    <xf numFmtId="0" fontId="18" fillId="0" borderId="0"/>
    <xf numFmtId="0" fontId="18" fillId="0" borderId="0"/>
    <xf numFmtId="0" fontId="18" fillId="0" borderId="0"/>
    <xf numFmtId="0" fontId="59" fillId="0" borderId="0"/>
    <xf numFmtId="0" fontId="18" fillId="0" borderId="0"/>
    <xf numFmtId="0" fontId="18" fillId="0" borderId="0"/>
    <xf numFmtId="0" fontId="89" fillId="0" borderId="0"/>
    <xf numFmtId="0" fontId="18" fillId="0" borderId="0"/>
    <xf numFmtId="0" fontId="89" fillId="0" borderId="0"/>
    <xf numFmtId="0" fontId="18" fillId="0" borderId="0"/>
    <xf numFmtId="0" fontId="89" fillId="0" borderId="0"/>
    <xf numFmtId="0" fontId="18" fillId="0" borderId="0"/>
    <xf numFmtId="0" fontId="89" fillId="0" borderId="0"/>
    <xf numFmtId="0" fontId="18" fillId="0" borderId="0">
      <alignment horizontal="left" wrapText="1"/>
    </xf>
    <xf numFmtId="0" fontId="148" fillId="0" borderId="0"/>
    <xf numFmtId="0" fontId="89" fillId="0" borderId="0"/>
    <xf numFmtId="0" fontId="89" fillId="0" borderId="0"/>
    <xf numFmtId="0" fontId="18" fillId="0" borderId="0"/>
    <xf numFmtId="0" fontId="59" fillId="0" borderId="0"/>
    <xf numFmtId="0" fontId="18" fillId="0" borderId="0"/>
    <xf numFmtId="0" fontId="18" fillId="0" borderId="0"/>
    <xf numFmtId="0" fontId="18" fillId="0" borderId="0"/>
    <xf numFmtId="0" fontId="89" fillId="0" borderId="0"/>
    <xf numFmtId="0" fontId="18" fillId="0" borderId="0"/>
    <xf numFmtId="0" fontId="89" fillId="0" borderId="0"/>
    <xf numFmtId="0" fontId="18" fillId="0" borderId="0"/>
    <xf numFmtId="0" fontId="18" fillId="0" borderId="0"/>
    <xf numFmtId="0" fontId="18" fillId="0" borderId="0"/>
    <xf numFmtId="180" fontId="18" fillId="0" borderId="0"/>
    <xf numFmtId="0" fontId="18" fillId="0" borderId="0"/>
    <xf numFmtId="0" fontId="89" fillId="0" borderId="0"/>
    <xf numFmtId="0" fontId="18" fillId="0" borderId="0"/>
    <xf numFmtId="0" fontId="18" fillId="0" borderId="0"/>
    <xf numFmtId="180" fontId="18" fillId="0" borderId="0"/>
    <xf numFmtId="180" fontId="18" fillId="0" borderId="0"/>
    <xf numFmtId="0" fontId="18" fillId="0" borderId="0">
      <alignment horizontal="left" wrapText="1"/>
    </xf>
    <xf numFmtId="0" fontId="89" fillId="0" borderId="0"/>
    <xf numFmtId="0" fontId="89" fillId="0" borderId="0"/>
    <xf numFmtId="0" fontId="18" fillId="0" borderId="0">
      <alignment horizontal="left" wrapText="1"/>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89" fillId="0" borderId="0"/>
    <xf numFmtId="0" fontId="18" fillId="0" borderId="0"/>
    <xf numFmtId="0" fontId="18" fillId="0" borderId="0"/>
    <xf numFmtId="0" fontId="89" fillId="0" borderId="0"/>
    <xf numFmtId="0" fontId="18" fillId="0" borderId="0"/>
    <xf numFmtId="0" fontId="18"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89" fillId="0" borderId="0"/>
    <xf numFmtId="0" fontId="18" fillId="0" borderId="0"/>
    <xf numFmtId="0" fontId="89" fillId="0" borderId="0"/>
    <xf numFmtId="0" fontId="18" fillId="0" borderId="0"/>
    <xf numFmtId="0" fontId="89" fillId="0" borderId="0"/>
    <xf numFmtId="0" fontId="18" fillId="0" borderId="0"/>
    <xf numFmtId="0" fontId="18" fillId="0" borderId="0"/>
    <xf numFmtId="0" fontId="18" fillId="0" borderId="0"/>
    <xf numFmtId="0" fontId="18" fillId="0" borderId="0"/>
    <xf numFmtId="0" fontId="89" fillId="0" borderId="0"/>
    <xf numFmtId="0" fontId="18" fillId="0" borderId="0"/>
    <xf numFmtId="0" fontId="89" fillId="0" borderId="0"/>
    <xf numFmtId="0" fontId="18" fillId="0" borderId="0"/>
    <xf numFmtId="0" fontId="89" fillId="0" borderId="0"/>
    <xf numFmtId="0" fontId="18" fillId="0" borderId="0"/>
    <xf numFmtId="0" fontId="18" fillId="0" borderId="0"/>
    <xf numFmtId="0" fontId="18" fillId="0" borderId="0"/>
    <xf numFmtId="0" fontId="18" fillId="0" borderId="0"/>
    <xf numFmtId="0" fontId="89" fillId="0" borderId="0"/>
    <xf numFmtId="0" fontId="18" fillId="0" borderId="0"/>
    <xf numFmtId="0" fontId="89" fillId="0" borderId="0"/>
    <xf numFmtId="0" fontId="18" fillId="0" borderId="0"/>
    <xf numFmtId="0" fontId="89" fillId="0" borderId="0"/>
    <xf numFmtId="0" fontId="18" fillId="0" borderId="0"/>
    <xf numFmtId="0" fontId="18" fillId="0" borderId="0"/>
    <xf numFmtId="0" fontId="18" fillId="0" borderId="0"/>
    <xf numFmtId="0" fontId="18" fillId="0" borderId="0"/>
    <xf numFmtId="0" fontId="89" fillId="0" borderId="0"/>
    <xf numFmtId="0" fontId="18" fillId="0" borderId="0"/>
    <xf numFmtId="0" fontId="89" fillId="0" borderId="0"/>
    <xf numFmtId="0" fontId="18" fillId="0" borderId="0"/>
    <xf numFmtId="0" fontId="89" fillId="0" borderId="0"/>
    <xf numFmtId="0" fontId="18" fillId="0" borderId="0"/>
    <xf numFmtId="0" fontId="18" fillId="0" borderId="0"/>
    <xf numFmtId="0" fontId="18" fillId="0" borderId="0"/>
    <xf numFmtId="0" fontId="18" fillId="0" borderId="0"/>
    <xf numFmtId="0" fontId="89" fillId="0" borderId="0"/>
    <xf numFmtId="0" fontId="18" fillId="0" borderId="0"/>
    <xf numFmtId="0" fontId="89" fillId="0" borderId="0"/>
    <xf numFmtId="0" fontId="89" fillId="0" borderId="0"/>
    <xf numFmtId="0" fontId="18" fillId="0" borderId="0"/>
    <xf numFmtId="0" fontId="18" fillId="0" borderId="0"/>
    <xf numFmtId="0" fontId="18" fillId="0" borderId="0"/>
    <xf numFmtId="0" fontId="18" fillId="0" borderId="0"/>
    <xf numFmtId="0" fontId="89" fillId="0" borderId="0"/>
    <xf numFmtId="0" fontId="18" fillId="0" borderId="0"/>
    <xf numFmtId="0" fontId="89" fillId="0" borderId="0"/>
    <xf numFmtId="0" fontId="89" fillId="0" borderId="0"/>
    <xf numFmtId="0" fontId="89" fillId="0" borderId="0"/>
    <xf numFmtId="0" fontId="59" fillId="0" borderId="0"/>
    <xf numFmtId="0" fontId="1" fillId="0" borderId="0"/>
    <xf numFmtId="0" fontId="18" fillId="0" borderId="0"/>
    <xf numFmtId="0" fontId="59" fillId="0" borderId="0"/>
    <xf numFmtId="0" fontId="89" fillId="0" borderId="0"/>
    <xf numFmtId="0" fontId="59" fillId="0" borderId="0"/>
    <xf numFmtId="0" fontId="1" fillId="0" borderId="0"/>
    <xf numFmtId="0" fontId="18" fillId="0" borderId="0"/>
    <xf numFmtId="0" fontId="18" fillId="0" borderId="0"/>
    <xf numFmtId="0" fontId="18" fillId="0" borderId="0"/>
    <xf numFmtId="0" fontId="89" fillId="0" borderId="0"/>
    <xf numFmtId="0" fontId="59" fillId="0" borderId="0"/>
    <xf numFmtId="0" fontId="18" fillId="0" borderId="0"/>
    <xf numFmtId="0" fontId="18" fillId="0" borderId="0"/>
    <xf numFmtId="0" fontId="89" fillId="0" borderId="0"/>
    <xf numFmtId="0" fontId="18" fillId="0" borderId="0"/>
    <xf numFmtId="0" fontId="59" fillId="0" borderId="0"/>
    <xf numFmtId="0" fontId="18"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57" fillId="0" borderId="0"/>
    <xf numFmtId="0" fontId="59" fillId="0" borderId="0"/>
    <xf numFmtId="0" fontId="1" fillId="0" borderId="0"/>
    <xf numFmtId="0" fontId="18" fillId="0" borderId="0"/>
    <xf numFmtId="0" fontId="59"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5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57" fillId="0" borderId="0"/>
    <xf numFmtId="0" fontId="59" fillId="0" borderId="0"/>
    <xf numFmtId="0" fontId="1" fillId="0" borderId="0"/>
    <xf numFmtId="0" fontId="18" fillId="0" borderId="0"/>
    <xf numFmtId="0" fontId="59" fillId="0" borderId="0"/>
    <xf numFmtId="0" fontId="89" fillId="0" borderId="0"/>
    <xf numFmtId="0" fontId="59" fillId="0" borderId="0"/>
    <xf numFmtId="0" fontId="1" fillId="0" borderId="0"/>
    <xf numFmtId="0" fontId="18" fillId="0" borderId="0"/>
    <xf numFmtId="0" fontId="18" fillId="0" borderId="0"/>
    <xf numFmtId="0" fontId="18" fillId="0" borderId="0"/>
    <xf numFmtId="0" fontId="89" fillId="0" borderId="0"/>
    <xf numFmtId="0" fontId="59" fillId="0" borderId="0"/>
    <xf numFmtId="0" fontId="18" fillId="0" borderId="0"/>
    <xf numFmtId="0" fontId="18" fillId="0" borderId="0"/>
    <xf numFmtId="0" fontId="89" fillId="0" borderId="0"/>
    <xf numFmtId="0" fontId="18" fillId="0" borderId="0"/>
    <xf numFmtId="0" fontId="59" fillId="0" borderId="0"/>
    <xf numFmtId="0" fontId="18"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57" fillId="0" borderId="0"/>
    <xf numFmtId="0" fontId="59" fillId="0" borderId="0"/>
    <xf numFmtId="0" fontId="1" fillId="0" borderId="0"/>
    <xf numFmtId="0" fontId="18" fillId="0" borderId="0"/>
    <xf numFmtId="0" fontId="59" fillId="0" borderId="0"/>
    <xf numFmtId="0" fontId="89" fillId="0" borderId="0"/>
    <xf numFmtId="0" fontId="59" fillId="0" borderId="0"/>
    <xf numFmtId="0" fontId="1" fillId="0" borderId="0"/>
    <xf numFmtId="0" fontId="18" fillId="0" borderId="0"/>
    <xf numFmtId="0" fontId="18" fillId="0" borderId="0"/>
    <xf numFmtId="0" fontId="18" fillId="0" borderId="0"/>
    <xf numFmtId="0" fontId="89" fillId="0" borderId="0"/>
    <xf numFmtId="0" fontId="59" fillId="0" borderId="0"/>
    <xf numFmtId="0" fontId="18" fillId="0" borderId="0"/>
    <xf numFmtId="0" fontId="18" fillId="0" borderId="0"/>
    <xf numFmtId="0" fontId="89" fillId="0" borderId="0"/>
    <xf numFmtId="0" fontId="18" fillId="0" borderId="0"/>
    <xf numFmtId="0" fontId="59" fillId="0" borderId="0"/>
    <xf numFmtId="0" fontId="18"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57" fillId="0" borderId="0"/>
    <xf numFmtId="0" fontId="59" fillId="0" borderId="0"/>
    <xf numFmtId="0" fontId="1" fillId="0" borderId="0"/>
    <xf numFmtId="0" fontId="18" fillId="0" borderId="0"/>
    <xf numFmtId="0" fontId="59" fillId="0" borderId="0"/>
    <xf numFmtId="0" fontId="89" fillId="0" borderId="0"/>
    <xf numFmtId="0" fontId="59" fillId="0" borderId="0"/>
    <xf numFmtId="0" fontId="1" fillId="0" borderId="0"/>
    <xf numFmtId="0" fontId="18" fillId="0" borderId="0"/>
    <xf numFmtId="0" fontId="89" fillId="0" borderId="0"/>
    <xf numFmtId="0" fontId="89" fillId="0" borderId="0"/>
    <xf numFmtId="0" fontId="89" fillId="0" borderId="0"/>
    <xf numFmtId="0" fontId="59" fillId="0" borderId="0"/>
    <xf numFmtId="0" fontId="18" fillId="0" borderId="0">
      <alignment horizontal="left" wrapText="1"/>
    </xf>
    <xf numFmtId="0" fontId="18" fillId="0" borderId="0"/>
    <xf numFmtId="0" fontId="89" fillId="0" borderId="0"/>
    <xf numFmtId="0" fontId="59" fillId="0" borderId="0"/>
    <xf numFmtId="0" fontId="18"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57"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89" fillId="0" borderId="0"/>
    <xf numFmtId="0" fontId="59" fillId="0" borderId="0"/>
    <xf numFmtId="0" fontId="89"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89" fillId="0" borderId="0"/>
    <xf numFmtId="0" fontId="89"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59" fillId="0" borderId="0"/>
    <xf numFmtId="0" fontId="1" fillId="0" borderId="0"/>
    <xf numFmtId="0" fontId="18" fillId="0" borderId="0">
      <alignment horizontal="left" wrapText="1"/>
    </xf>
    <xf numFmtId="0" fontId="59" fillId="0" borderId="0"/>
    <xf numFmtId="0" fontId="8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89" fillId="0" borderId="0"/>
    <xf numFmtId="0" fontId="8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9" fillId="0" borderId="0"/>
    <xf numFmtId="0" fontId="18" fillId="0" borderId="0">
      <alignment horizontal="left" wrapText="1"/>
    </xf>
    <xf numFmtId="0" fontId="59"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89" fillId="0" borderId="0"/>
    <xf numFmtId="0" fontId="59" fillId="0" borderId="0"/>
    <xf numFmtId="0" fontId="89" fillId="0" borderId="0"/>
    <xf numFmtId="0" fontId="1" fillId="0" borderId="0"/>
    <xf numFmtId="0" fontId="1" fillId="0" borderId="0"/>
    <xf numFmtId="0" fontId="8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59" fillId="0" borderId="0"/>
    <xf numFmtId="0" fontId="59" fillId="0" borderId="0"/>
    <xf numFmtId="0" fontId="1" fillId="0" borderId="0"/>
    <xf numFmtId="0" fontId="18" fillId="0" borderId="0">
      <alignment horizontal="left" wrapText="1"/>
    </xf>
    <xf numFmtId="0" fontId="89" fillId="0" borderId="0"/>
    <xf numFmtId="0" fontId="59" fillId="0" borderId="0"/>
    <xf numFmtId="0" fontId="1" fillId="0" borderId="0"/>
    <xf numFmtId="0" fontId="1" fillId="0" borderId="0"/>
    <xf numFmtId="0" fontId="1" fillId="0" borderId="0"/>
    <xf numFmtId="0" fontId="89" fillId="0" borderId="0"/>
    <xf numFmtId="0" fontId="8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89" fillId="0" borderId="0"/>
    <xf numFmtId="0" fontId="59" fillId="0" borderId="0"/>
    <xf numFmtId="0" fontId="18"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89" fillId="0" borderId="0"/>
    <xf numFmtId="0" fontId="18" fillId="0" borderId="0">
      <alignment horizontal="left" wrapText="1"/>
    </xf>
    <xf numFmtId="0" fontId="59" fillId="0" borderId="0"/>
    <xf numFmtId="0" fontId="89" fillId="0" borderId="0"/>
    <xf numFmtId="0" fontId="59" fillId="0" borderId="0"/>
    <xf numFmtId="0" fontId="89" fillId="0" borderId="0"/>
    <xf numFmtId="0" fontId="1" fillId="0" borderId="0"/>
    <xf numFmtId="0" fontId="1" fillId="0" borderId="0"/>
    <xf numFmtId="0" fontId="8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89" fillId="0" borderId="0"/>
    <xf numFmtId="0" fontId="57" fillId="0" borderId="0"/>
    <xf numFmtId="0" fontId="59" fillId="0" borderId="0"/>
    <xf numFmtId="0" fontId="1" fillId="0" borderId="0"/>
    <xf numFmtId="0" fontId="18" fillId="0" borderId="0"/>
    <xf numFmtId="0" fontId="59" fillId="0" borderId="0"/>
    <xf numFmtId="0" fontId="89" fillId="0" borderId="0"/>
    <xf numFmtId="0" fontId="59" fillId="0" borderId="0"/>
    <xf numFmtId="0" fontId="1" fillId="0" borderId="0"/>
    <xf numFmtId="0" fontId="18" fillId="0" borderId="0"/>
    <xf numFmtId="0" fontId="59" fillId="0" borderId="0"/>
    <xf numFmtId="0" fontId="89" fillId="0" borderId="0"/>
    <xf numFmtId="0" fontId="59" fillId="0" borderId="0"/>
    <xf numFmtId="0" fontId="18" fillId="0" borderId="0"/>
    <xf numFmtId="0" fontId="59" fillId="0" borderId="0"/>
    <xf numFmtId="0" fontId="89" fillId="0" borderId="0"/>
    <xf numFmtId="0" fontId="59" fillId="0" borderId="0"/>
    <xf numFmtId="0" fontId="18"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57" fillId="0" borderId="0"/>
    <xf numFmtId="0" fontId="59" fillId="0" borderId="0"/>
    <xf numFmtId="0" fontId="1" fillId="0" borderId="0"/>
    <xf numFmtId="0" fontId="18" fillId="0" borderId="0"/>
    <xf numFmtId="0" fontId="59" fillId="0" borderId="0"/>
    <xf numFmtId="0" fontId="89" fillId="0" borderId="0"/>
    <xf numFmtId="0" fontId="59" fillId="0" borderId="0"/>
    <xf numFmtId="0" fontId="1" fillId="0" borderId="0"/>
    <xf numFmtId="0" fontId="18" fillId="0" borderId="0"/>
    <xf numFmtId="0" fontId="59" fillId="0" borderId="0"/>
    <xf numFmtId="0" fontId="89" fillId="0" borderId="0"/>
    <xf numFmtId="0" fontId="59" fillId="0" borderId="0"/>
    <xf numFmtId="0" fontId="18" fillId="0" borderId="0"/>
    <xf numFmtId="0" fontId="59" fillId="0" borderId="0"/>
    <xf numFmtId="0" fontId="89" fillId="0" borderId="0"/>
    <xf numFmtId="0" fontId="59" fillId="0" borderId="0"/>
    <xf numFmtId="0" fontId="18"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57" fillId="0" borderId="0"/>
    <xf numFmtId="0" fontId="59" fillId="0" borderId="0"/>
    <xf numFmtId="0" fontId="18" fillId="0" borderId="0"/>
    <xf numFmtId="0" fontId="1" fillId="0" borderId="0"/>
    <xf numFmtId="0" fontId="59" fillId="0" borderId="0"/>
    <xf numFmtId="0" fontId="89" fillId="0" borderId="0"/>
    <xf numFmtId="0" fontId="1" fillId="0" borderId="0"/>
    <xf numFmtId="0" fontId="59" fillId="0" borderId="0"/>
    <xf numFmtId="0" fontId="1" fillId="0" borderId="0"/>
    <xf numFmtId="0" fontId="59" fillId="0" borderId="0"/>
    <xf numFmtId="0" fontId="1" fillId="0" borderId="0"/>
    <xf numFmtId="0" fontId="5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180" fontId="57"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59" fillId="0" borderId="0"/>
    <xf numFmtId="0" fontId="8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89" fillId="0" borderId="0"/>
    <xf numFmtId="0" fontId="89" fillId="0" borderId="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8" fillId="0" borderId="0"/>
    <xf numFmtId="0" fontId="89" fillId="0" borderId="0"/>
    <xf numFmtId="0" fontId="18" fillId="0" borderId="0"/>
    <xf numFmtId="0" fontId="89" fillId="0" borderId="0"/>
    <xf numFmtId="0" fontId="22" fillId="0" borderId="0"/>
    <xf numFmtId="0" fontId="18" fillId="0" borderId="0"/>
    <xf numFmtId="0" fontId="1" fillId="0" borderId="0"/>
    <xf numFmtId="0" fontId="18" fillId="0" borderId="0"/>
    <xf numFmtId="0" fontId="59" fillId="0" borderId="0"/>
    <xf numFmtId="0" fontId="89" fillId="0" borderId="0"/>
    <xf numFmtId="0" fontId="1" fillId="0" borderId="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8" fillId="0" borderId="0"/>
    <xf numFmtId="0" fontId="89" fillId="0" borderId="0"/>
    <xf numFmtId="0" fontId="1" fillId="0" borderId="0"/>
    <xf numFmtId="0" fontId="1" fillId="0" borderId="0"/>
    <xf numFmtId="0" fontId="148" fillId="0" borderId="0"/>
    <xf numFmtId="0" fontId="89"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89" fillId="0" borderId="0"/>
    <xf numFmtId="0" fontId="89" fillId="0" borderId="0"/>
    <xf numFmtId="0" fontId="18" fillId="0" borderId="0"/>
    <xf numFmtId="0" fontId="89" fillId="0" borderId="0"/>
    <xf numFmtId="0" fontId="59" fillId="0" borderId="0"/>
    <xf numFmtId="0" fontId="89" fillId="0" borderId="0"/>
    <xf numFmtId="0" fontId="89" fillId="0" borderId="0"/>
    <xf numFmtId="0" fontId="1" fillId="0" borderId="0"/>
    <xf numFmtId="0" fontId="59" fillId="0" borderId="0"/>
    <xf numFmtId="0" fontId="1" fillId="0" borderId="0"/>
    <xf numFmtId="0" fontId="1" fillId="0" borderId="0"/>
    <xf numFmtId="0" fontId="59" fillId="0" borderId="0"/>
    <xf numFmtId="0" fontId="1" fillId="0" borderId="0"/>
    <xf numFmtId="0" fontId="59" fillId="0" borderId="0"/>
    <xf numFmtId="0" fontId="1" fillId="0" borderId="0"/>
    <xf numFmtId="0" fontId="89" fillId="0" borderId="0"/>
    <xf numFmtId="0" fontId="1" fillId="0" borderId="0"/>
    <xf numFmtId="0" fontId="59" fillId="0" borderId="0"/>
    <xf numFmtId="0" fontId="8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18"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8"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18" fillId="0" borderId="0"/>
    <xf numFmtId="0" fontId="59" fillId="0" borderId="0"/>
    <xf numFmtId="0" fontId="1" fillId="0" borderId="0"/>
    <xf numFmtId="0" fontId="18" fillId="0" borderId="0">
      <alignment horizontal="left" wrapText="1"/>
    </xf>
    <xf numFmtId="0" fontId="89" fillId="0" borderId="0"/>
    <xf numFmtId="0" fontId="59" fillId="0" borderId="0"/>
    <xf numFmtId="0" fontId="89" fillId="0" borderId="0"/>
    <xf numFmtId="0" fontId="59" fillId="0" borderId="0"/>
    <xf numFmtId="0" fontId="1" fillId="0" borderId="0"/>
    <xf numFmtId="0" fontId="89" fillId="0" borderId="0"/>
    <xf numFmtId="0" fontId="89" fillId="0" borderId="0"/>
    <xf numFmtId="0" fontId="8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9" fillId="0" borderId="0"/>
    <xf numFmtId="0" fontId="18" fillId="0" borderId="0">
      <alignment horizontal="left" wrapText="1"/>
    </xf>
    <xf numFmtId="0" fontId="59"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89" fillId="0" borderId="0"/>
    <xf numFmtId="0" fontId="59" fillId="0" borderId="0"/>
    <xf numFmtId="0" fontId="89" fillId="0" borderId="0"/>
    <xf numFmtId="0" fontId="1" fillId="0" borderId="0"/>
    <xf numFmtId="0" fontId="89" fillId="0" borderId="0"/>
    <xf numFmtId="0" fontId="1" fillId="0" borderId="0"/>
    <xf numFmtId="0" fontId="59" fillId="0" borderId="0"/>
    <xf numFmtId="0" fontId="1" fillId="0" borderId="0"/>
    <xf numFmtId="0" fontId="1" fillId="0" borderId="0"/>
    <xf numFmtId="0" fontId="89" fillId="0" borderId="0"/>
    <xf numFmtId="0" fontId="1" fillId="0" borderId="0"/>
    <xf numFmtId="0" fontId="1" fillId="0" borderId="0"/>
    <xf numFmtId="0" fontId="8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59" fillId="0" borderId="0"/>
    <xf numFmtId="0" fontId="89" fillId="0" borderId="0"/>
    <xf numFmtId="0" fontId="57" fillId="0" borderId="0"/>
    <xf numFmtId="0" fontId="59" fillId="0" borderId="0"/>
    <xf numFmtId="0" fontId="1" fillId="0" borderId="0"/>
    <xf numFmtId="0" fontId="89" fillId="0" borderId="0"/>
    <xf numFmtId="0" fontId="59" fillId="0" borderId="0"/>
    <xf numFmtId="0" fontId="89" fillId="0" borderId="0"/>
    <xf numFmtId="0" fontId="59" fillId="0" borderId="0"/>
    <xf numFmtId="0" fontId="89" fillId="0" borderId="0"/>
    <xf numFmtId="0" fontId="1" fillId="0" borderId="0"/>
    <xf numFmtId="0" fontId="89" fillId="0" borderId="0"/>
    <xf numFmtId="0" fontId="89" fillId="0" borderId="0"/>
    <xf numFmtId="0" fontId="89" fillId="0" borderId="0"/>
    <xf numFmtId="0" fontId="59" fillId="0" borderId="0"/>
    <xf numFmtId="0" fontId="18" fillId="0" borderId="0"/>
    <xf numFmtId="0" fontId="89" fillId="0" borderId="0"/>
    <xf numFmtId="0" fontId="59"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57" fillId="0" borderId="0"/>
    <xf numFmtId="0" fontId="59" fillId="0" borderId="0"/>
    <xf numFmtId="0" fontId="1" fillId="0" borderId="0"/>
    <xf numFmtId="0" fontId="89" fillId="0" borderId="0"/>
    <xf numFmtId="0" fontId="59" fillId="0" borderId="0"/>
    <xf numFmtId="0" fontId="89" fillId="0" borderId="0"/>
    <xf numFmtId="0" fontId="59" fillId="0" borderId="0"/>
    <xf numFmtId="0" fontId="89" fillId="0" borderId="0"/>
    <xf numFmtId="0" fontId="1" fillId="0" borderId="0"/>
    <xf numFmtId="0" fontId="89" fillId="0" borderId="0"/>
    <xf numFmtId="0" fontId="89" fillId="0" borderId="0"/>
    <xf numFmtId="0" fontId="89" fillId="0" borderId="0"/>
    <xf numFmtId="0" fontId="59" fillId="0" borderId="0"/>
    <xf numFmtId="0" fontId="18" fillId="0" borderId="0"/>
    <xf numFmtId="0" fontId="89" fillId="0" borderId="0"/>
    <xf numFmtId="0" fontId="59"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57" fillId="0" borderId="0"/>
    <xf numFmtId="0" fontId="59" fillId="0" borderId="0"/>
    <xf numFmtId="0" fontId="1" fillId="0" borderId="0"/>
    <xf numFmtId="0" fontId="89" fillId="0" borderId="0"/>
    <xf numFmtId="0" fontId="59" fillId="0" borderId="0"/>
    <xf numFmtId="0" fontId="89" fillId="0" borderId="0"/>
    <xf numFmtId="0" fontId="59" fillId="0" borderId="0"/>
    <xf numFmtId="0" fontId="1" fillId="0" borderId="0"/>
    <xf numFmtId="0" fontId="89"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8" fillId="0" borderId="0"/>
    <xf numFmtId="0" fontId="5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57" fillId="0" borderId="0"/>
    <xf numFmtId="0" fontId="18" fillId="0" borderId="0"/>
    <xf numFmtId="0" fontId="1" fillId="0" borderId="0"/>
    <xf numFmtId="0" fontId="18" fillId="0" borderId="0">
      <alignment horizontal="left" wrapText="1"/>
    </xf>
    <xf numFmtId="0" fontId="18" fillId="0" borderId="0"/>
    <xf numFmtId="0" fontId="89" fillId="0" borderId="0"/>
    <xf numFmtId="0" fontId="18" fillId="0" borderId="0"/>
    <xf numFmtId="0" fontId="89" fillId="0" borderId="0"/>
    <xf numFmtId="0" fontId="1" fillId="0" borderId="0"/>
    <xf numFmtId="0" fontId="18" fillId="0" borderId="0">
      <alignment horizontal="left" wrapText="1"/>
    </xf>
    <xf numFmtId="0" fontId="89" fillId="0" borderId="0"/>
    <xf numFmtId="0" fontId="89" fillId="0" borderId="0"/>
    <xf numFmtId="0" fontId="89"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8" fillId="0" borderId="0"/>
    <xf numFmtId="0" fontId="89" fillId="0" borderId="0"/>
    <xf numFmtId="0" fontId="18" fillId="0" borderId="0"/>
    <xf numFmtId="0" fontId="18" fillId="0" borderId="0">
      <alignment horizontal="left" wrapText="1"/>
    </xf>
    <xf numFmtId="0" fontId="18" fillId="0" borderId="0"/>
    <xf numFmtId="0" fontId="89" fillId="0" borderId="0"/>
    <xf numFmtId="0" fontId="18" fillId="0" borderId="0"/>
    <xf numFmtId="0" fontId="89" fillId="0" borderId="0"/>
    <xf numFmtId="0" fontId="89" fillId="0" borderId="0"/>
    <xf numFmtId="0" fontId="18" fillId="0" borderId="0"/>
    <xf numFmtId="0" fontId="89" fillId="0" borderId="0"/>
    <xf numFmtId="0" fontId="89" fillId="0" borderId="0"/>
    <xf numFmtId="0" fontId="18" fillId="0" borderId="0"/>
    <xf numFmtId="0" fontId="18" fillId="0" borderId="0"/>
    <xf numFmtId="0" fontId="89" fillId="0" borderId="0"/>
    <xf numFmtId="0" fontId="57" fillId="0" borderId="0"/>
    <xf numFmtId="0" fontId="59" fillId="0" borderId="0"/>
    <xf numFmtId="0" fontId="89" fillId="0" borderId="0"/>
    <xf numFmtId="0" fontId="59" fillId="0" borderId="0"/>
    <xf numFmtId="0" fontId="89" fillId="0" borderId="0"/>
    <xf numFmtId="0" fontId="59" fillId="0" borderId="0"/>
    <xf numFmtId="0" fontId="89" fillId="0" borderId="0"/>
    <xf numFmtId="0" fontId="89" fillId="0" borderId="0"/>
    <xf numFmtId="0" fontId="89" fillId="0" borderId="0"/>
    <xf numFmtId="0" fontId="89" fillId="0" borderId="0"/>
    <xf numFmtId="0" fontId="59" fillId="0" borderId="0"/>
    <xf numFmtId="0" fontId="148" fillId="0" borderId="0"/>
    <xf numFmtId="0" fontId="89" fillId="0" borderId="0"/>
    <xf numFmtId="0" fontId="59"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57" fillId="0" borderId="0"/>
    <xf numFmtId="0" fontId="59" fillId="0" borderId="0"/>
    <xf numFmtId="0" fontId="1" fillId="0" borderId="0"/>
    <xf numFmtId="0" fontId="89" fillId="0" borderId="0"/>
    <xf numFmtId="0" fontId="59" fillId="0" borderId="0"/>
    <xf numFmtId="0" fontId="89" fillId="0" borderId="0"/>
    <xf numFmtId="0" fontId="59" fillId="0" borderId="0"/>
    <xf numFmtId="0" fontId="18" fillId="0" borderId="0"/>
    <xf numFmtId="0" fontId="89" fillId="0" borderId="0"/>
    <xf numFmtId="0" fontId="89" fillId="0" borderId="0"/>
    <xf numFmtId="0" fontId="8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8" fillId="0" borderId="0"/>
    <xf numFmtId="0" fontId="89" fillId="0" borderId="0"/>
    <xf numFmtId="0" fontId="59"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57" fillId="0" borderId="0"/>
    <xf numFmtId="0" fontId="59" fillId="0" borderId="0"/>
    <xf numFmtId="0" fontId="18" fillId="0" borderId="0"/>
    <xf numFmtId="0" fontId="89" fillId="0" borderId="0"/>
    <xf numFmtId="0" fontId="59" fillId="0" borderId="0"/>
    <xf numFmtId="0" fontId="89" fillId="0" borderId="0"/>
    <xf numFmtId="0" fontId="59" fillId="0" borderId="0"/>
    <xf numFmtId="0" fontId="89" fillId="0" borderId="0"/>
    <xf numFmtId="0" fontId="89" fillId="0" borderId="0"/>
    <xf numFmtId="0" fontId="89" fillId="0" borderId="0"/>
    <xf numFmtId="0" fontId="8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89" fillId="0" borderId="0"/>
    <xf numFmtId="0" fontId="59"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57" fillId="0" borderId="0"/>
    <xf numFmtId="0" fontId="59" fillId="0" borderId="0"/>
    <xf numFmtId="0" fontId="18" fillId="0" borderId="0"/>
    <xf numFmtId="0" fontId="89" fillId="0" borderId="0"/>
    <xf numFmtId="0" fontId="59" fillId="0" borderId="0"/>
    <xf numFmtId="0" fontId="89" fillId="0" borderId="0"/>
    <xf numFmtId="0" fontId="59" fillId="0" borderId="0"/>
    <xf numFmtId="0" fontId="89" fillId="0" borderId="0"/>
    <xf numFmtId="0" fontId="89" fillId="0" borderId="0"/>
    <xf numFmtId="0" fontId="89" fillId="0" borderId="0"/>
    <xf numFmtId="0" fontId="89" fillId="0" borderId="0"/>
    <xf numFmtId="0" fontId="59" fillId="0" borderId="0"/>
    <xf numFmtId="0" fontId="18" fillId="0" borderId="0">
      <alignment horizontal="left" wrapText="1"/>
    </xf>
    <xf numFmtId="0" fontId="18" fillId="0" borderId="0"/>
    <xf numFmtId="0" fontId="89" fillId="0" borderId="0"/>
    <xf numFmtId="0" fontId="59"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57" fillId="0" borderId="0"/>
    <xf numFmtId="0" fontId="59" fillId="0" borderId="0"/>
    <xf numFmtId="0" fontId="1" fillId="0" borderId="0"/>
    <xf numFmtId="0" fontId="89" fillId="0" borderId="0"/>
    <xf numFmtId="0" fontId="59" fillId="0" borderId="0"/>
    <xf numFmtId="0" fontId="89" fillId="0" borderId="0"/>
    <xf numFmtId="0" fontId="59" fillId="0" borderId="0"/>
    <xf numFmtId="0" fontId="89" fillId="0" borderId="0"/>
    <xf numFmtId="0" fontId="89" fillId="0" borderId="0"/>
    <xf numFmtId="0" fontId="89" fillId="0" borderId="0"/>
    <xf numFmtId="0" fontId="89" fillId="0" borderId="0"/>
    <xf numFmtId="0" fontId="59" fillId="0" borderId="0"/>
    <xf numFmtId="0" fontId="59" fillId="0" borderId="0"/>
    <xf numFmtId="0" fontId="89" fillId="0" borderId="0"/>
    <xf numFmtId="0" fontId="59"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57" fillId="0" borderId="0"/>
    <xf numFmtId="0" fontId="59" fillId="0" borderId="0"/>
    <xf numFmtId="0" fontId="18" fillId="0" borderId="0"/>
    <xf numFmtId="0" fontId="1" fillId="0" borderId="0"/>
    <xf numFmtId="0" fontId="59" fillId="0" borderId="0"/>
    <xf numFmtId="0" fontId="89" fillId="0" borderId="0"/>
    <xf numFmtId="0" fontId="1" fillId="0" borderId="0"/>
    <xf numFmtId="0" fontId="59" fillId="0" borderId="0"/>
    <xf numFmtId="0" fontId="18" fillId="0" borderId="0"/>
    <xf numFmtId="0" fontId="1" fillId="0" borderId="0"/>
    <xf numFmtId="0" fontId="59" fillId="0" borderId="0"/>
    <xf numFmtId="0" fontId="18" fillId="0" borderId="0"/>
    <xf numFmtId="0" fontId="1" fillId="0" borderId="0"/>
    <xf numFmtId="0" fontId="59" fillId="0" borderId="0"/>
    <xf numFmtId="180" fontId="59" fillId="0" borderId="0"/>
    <xf numFmtId="180" fontId="59" fillId="0" borderId="0"/>
    <xf numFmtId="0" fontId="1" fillId="0" borderId="0"/>
    <xf numFmtId="0" fontId="18" fillId="0" borderId="0"/>
    <xf numFmtId="0" fontId="89" fillId="0" borderId="0"/>
    <xf numFmtId="0" fontId="18" fillId="0" borderId="0"/>
    <xf numFmtId="0" fontId="1" fillId="0" borderId="0"/>
    <xf numFmtId="0" fontId="59" fillId="0" borderId="0"/>
    <xf numFmtId="0" fontId="18" fillId="0" borderId="0"/>
    <xf numFmtId="0" fontId="18" fillId="0" borderId="0"/>
    <xf numFmtId="0" fontId="89" fillId="0" borderId="0"/>
    <xf numFmtId="0" fontId="89" fillId="0" borderId="0"/>
    <xf numFmtId="0" fontId="18" fillId="0" borderId="0">
      <alignment horizontal="left" wrapText="1"/>
    </xf>
    <xf numFmtId="0" fontId="18" fillId="0" borderId="0"/>
    <xf numFmtId="0" fontId="59" fillId="0" borderId="0"/>
    <xf numFmtId="0" fontId="1" fillId="0" borderId="0"/>
    <xf numFmtId="0" fontId="18" fillId="0" borderId="0">
      <alignment horizontal="left" wrapText="1"/>
    </xf>
    <xf numFmtId="0" fontId="1" fillId="0" borderId="0"/>
    <xf numFmtId="0" fontId="18" fillId="0" borderId="0"/>
    <xf numFmtId="0" fontId="148" fillId="0" borderId="0"/>
    <xf numFmtId="0" fontId="89" fillId="0" borderId="0"/>
    <xf numFmtId="0" fontId="89" fillId="0" borderId="0"/>
    <xf numFmtId="0" fontId="18" fillId="0" borderId="0"/>
    <xf numFmtId="0" fontId="1" fillId="0" borderId="0"/>
    <xf numFmtId="0" fontId="89" fillId="0" borderId="0"/>
    <xf numFmtId="0" fontId="18" fillId="0" borderId="0"/>
    <xf numFmtId="0" fontId="89" fillId="0" borderId="0"/>
    <xf numFmtId="0" fontId="18" fillId="0" borderId="0"/>
    <xf numFmtId="0" fontId="18" fillId="0" borderId="0"/>
    <xf numFmtId="0" fontId="59" fillId="0" borderId="0"/>
    <xf numFmtId="0" fontId="1" fillId="0" borderId="0"/>
    <xf numFmtId="0" fontId="89" fillId="0" borderId="0"/>
    <xf numFmtId="0" fontId="1" fillId="0" borderId="0"/>
    <xf numFmtId="0" fontId="148" fillId="0" borderId="0"/>
    <xf numFmtId="0" fontId="89" fillId="0" borderId="0"/>
    <xf numFmtId="0" fontId="18" fillId="0" borderId="0"/>
    <xf numFmtId="0" fontId="89" fillId="0" borderId="0"/>
    <xf numFmtId="0" fontId="1" fillId="0" borderId="0"/>
    <xf numFmtId="0" fontId="1" fillId="0" borderId="0"/>
    <xf numFmtId="0" fontId="1" fillId="0" borderId="0"/>
    <xf numFmtId="0" fontId="1" fillId="0" borderId="0"/>
    <xf numFmtId="0" fontId="89" fillId="0" borderId="0"/>
    <xf numFmtId="0" fontId="148" fillId="0" borderId="0"/>
    <xf numFmtId="0" fontId="89"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89" fillId="0" borderId="0"/>
    <xf numFmtId="0" fontId="1" fillId="0" borderId="0"/>
    <xf numFmtId="0" fontId="1" fillId="0" borderId="0"/>
    <xf numFmtId="0" fontId="1" fillId="0" borderId="0"/>
    <xf numFmtId="0" fontId="1" fillId="0" borderId="0"/>
    <xf numFmtId="0" fontId="1" fillId="0" borderId="0"/>
    <xf numFmtId="0" fontId="89" fillId="0" borderId="0"/>
    <xf numFmtId="0" fontId="18" fillId="0" borderId="0"/>
    <xf numFmtId="0" fontId="89" fillId="0" borderId="0"/>
    <xf numFmtId="0" fontId="1" fillId="0" borderId="0"/>
    <xf numFmtId="0" fontId="59" fillId="0" borderId="0"/>
    <xf numFmtId="0" fontId="1" fillId="0" borderId="0"/>
    <xf numFmtId="0" fontId="89" fillId="0" borderId="0"/>
    <xf numFmtId="0" fontId="89"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59" fillId="0" borderId="0"/>
    <xf numFmtId="0" fontId="1" fillId="0" borderId="0"/>
    <xf numFmtId="0" fontId="59" fillId="0" borderId="0"/>
    <xf numFmtId="0" fontId="89" fillId="0" borderId="0"/>
    <xf numFmtId="0" fontId="59" fillId="0" borderId="0"/>
    <xf numFmtId="0" fontId="59" fillId="0" borderId="0"/>
    <xf numFmtId="0" fontId="1" fillId="0" borderId="0"/>
    <xf numFmtId="0" fontId="89" fillId="0" borderId="0"/>
    <xf numFmtId="0" fontId="1" fillId="0" borderId="0"/>
    <xf numFmtId="0" fontId="59" fillId="0" borderId="0"/>
    <xf numFmtId="0" fontId="18"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8" fillId="0" borderId="0"/>
    <xf numFmtId="0" fontId="59" fillId="0" borderId="0"/>
    <xf numFmtId="0" fontId="1"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89" fillId="0" borderId="0"/>
    <xf numFmtId="0" fontId="59" fillId="0" borderId="0"/>
    <xf numFmtId="0" fontId="89" fillId="0" borderId="0"/>
    <xf numFmtId="0" fontId="59" fillId="0" borderId="0"/>
    <xf numFmtId="0" fontId="89" fillId="0" borderId="0"/>
    <xf numFmtId="0" fontId="59" fillId="0" borderId="0"/>
    <xf numFmtId="0" fontId="89" fillId="0" borderId="0"/>
    <xf numFmtId="0" fontId="89" fillId="0" borderId="0"/>
    <xf numFmtId="0" fontId="89" fillId="0" borderId="0"/>
    <xf numFmtId="0" fontId="89" fillId="0" borderId="0"/>
    <xf numFmtId="0" fontId="59" fillId="0" borderId="0"/>
    <xf numFmtId="0" fontId="59" fillId="0" borderId="0"/>
    <xf numFmtId="0" fontId="89" fillId="0" borderId="0"/>
    <xf numFmtId="0" fontId="59"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57" fillId="0" borderId="0"/>
    <xf numFmtId="0" fontId="59" fillId="0" borderId="0"/>
    <xf numFmtId="0" fontId="1" fillId="0" borderId="0"/>
    <xf numFmtId="0" fontId="89" fillId="0" borderId="0"/>
    <xf numFmtId="0" fontId="59" fillId="0" borderId="0"/>
    <xf numFmtId="0" fontId="89" fillId="0" borderId="0"/>
    <xf numFmtId="0" fontId="89" fillId="0" borderId="0"/>
    <xf numFmtId="0" fontId="59" fillId="0" borderId="0"/>
    <xf numFmtId="0" fontId="5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57" fillId="0" borderId="0"/>
    <xf numFmtId="0" fontId="59" fillId="0" borderId="0"/>
    <xf numFmtId="0" fontId="89" fillId="0" borderId="0"/>
    <xf numFmtId="0" fontId="59" fillId="0" borderId="0"/>
    <xf numFmtId="0" fontId="89" fillId="0" borderId="0"/>
    <xf numFmtId="0" fontId="89" fillId="0" borderId="0"/>
    <xf numFmtId="0" fontId="8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7" fillId="0" borderId="0"/>
    <xf numFmtId="0" fontId="59" fillId="0" borderId="0"/>
    <xf numFmtId="0" fontId="1" fillId="0" borderId="0"/>
    <xf numFmtId="0" fontId="89" fillId="0" borderId="0"/>
    <xf numFmtId="0" fontId="59" fillId="0" borderId="0"/>
    <xf numFmtId="0" fontId="89" fillId="0" borderId="0"/>
    <xf numFmtId="0" fontId="59" fillId="0" borderId="0"/>
    <xf numFmtId="0" fontId="89" fillId="0" borderId="0"/>
    <xf numFmtId="0" fontId="89" fillId="0" borderId="0"/>
    <xf numFmtId="0" fontId="89" fillId="0" borderId="0"/>
    <xf numFmtId="0" fontId="59" fillId="0" borderId="0"/>
    <xf numFmtId="0" fontId="59" fillId="0" borderId="0"/>
    <xf numFmtId="0" fontId="89" fillId="0" borderId="0"/>
    <xf numFmtId="0" fontId="59" fillId="0" borderId="0"/>
    <xf numFmtId="0" fontId="89" fillId="0" borderId="0"/>
    <xf numFmtId="0" fontId="59"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0" fontId="59" fillId="0" borderId="0"/>
    <xf numFmtId="0" fontId="59" fillId="0" borderId="0"/>
    <xf numFmtId="0" fontId="89" fillId="0" borderId="0"/>
    <xf numFmtId="0" fontId="57" fillId="0" borderId="0"/>
    <xf numFmtId="0" fontId="59" fillId="0" borderId="0"/>
    <xf numFmtId="0" fontId="50" fillId="0" borderId="0">
      <alignment horizontal="left" wrapText="1"/>
    </xf>
    <xf numFmtId="0" fontId="59" fillId="0" borderId="0"/>
    <xf numFmtId="0" fontId="89" fillId="0" borderId="0"/>
    <xf numFmtId="0" fontId="89" fillId="0" borderId="0"/>
    <xf numFmtId="0" fontId="50" fillId="0" borderId="0">
      <alignment horizontal="left" wrapText="1"/>
    </xf>
    <xf numFmtId="0" fontId="59" fillId="0" borderId="0"/>
    <xf numFmtId="0" fontId="59" fillId="0" borderId="0"/>
    <xf numFmtId="0" fontId="59" fillId="0" borderId="0"/>
    <xf numFmtId="0" fontId="59" fillId="0" borderId="0"/>
    <xf numFmtId="0" fontId="59" fillId="0" borderId="0"/>
    <xf numFmtId="0" fontId="1" fillId="0" borderId="0"/>
    <xf numFmtId="0" fontId="57" fillId="0" borderId="0"/>
    <xf numFmtId="0" fontId="59" fillId="0" borderId="0"/>
    <xf numFmtId="0" fontId="89" fillId="0" borderId="0"/>
    <xf numFmtId="0" fontId="59" fillId="0" borderId="0"/>
    <xf numFmtId="0" fontId="89" fillId="0" borderId="0"/>
    <xf numFmtId="0" fontId="89" fillId="0" borderId="0"/>
    <xf numFmtId="0" fontId="89" fillId="0" borderId="0"/>
    <xf numFmtId="0" fontId="59" fillId="0" borderId="0"/>
    <xf numFmtId="0" fontId="59" fillId="0" borderId="0"/>
    <xf numFmtId="0" fontId="59" fillId="0" borderId="0"/>
    <xf numFmtId="0" fontId="59" fillId="0" borderId="0"/>
    <xf numFmtId="0" fontId="59" fillId="0" borderId="0"/>
    <xf numFmtId="0" fontId="1" fillId="0" borderId="0"/>
    <xf numFmtId="0" fontId="57" fillId="0" borderId="0"/>
    <xf numFmtId="0" fontId="59" fillId="0" borderId="0"/>
    <xf numFmtId="0" fontId="89" fillId="0" borderId="0"/>
    <xf numFmtId="0" fontId="59" fillId="0" borderId="0"/>
    <xf numFmtId="0" fontId="89" fillId="0" borderId="0"/>
    <xf numFmtId="0" fontId="89" fillId="0" borderId="0"/>
    <xf numFmtId="0" fontId="89" fillId="0" borderId="0"/>
    <xf numFmtId="0" fontId="59" fillId="0" borderId="0"/>
    <xf numFmtId="0" fontId="59" fillId="0" borderId="0"/>
    <xf numFmtId="0" fontId="59" fillId="0" borderId="0"/>
    <xf numFmtId="0" fontId="59" fillId="0" borderId="0"/>
    <xf numFmtId="0" fontId="59" fillId="0" borderId="0"/>
    <xf numFmtId="0" fontId="1" fillId="0" borderId="0"/>
    <xf numFmtId="0" fontId="57" fillId="0" borderId="0"/>
    <xf numFmtId="0" fontId="59" fillId="0" borderId="0"/>
    <xf numFmtId="0" fontId="89" fillId="0" borderId="0"/>
    <xf numFmtId="0" fontId="59" fillId="0" borderId="0"/>
    <xf numFmtId="0" fontId="89" fillId="0" borderId="0"/>
    <xf numFmtId="0" fontId="89" fillId="0" borderId="0"/>
    <xf numFmtId="0" fontId="89" fillId="0" borderId="0"/>
    <xf numFmtId="0" fontId="59" fillId="0" borderId="0"/>
    <xf numFmtId="0" fontId="59" fillId="0" borderId="0"/>
    <xf numFmtId="0" fontId="59" fillId="0" borderId="0"/>
    <xf numFmtId="0" fontId="59" fillId="0" borderId="0"/>
    <xf numFmtId="0" fontId="59" fillId="0" borderId="0"/>
    <xf numFmtId="0" fontId="1" fillId="0" borderId="0"/>
    <xf numFmtId="0" fontId="57" fillId="0" borderId="0"/>
    <xf numFmtId="0" fontId="59" fillId="0" borderId="0"/>
    <xf numFmtId="0" fontId="89" fillId="0" borderId="0"/>
    <xf numFmtId="0" fontId="59" fillId="0" borderId="0"/>
    <xf numFmtId="0" fontId="89" fillId="0" borderId="0"/>
    <xf numFmtId="0" fontId="89" fillId="0" borderId="0"/>
    <xf numFmtId="0" fontId="89" fillId="0" borderId="0"/>
    <xf numFmtId="0" fontId="59" fillId="0" borderId="0"/>
    <xf numFmtId="0" fontId="59" fillId="0" borderId="0"/>
    <xf numFmtId="0" fontId="59" fillId="0" borderId="0"/>
    <xf numFmtId="0" fontId="59" fillId="0" borderId="0"/>
    <xf numFmtId="0" fontId="59" fillId="0" borderId="0"/>
    <xf numFmtId="0" fontId="1" fillId="0" borderId="0"/>
    <xf numFmtId="0" fontId="57" fillId="0" borderId="0"/>
    <xf numFmtId="0" fontId="59" fillId="0" borderId="0"/>
    <xf numFmtId="0" fontId="89" fillId="0" borderId="0"/>
    <xf numFmtId="0" fontId="59" fillId="0" borderId="0"/>
    <xf numFmtId="0" fontId="89" fillId="0" borderId="0"/>
    <xf numFmtId="0" fontId="89" fillId="0" borderId="0"/>
    <xf numFmtId="0" fontId="89" fillId="0" borderId="0"/>
    <xf numFmtId="0" fontId="59" fillId="0" borderId="0"/>
    <xf numFmtId="0" fontId="59" fillId="0" borderId="0"/>
    <xf numFmtId="0" fontId="59" fillId="0" borderId="0"/>
    <xf numFmtId="0" fontId="59" fillId="0" borderId="0"/>
    <xf numFmtId="0" fontId="59" fillId="0" borderId="0"/>
    <xf numFmtId="0" fontId="1" fillId="0" borderId="0"/>
    <xf numFmtId="0" fontId="57" fillId="0" borderId="0"/>
    <xf numFmtId="0" fontId="59" fillId="0" borderId="0"/>
    <xf numFmtId="0" fontId="18" fillId="0" borderId="0"/>
    <xf numFmtId="0" fontId="1" fillId="0" borderId="0"/>
    <xf numFmtId="0" fontId="59" fillId="0" borderId="0"/>
    <xf numFmtId="0" fontId="89" fillId="0" borderId="0"/>
    <xf numFmtId="0" fontId="1" fillId="0" borderId="0"/>
    <xf numFmtId="0" fontId="59" fillId="0" borderId="0"/>
    <xf numFmtId="0" fontId="18" fillId="0" borderId="0"/>
    <xf numFmtId="0" fontId="18" fillId="0" borderId="0"/>
    <xf numFmtId="0" fontId="18" fillId="0" borderId="0"/>
    <xf numFmtId="0" fontId="18" fillId="0" borderId="0"/>
    <xf numFmtId="180" fontId="18" fillId="0" borderId="0"/>
    <xf numFmtId="0" fontId="18" fillId="0" borderId="0"/>
    <xf numFmtId="0" fontId="59" fillId="0" borderId="0"/>
    <xf numFmtId="0" fontId="89" fillId="0" borderId="0"/>
    <xf numFmtId="0" fontId="59" fillId="0" borderId="0"/>
    <xf numFmtId="0" fontId="89" fillId="0" borderId="0"/>
    <xf numFmtId="0" fontId="89" fillId="0" borderId="0"/>
    <xf numFmtId="0" fontId="89" fillId="0" borderId="0"/>
    <xf numFmtId="0" fontId="1" fillId="0" borderId="0"/>
    <xf numFmtId="0" fontId="1" fillId="0" borderId="0"/>
    <xf numFmtId="0" fontId="89" fillId="0" borderId="0"/>
    <xf numFmtId="0" fontId="89" fillId="0" borderId="0"/>
    <xf numFmtId="0" fontId="89" fillId="0" borderId="0"/>
    <xf numFmtId="0" fontId="89" fillId="0" borderId="0"/>
    <xf numFmtId="0" fontId="59" fillId="0" borderId="0"/>
    <xf numFmtId="0" fontId="89" fillId="0" borderId="0"/>
    <xf numFmtId="0" fontId="89" fillId="0" borderId="0"/>
    <xf numFmtId="0" fontId="89" fillId="0" borderId="0"/>
    <xf numFmtId="0" fontId="18" fillId="0" borderId="0"/>
    <xf numFmtId="0" fontId="18" fillId="0" borderId="0"/>
    <xf numFmtId="0" fontId="89" fillId="0" borderId="0"/>
    <xf numFmtId="0" fontId="18" fillId="0" borderId="0"/>
    <xf numFmtId="0" fontId="8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8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18" fillId="0" borderId="0"/>
    <xf numFmtId="0" fontId="18" fillId="0" borderId="0"/>
    <xf numFmtId="0" fontId="59" fillId="0" borderId="0"/>
    <xf numFmtId="0" fontId="59" fillId="0" borderId="0"/>
    <xf numFmtId="0" fontId="18" fillId="0" borderId="0"/>
    <xf numFmtId="0" fontId="8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8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59" fillId="0" borderId="0"/>
    <xf numFmtId="0" fontId="1" fillId="0" borderId="0"/>
    <xf numFmtId="0" fontId="18" fillId="0" borderId="0"/>
    <xf numFmtId="0" fontId="59" fillId="0" borderId="0"/>
    <xf numFmtId="0" fontId="18" fillId="0" borderId="0"/>
    <xf numFmtId="0" fontId="89" fillId="0" borderId="0"/>
    <xf numFmtId="0" fontId="59" fillId="0" borderId="0"/>
    <xf numFmtId="0" fontId="89" fillId="0" borderId="0"/>
    <xf numFmtId="0" fontId="89" fillId="0" borderId="0"/>
    <xf numFmtId="0" fontId="59" fillId="0" borderId="0"/>
    <xf numFmtId="0" fontId="1" fillId="0" borderId="0"/>
    <xf numFmtId="0" fontId="89" fillId="0" borderId="0"/>
    <xf numFmtId="0" fontId="1" fillId="0" borderId="0"/>
    <xf numFmtId="0" fontId="59" fillId="0" borderId="0"/>
    <xf numFmtId="0" fontId="89" fillId="0" borderId="0"/>
    <xf numFmtId="0" fontId="1" fillId="0" borderId="0"/>
    <xf numFmtId="0" fontId="59" fillId="0" borderId="0"/>
    <xf numFmtId="0" fontId="89" fillId="0" borderId="0"/>
    <xf numFmtId="0" fontId="1" fillId="0" borderId="0"/>
    <xf numFmtId="0" fontId="59" fillId="0" borderId="0"/>
    <xf numFmtId="0" fontId="1" fillId="0" borderId="0"/>
    <xf numFmtId="0" fontId="148" fillId="0" borderId="0"/>
    <xf numFmtId="0" fontId="18" fillId="0" borderId="0"/>
    <xf numFmtId="0" fontId="59" fillId="0" borderId="0"/>
    <xf numFmtId="0" fontId="18" fillId="0" borderId="0"/>
    <xf numFmtId="0" fontId="89" fillId="0" borderId="0"/>
    <xf numFmtId="0" fontId="1" fillId="0" borderId="0"/>
    <xf numFmtId="0" fontId="59" fillId="0" borderId="0"/>
    <xf numFmtId="0" fontId="18" fillId="0" borderId="0"/>
    <xf numFmtId="0" fontId="89" fillId="0" borderId="0"/>
    <xf numFmtId="0" fontId="1" fillId="0" borderId="0"/>
    <xf numFmtId="0" fontId="59" fillId="0" borderId="0"/>
    <xf numFmtId="0" fontId="59" fillId="0" borderId="0"/>
    <xf numFmtId="0" fontId="59" fillId="0" borderId="0"/>
    <xf numFmtId="0" fontId="89" fillId="0" borderId="0"/>
    <xf numFmtId="0" fontId="59" fillId="0" borderId="0"/>
    <xf numFmtId="0" fontId="89" fillId="0" borderId="0"/>
    <xf numFmtId="0" fontId="89" fillId="0" borderId="0"/>
    <xf numFmtId="0" fontId="89" fillId="0" borderId="0"/>
    <xf numFmtId="0" fontId="59" fillId="0" borderId="0"/>
    <xf numFmtId="0" fontId="59" fillId="0" borderId="0"/>
    <xf numFmtId="0" fontId="59" fillId="0" borderId="0"/>
    <xf numFmtId="0" fontId="59" fillId="0" borderId="0"/>
    <xf numFmtId="0" fontId="59" fillId="0" borderId="0"/>
    <xf numFmtId="0" fontId="1" fillId="0" borderId="0"/>
    <xf numFmtId="0" fontId="57"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89" fillId="0" borderId="0"/>
    <xf numFmtId="0" fontId="89" fillId="0" borderId="0"/>
    <xf numFmtId="0" fontId="8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7" fillId="0" borderId="0"/>
    <xf numFmtId="0" fontId="59" fillId="0" borderId="0"/>
    <xf numFmtId="0" fontId="59" fillId="0" borderId="0"/>
    <xf numFmtId="0" fontId="89" fillId="0" borderId="0"/>
    <xf numFmtId="0" fontId="89" fillId="0" borderId="0"/>
    <xf numFmtId="0" fontId="89" fillId="0" borderId="0"/>
    <xf numFmtId="0" fontId="8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7" fillId="0" borderId="0"/>
    <xf numFmtId="0" fontId="59" fillId="0" borderId="0"/>
    <xf numFmtId="0" fontId="59" fillId="0" borderId="0"/>
    <xf numFmtId="0" fontId="89" fillId="0" borderId="0"/>
    <xf numFmtId="0" fontId="89" fillId="0" borderId="0"/>
    <xf numFmtId="0" fontId="8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7" fillId="0" borderId="0"/>
    <xf numFmtId="0" fontId="59" fillId="0" borderId="0"/>
    <xf numFmtId="0" fontId="59" fillId="0" borderId="0"/>
    <xf numFmtId="0" fontId="89" fillId="0" borderId="0"/>
    <xf numFmtId="0" fontId="89" fillId="0" borderId="0"/>
    <xf numFmtId="0" fontId="89" fillId="0" borderId="0"/>
    <xf numFmtId="0" fontId="8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7" fillId="0" borderId="0"/>
    <xf numFmtId="0" fontId="59" fillId="0" borderId="0"/>
    <xf numFmtId="0" fontId="59" fillId="0" borderId="0"/>
    <xf numFmtId="0" fontId="89" fillId="0" borderId="0"/>
    <xf numFmtId="0" fontId="89" fillId="0" borderId="0"/>
    <xf numFmtId="0" fontId="89" fillId="0" borderId="0"/>
    <xf numFmtId="0" fontId="8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7" fillId="0" borderId="0"/>
    <xf numFmtId="0" fontId="59" fillId="0" borderId="0"/>
    <xf numFmtId="0" fontId="59" fillId="0" borderId="0"/>
    <xf numFmtId="0" fontId="89" fillId="0" borderId="0"/>
    <xf numFmtId="0" fontId="89" fillId="0" borderId="0"/>
    <xf numFmtId="0" fontId="59" fillId="0" borderId="0"/>
    <xf numFmtId="0" fontId="8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7" fillId="0" borderId="0"/>
    <xf numFmtId="0" fontId="59" fillId="0" borderId="0"/>
    <xf numFmtId="0" fontId="59" fillId="0" borderId="0"/>
    <xf numFmtId="0" fontId="89" fillId="0" borderId="0"/>
    <xf numFmtId="0" fontId="89" fillId="0" borderId="0"/>
    <xf numFmtId="0" fontId="59" fillId="0" borderId="0"/>
    <xf numFmtId="0" fontId="8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7" fillId="0" borderId="0"/>
    <xf numFmtId="0" fontId="59" fillId="0" borderId="0"/>
    <xf numFmtId="0" fontId="59" fillId="0" borderId="0"/>
    <xf numFmtId="0" fontId="89" fillId="0" borderId="0"/>
    <xf numFmtId="0" fontId="89" fillId="0" borderId="0"/>
    <xf numFmtId="0" fontId="59" fillId="0" borderId="0"/>
    <xf numFmtId="0" fontId="8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7" fillId="0" borderId="0"/>
    <xf numFmtId="0" fontId="59" fillId="0" borderId="0"/>
    <xf numFmtId="0" fontId="59" fillId="0" borderId="0"/>
    <xf numFmtId="0" fontId="59" fillId="0" borderId="0"/>
    <xf numFmtId="0" fontId="151" fillId="0" borderId="0"/>
    <xf numFmtId="0" fontId="59" fillId="0" borderId="0"/>
    <xf numFmtId="0" fontId="89" fillId="0" borderId="0"/>
    <xf numFmtId="0" fontId="18" fillId="0" borderId="0">
      <alignment horizontal="left" wrapText="1"/>
    </xf>
    <xf numFmtId="0" fontId="151" fillId="0" borderId="0"/>
    <xf numFmtId="0" fontId="59" fillId="0" borderId="0"/>
    <xf numFmtId="0" fontId="89" fillId="0" borderId="0"/>
    <xf numFmtId="0" fontId="89" fillId="0" borderId="0"/>
    <xf numFmtId="0" fontId="89" fillId="0" borderId="0"/>
    <xf numFmtId="0" fontId="1" fillId="0" borderId="0"/>
    <xf numFmtId="0" fontId="1" fillId="0" borderId="0"/>
    <xf numFmtId="0" fontId="18" fillId="0" borderId="0"/>
    <xf numFmtId="0" fontId="18" fillId="0" borderId="0"/>
    <xf numFmtId="0" fontId="59" fillId="0" borderId="0"/>
    <xf numFmtId="0" fontId="89" fillId="0" borderId="0"/>
    <xf numFmtId="0" fontId="18" fillId="0" borderId="0"/>
    <xf numFmtId="0" fontId="89" fillId="0" borderId="0"/>
    <xf numFmtId="0" fontId="1" fillId="0" borderId="0"/>
    <xf numFmtId="0" fontId="18" fillId="0" borderId="0">
      <alignment horizontal="left" wrapText="1"/>
    </xf>
    <xf numFmtId="0" fontId="18" fillId="0" borderId="0"/>
    <xf numFmtId="0" fontId="89" fillId="0" borderId="0"/>
    <xf numFmtId="0" fontId="18" fillId="0" borderId="0"/>
    <xf numFmtId="0" fontId="18" fillId="0" borderId="0"/>
    <xf numFmtId="0" fontId="89" fillId="0" borderId="0"/>
    <xf numFmtId="0" fontId="18" fillId="0" borderId="0"/>
    <xf numFmtId="0" fontId="18" fillId="0" borderId="0"/>
    <xf numFmtId="0" fontId="18" fillId="0" borderId="0"/>
    <xf numFmtId="0" fontId="89" fillId="0" borderId="0"/>
    <xf numFmtId="0" fontId="59" fillId="0" borderId="0"/>
    <xf numFmtId="0" fontId="89" fillId="0" borderId="0"/>
    <xf numFmtId="0" fontId="89" fillId="0" borderId="0"/>
    <xf numFmtId="0" fontId="59" fillId="0" borderId="0"/>
    <xf numFmtId="0" fontId="89" fillId="0" borderId="0"/>
    <xf numFmtId="0" fontId="89" fillId="0" borderId="0"/>
    <xf numFmtId="180" fontId="1" fillId="0" borderId="0"/>
    <xf numFmtId="180" fontId="1" fillId="0" borderId="0"/>
    <xf numFmtId="0" fontId="18" fillId="0" borderId="0">
      <alignment horizontal="left" wrapText="1"/>
    </xf>
    <xf numFmtId="0" fontId="89" fillId="0" borderId="0"/>
    <xf numFmtId="0" fontId="59" fillId="0" borderId="0"/>
    <xf numFmtId="0" fontId="59" fillId="0" borderId="0"/>
    <xf numFmtId="0" fontId="89" fillId="0" borderId="0"/>
    <xf numFmtId="0" fontId="89" fillId="0" borderId="0"/>
    <xf numFmtId="0" fontId="59" fillId="0" borderId="0"/>
    <xf numFmtId="0" fontId="8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7" fillId="0" borderId="0"/>
    <xf numFmtId="0" fontId="59" fillId="0" borderId="0"/>
    <xf numFmtId="0" fontId="59" fillId="0" borderId="0"/>
    <xf numFmtId="0" fontId="89" fillId="0" borderId="0"/>
    <xf numFmtId="0" fontId="89" fillId="0" borderId="0"/>
    <xf numFmtId="0" fontId="59" fillId="0" borderId="0"/>
    <xf numFmtId="0" fontId="8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7" fillId="0" borderId="0"/>
    <xf numFmtId="0" fontId="59" fillId="0" borderId="0"/>
    <xf numFmtId="0" fontId="59" fillId="0" borderId="0"/>
    <xf numFmtId="0" fontId="89" fillId="0" borderId="0"/>
    <xf numFmtId="0" fontId="89" fillId="0" borderId="0"/>
    <xf numFmtId="0" fontId="59" fillId="0" borderId="0"/>
    <xf numFmtId="0" fontId="8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7" fillId="0" borderId="0"/>
    <xf numFmtId="0" fontId="59" fillId="0" borderId="0"/>
    <xf numFmtId="0" fontId="59" fillId="0" borderId="0"/>
    <xf numFmtId="0" fontId="89" fillId="0" borderId="0"/>
    <xf numFmtId="0" fontId="89" fillId="0" borderId="0"/>
    <xf numFmtId="0" fontId="59" fillId="0" borderId="0"/>
    <xf numFmtId="0" fontId="8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7" fillId="0" borderId="0"/>
    <xf numFmtId="0" fontId="59" fillId="0" borderId="0"/>
    <xf numFmtId="0" fontId="59" fillId="0" borderId="0"/>
    <xf numFmtId="0" fontId="89" fillId="0" borderId="0"/>
    <xf numFmtId="0" fontId="89" fillId="0" borderId="0"/>
    <xf numFmtId="0" fontId="59" fillId="0" borderId="0"/>
    <xf numFmtId="0" fontId="8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7" fillId="0" borderId="0"/>
    <xf numFmtId="0" fontId="59" fillId="0" borderId="0"/>
    <xf numFmtId="0" fontId="59" fillId="0" borderId="0"/>
    <xf numFmtId="0" fontId="89" fillId="0" borderId="0"/>
    <xf numFmtId="0" fontId="89" fillId="0" borderId="0"/>
    <xf numFmtId="0" fontId="59" fillId="0" borderId="0"/>
    <xf numFmtId="0" fontId="8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7" fillId="0" borderId="0"/>
    <xf numFmtId="0" fontId="59" fillId="0" borderId="0"/>
    <xf numFmtId="0" fontId="59" fillId="0" borderId="0"/>
    <xf numFmtId="0" fontId="89" fillId="0" borderId="0"/>
    <xf numFmtId="0" fontId="89" fillId="0" borderId="0"/>
    <xf numFmtId="0" fontId="59" fillId="0" borderId="0"/>
    <xf numFmtId="0" fontId="8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7" fillId="0" borderId="0"/>
    <xf numFmtId="0" fontId="59" fillId="0" borderId="0"/>
    <xf numFmtId="0" fontId="59" fillId="0" borderId="0"/>
    <xf numFmtId="0" fontId="89" fillId="0" borderId="0"/>
    <xf numFmtId="0" fontId="89" fillId="0" borderId="0"/>
    <xf numFmtId="0" fontId="59" fillId="0" borderId="0"/>
    <xf numFmtId="0" fontId="8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7" fillId="0" borderId="0"/>
    <xf numFmtId="0" fontId="59" fillId="0" borderId="0"/>
    <xf numFmtId="0" fontId="59" fillId="0" borderId="0"/>
    <xf numFmtId="0" fontId="89" fillId="0" borderId="0"/>
    <xf numFmtId="0" fontId="89" fillId="0" borderId="0"/>
    <xf numFmtId="0" fontId="59" fillId="0" borderId="0"/>
    <xf numFmtId="0" fontId="8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7" fillId="0" borderId="0"/>
    <xf numFmtId="0" fontId="59" fillId="0" borderId="0"/>
    <xf numFmtId="0" fontId="59" fillId="0" borderId="0"/>
    <xf numFmtId="0" fontId="89" fillId="0" borderId="0"/>
    <xf numFmtId="0" fontId="89" fillId="0" borderId="0"/>
    <xf numFmtId="0" fontId="59" fillId="0" borderId="0"/>
    <xf numFmtId="0" fontId="89" fillId="0" borderId="0"/>
    <xf numFmtId="0" fontId="59" fillId="0" borderId="0"/>
    <xf numFmtId="0" fontId="59" fillId="0" borderId="0"/>
    <xf numFmtId="0" fontId="59" fillId="0" borderId="0"/>
    <xf numFmtId="0" fontId="59" fillId="0" borderId="0"/>
    <xf numFmtId="0" fontId="59" fillId="0" borderId="0"/>
    <xf numFmtId="0" fontId="89" fillId="0" borderId="0"/>
    <xf numFmtId="0" fontId="57" fillId="0" borderId="0"/>
    <xf numFmtId="0" fontId="44" fillId="0" borderId="0"/>
    <xf numFmtId="253" fontId="107" fillId="0" borderId="0" applyNumberFormat="0" applyFont="0"/>
    <xf numFmtId="253" fontId="107" fillId="0" borderId="0" applyNumberFormat="0" applyFont="0"/>
    <xf numFmtId="253" fontId="107" fillId="0" borderId="0" applyNumberFormat="0" applyFont="0"/>
    <xf numFmtId="0" fontId="57" fillId="0" borderId="0"/>
    <xf numFmtId="253" fontId="107" fillId="0" borderId="0" applyNumberFormat="0" applyFont="0"/>
    <xf numFmtId="253" fontId="107" fillId="0" borderId="0" applyNumberFormat="0" applyFont="0"/>
    <xf numFmtId="0" fontId="57" fillId="0" borderId="0"/>
    <xf numFmtId="253" fontId="107" fillId="0" borderId="0" applyNumberFormat="0" applyFont="0"/>
    <xf numFmtId="253" fontId="107" fillId="0" borderId="0" applyNumberFormat="0" applyFont="0"/>
    <xf numFmtId="0" fontId="57" fillId="0" borderId="0"/>
    <xf numFmtId="253" fontId="107" fillId="0" borderId="0" applyNumberFormat="0" applyFont="0"/>
    <xf numFmtId="0" fontId="57" fillId="0" borderId="0"/>
    <xf numFmtId="2" fontId="152" fillId="71" borderId="36"/>
    <xf numFmtId="2" fontId="152" fillId="71" borderId="36"/>
    <xf numFmtId="0" fontId="57" fillId="0" borderId="0"/>
    <xf numFmtId="1" fontId="153" fillId="60" borderId="17" applyNumberFormat="0"/>
    <xf numFmtId="1" fontId="153" fillId="60" borderId="17" applyNumberFormat="0"/>
    <xf numFmtId="0" fontId="18" fillId="58" borderId="0"/>
    <xf numFmtId="0" fontId="18" fillId="58" borderId="0"/>
    <xf numFmtId="0" fontId="18" fillId="58" borderId="0"/>
    <xf numFmtId="0" fontId="57" fillId="0" borderId="0"/>
    <xf numFmtId="0" fontId="21" fillId="58" borderId="16" applyBorder="0">
      <alignment horizontal="center" vertical="center" wrapText="1"/>
    </xf>
    <xf numFmtId="0" fontId="21" fillId="58" borderId="16" applyBorder="0">
      <alignment horizontal="center" vertical="center" wrapText="1"/>
    </xf>
    <xf numFmtId="0" fontId="57" fillId="0" borderId="0"/>
    <xf numFmtId="0" fontId="21" fillId="0" borderId="0">
      <alignment horizontal="center" wrapText="1"/>
    </xf>
    <xf numFmtId="0" fontId="21" fillId="0" borderId="0">
      <alignment horizontal="center" wrapText="1"/>
    </xf>
    <xf numFmtId="0" fontId="57" fillId="0" borderId="0"/>
    <xf numFmtId="0" fontId="154" fillId="0" borderId="0">
      <alignment horizontal="right" wrapText="1"/>
    </xf>
    <xf numFmtId="0" fontId="21" fillId="58" borderId="35" applyBorder="0">
      <alignment horizontal="center" vertical="center" wrapText="1"/>
    </xf>
    <xf numFmtId="0" fontId="21" fillId="58" borderId="35" applyBorder="0">
      <alignment horizontal="center" vertical="center" wrapText="1"/>
    </xf>
    <xf numFmtId="0" fontId="57" fillId="0" borderId="0"/>
    <xf numFmtId="0" fontId="21" fillId="0" borderId="0">
      <alignment horizontal="left" vertical="center"/>
    </xf>
    <xf numFmtId="0" fontId="21" fillId="0" borderId="0">
      <alignment horizontal="left" vertical="center"/>
    </xf>
    <xf numFmtId="0" fontId="57" fillId="0" borderId="0"/>
    <xf numFmtId="17" fontId="95" fillId="58" borderId="13" applyFont="0" applyBorder="0" applyAlignment="0">
      <alignment horizontal="centerContinuous" wrapText="1"/>
    </xf>
    <xf numFmtId="0" fontId="66" fillId="0" borderId="37">
      <alignment horizontal="left" vertical="center"/>
    </xf>
    <xf numFmtId="0" fontId="66" fillId="0" borderId="37">
      <alignment horizontal="left" vertical="center"/>
    </xf>
    <xf numFmtId="0" fontId="57" fillId="0" borderId="0"/>
    <xf numFmtId="0" fontId="18" fillId="0" borderId="0"/>
    <xf numFmtId="0" fontId="18" fillId="0" borderId="0"/>
    <xf numFmtId="0" fontId="18" fillId="0" borderId="0"/>
    <xf numFmtId="0" fontId="18" fillId="0" borderId="0"/>
    <xf numFmtId="0" fontId="15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8" fillId="0" borderId="0"/>
    <xf numFmtId="0" fontId="18" fillId="76" borderId="31" applyNumberFormat="0" applyFont="0" applyAlignment="0" applyProtection="0"/>
    <xf numFmtId="0" fontId="156" fillId="8" borderId="8"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8"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8"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8"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8"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8"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8"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8"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8"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8" borderId="8" applyNumberFormat="0" applyFont="0" applyAlignment="0" applyProtection="0"/>
    <xf numFmtId="0" fontId="59" fillId="76" borderId="31" applyNumberFormat="0" applyFont="0" applyAlignment="0" applyProtection="0"/>
    <xf numFmtId="0" fontId="59" fillId="8" borderId="8" applyNumberFormat="0" applyFont="0" applyAlignment="0" applyProtection="0"/>
    <xf numFmtId="0" fontId="59" fillId="76" borderId="31" applyNumberFormat="0" applyFont="0" applyAlignment="0" applyProtection="0"/>
    <xf numFmtId="0" fontId="59" fillId="8" borderId="8" applyNumberFormat="0" applyFont="0" applyAlignment="0" applyProtection="0"/>
    <xf numFmtId="0" fontId="18"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180" fontId="18" fillId="76" borderId="31" applyNumberFormat="0" applyFont="0" applyAlignment="0" applyProtection="0"/>
    <xf numFmtId="0" fontId="59"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8"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8"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8"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8"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18"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8"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8"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8"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1" fillId="8" borderId="8"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8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1" fillId="8" borderId="8"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9" fillId="76" borderId="31" applyNumberFormat="0" applyFont="0" applyAlignment="0" applyProtection="0"/>
    <xf numFmtId="0" fontId="57" fillId="0" borderId="0"/>
    <xf numFmtId="181" fontId="18" fillId="0" borderId="0" applyFont="0" applyFill="0" applyBorder="0" applyAlignment="0" applyProtection="0"/>
    <xf numFmtId="254" fontId="18" fillId="0" borderId="0" applyFont="0" applyFill="0" applyBorder="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0" fillId="6" borderId="5"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180" fontId="158" fillId="62" borderId="33" applyNumberFormat="0" applyAlignment="0" applyProtection="0"/>
    <xf numFmtId="180" fontId="158" fillId="62" borderId="33" applyNumberFormat="0" applyAlignment="0" applyProtection="0"/>
    <xf numFmtId="180" fontId="158" fillId="62" borderId="33" applyNumberFormat="0" applyAlignment="0" applyProtection="0"/>
    <xf numFmtId="180" fontId="158" fillId="62" borderId="33" applyNumberFormat="0" applyAlignment="0" applyProtection="0"/>
    <xf numFmtId="180" fontId="158" fillId="62" borderId="33" applyNumberFormat="0" applyAlignment="0" applyProtection="0"/>
    <xf numFmtId="180" fontId="158" fillId="62" borderId="33" applyNumberFormat="0" applyAlignment="0" applyProtection="0"/>
    <xf numFmtId="180" fontId="158" fillId="62" borderId="33" applyNumberFormat="0" applyAlignment="0" applyProtection="0"/>
    <xf numFmtId="180" fontId="158" fillId="62" borderId="33" applyNumberFormat="0" applyAlignment="0" applyProtection="0"/>
    <xf numFmtId="180" fontId="158" fillId="62" borderId="33" applyNumberFormat="0" applyAlignment="0" applyProtection="0"/>
    <xf numFmtId="180" fontId="158" fillId="62" borderId="33" applyNumberFormat="0" applyAlignment="0" applyProtection="0"/>
    <xf numFmtId="18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180" fontId="158" fillId="62" borderId="33" applyNumberFormat="0" applyAlignment="0" applyProtection="0"/>
    <xf numFmtId="180" fontId="158" fillId="62" borderId="33" applyNumberFormat="0" applyAlignment="0" applyProtection="0"/>
    <xf numFmtId="180" fontId="158" fillId="62" borderId="33" applyNumberFormat="0" applyAlignment="0" applyProtection="0"/>
    <xf numFmtId="180" fontId="158" fillId="62" borderId="33" applyNumberFormat="0" applyAlignment="0" applyProtection="0"/>
    <xf numFmtId="180" fontId="158" fillId="62" borderId="33" applyNumberFormat="0" applyAlignment="0" applyProtection="0"/>
    <xf numFmtId="180" fontId="158"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30"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30"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58" fillId="62" borderId="33" applyNumberFormat="0" applyAlignment="0" applyProtection="0"/>
    <xf numFmtId="0" fontId="130" fillId="62" borderId="33" applyNumberFormat="0" applyAlignment="0" applyProtection="0"/>
    <xf numFmtId="0" fontId="158"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0" fillId="6" borderId="5"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0" fillId="6" borderId="5"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0" fillId="6" borderId="5"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0" fillId="6" borderId="5"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40" fontId="159" fillId="33" borderId="0">
      <alignment horizontal="right"/>
    </xf>
    <xf numFmtId="0" fontId="160" fillId="33" borderId="0">
      <alignment horizontal="right"/>
    </xf>
    <xf numFmtId="180" fontId="160" fillId="33" borderId="0">
      <alignment horizontal="right"/>
    </xf>
    <xf numFmtId="0" fontId="161" fillId="0" borderId="0">
      <alignment horizontal="left"/>
    </xf>
    <xf numFmtId="0" fontId="162" fillId="0" borderId="0"/>
    <xf numFmtId="0" fontId="163" fillId="33" borderId="39"/>
    <xf numFmtId="180" fontId="163" fillId="33" borderId="39"/>
    <xf numFmtId="10" fontId="65" fillId="58" borderId="17">
      <alignment horizontal="center" vertical="center"/>
    </xf>
    <xf numFmtId="10" fontId="65" fillId="58" borderId="17">
      <alignment horizontal="center" vertical="center"/>
    </xf>
    <xf numFmtId="10" fontId="65" fillId="58" borderId="17">
      <alignment horizontal="center" vertical="center"/>
    </xf>
    <xf numFmtId="10" fontId="65" fillId="58" borderId="17">
      <alignment horizontal="center" vertical="center"/>
    </xf>
    <xf numFmtId="10" fontId="65" fillId="58" borderId="17">
      <alignment horizontal="center" vertical="center"/>
    </xf>
    <xf numFmtId="10" fontId="65" fillId="58" borderId="17">
      <alignment horizontal="center" vertical="center"/>
    </xf>
    <xf numFmtId="10" fontId="65" fillId="58" borderId="17">
      <alignment horizontal="center" vertical="center"/>
    </xf>
    <xf numFmtId="0" fontId="57" fillId="0" borderId="0"/>
    <xf numFmtId="38" fontId="65" fillId="58" borderId="17">
      <alignment horizontal="center" vertical="center"/>
    </xf>
    <xf numFmtId="38" fontId="65" fillId="58" borderId="17">
      <alignment horizontal="center" vertical="center"/>
    </xf>
    <xf numFmtId="38" fontId="65" fillId="58" borderId="17">
      <alignment horizontal="center" vertical="center"/>
    </xf>
    <xf numFmtId="38" fontId="65" fillId="58" borderId="17">
      <alignment horizontal="center" vertical="center"/>
    </xf>
    <xf numFmtId="38" fontId="65" fillId="58" borderId="17">
      <alignment horizontal="center" vertical="center"/>
    </xf>
    <xf numFmtId="38" fontId="65" fillId="58" borderId="17">
      <alignment horizontal="center" vertical="center"/>
    </xf>
    <xf numFmtId="38" fontId="65" fillId="58" borderId="17">
      <alignment horizontal="center" vertical="center"/>
    </xf>
    <xf numFmtId="0" fontId="57" fillId="0" borderId="0"/>
    <xf numFmtId="179" fontId="65" fillId="58" borderId="17">
      <alignment horizontal="center" vertical="center"/>
    </xf>
    <xf numFmtId="179" fontId="65" fillId="58" borderId="17">
      <alignment horizontal="center" vertical="center"/>
    </xf>
    <xf numFmtId="179" fontId="65" fillId="58" borderId="17">
      <alignment horizontal="center" vertical="center"/>
    </xf>
    <xf numFmtId="179" fontId="65" fillId="58" borderId="17">
      <alignment horizontal="center" vertical="center"/>
    </xf>
    <xf numFmtId="179" fontId="65" fillId="58" borderId="17">
      <alignment horizontal="center" vertical="center"/>
    </xf>
    <xf numFmtId="179" fontId="65" fillId="58" borderId="17">
      <alignment horizontal="center" vertical="center"/>
    </xf>
    <xf numFmtId="179" fontId="65" fillId="58" borderId="17">
      <alignment horizontal="center" vertical="center"/>
    </xf>
    <xf numFmtId="0" fontId="57" fillId="0" borderId="0"/>
    <xf numFmtId="0" fontId="163" fillId="0" borderId="0" applyBorder="0">
      <alignment horizontal="centerContinuous"/>
    </xf>
    <xf numFmtId="180" fontId="163" fillId="0" borderId="0" applyBorder="0">
      <alignment horizontal="centerContinuous"/>
    </xf>
    <xf numFmtId="0" fontId="164" fillId="0" borderId="0" applyBorder="0">
      <alignment horizontal="centerContinuous"/>
    </xf>
    <xf numFmtId="180" fontId="164" fillId="0" borderId="0" applyBorder="0">
      <alignment horizontal="centerContinuous"/>
    </xf>
    <xf numFmtId="14" fontId="68" fillId="0" borderId="0">
      <alignment horizontal="center" wrapText="1"/>
      <protection locked="0"/>
    </xf>
    <xf numFmtId="9" fontId="107" fillId="0" borderId="0" applyFont="0" applyFill="0" applyBorder="0" applyAlignment="0" applyProtection="0"/>
    <xf numFmtId="9" fontId="107" fillId="0" borderId="0" applyFont="0" applyFill="0" applyBorder="0" applyAlignment="0" applyProtection="0"/>
    <xf numFmtId="0" fontId="57" fillId="0" borderId="0"/>
    <xf numFmtId="10" fontId="107" fillId="0" borderId="0" applyFont="0" applyFill="0" applyBorder="0" applyAlignment="0" applyProtection="0"/>
    <xf numFmtId="10" fontId="107" fillId="0" borderId="0" applyFont="0" applyFill="0" applyBorder="0" applyAlignment="0" applyProtection="0"/>
    <xf numFmtId="0" fontId="57" fillId="0" borderId="0"/>
    <xf numFmtId="0" fontId="18" fillId="0" borderId="0" applyFont="0" applyFill="0" applyBorder="0" applyAlignment="0" applyProtection="0"/>
    <xf numFmtId="255"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0" fontId="57"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0" fontId="57" fillId="0" borderId="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0" fontId="57"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7"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7"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56" fontId="51" fillId="0" borderId="0" applyFont="0" applyFill="0" applyBorder="0" applyAlignment="0"/>
    <xf numFmtId="256" fontId="51" fillId="0" borderId="0" applyFont="0" applyFill="0" applyBorder="0" applyAlignment="0"/>
    <xf numFmtId="0" fontId="57" fillId="0" borderId="0"/>
    <xf numFmtId="257" fontId="96" fillId="0" borderId="39"/>
    <xf numFmtId="258" fontId="51" fillId="0" borderId="0">
      <alignment vertical="top"/>
    </xf>
    <xf numFmtId="259" fontId="51" fillId="0" borderId="0">
      <alignment vertical="top"/>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0" fontId="106" fillId="0" borderId="0">
      <protection locked="0"/>
    </xf>
    <xf numFmtId="9" fontId="59" fillId="0" borderId="0" applyFont="0" applyFill="0" applyBorder="0" applyAlignment="0" applyProtection="0"/>
    <xf numFmtId="9" fontId="59" fillId="0" borderId="0" applyFont="0" applyFill="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260" fontId="165" fillId="0" borderId="0"/>
    <xf numFmtId="261" fontId="18" fillId="62" borderId="0"/>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15" fontId="50" fillId="0" borderId="0" applyFont="0" applyFill="0" applyBorder="0" applyAlignment="0" applyProtection="0"/>
    <xf numFmtId="4" fontId="50" fillId="0" borderId="0" applyFont="0" applyFill="0" applyBorder="0" applyAlignment="0" applyProtection="0"/>
    <xf numFmtId="0" fontId="127" fillId="0" borderId="40">
      <alignment horizontal="center"/>
    </xf>
    <xf numFmtId="0" fontId="18" fillId="0" borderId="40">
      <alignment horizontal="center"/>
    </xf>
    <xf numFmtId="3" fontId="50" fillId="0" borderId="0" applyFont="0" applyFill="0" applyBorder="0" applyAlignment="0" applyProtection="0"/>
    <xf numFmtId="0" fontId="50" fillId="78" borderId="0" applyNumberFormat="0" applyFont="0" applyBorder="0" applyAlignment="0" applyProtection="0"/>
    <xf numFmtId="0" fontId="100" fillId="58" borderId="0"/>
    <xf numFmtId="0" fontId="100" fillId="61" borderId="0"/>
    <xf numFmtId="194" fontId="44" fillId="0" borderId="0" applyFont="0" applyFill="0" applyBorder="0" applyAlignment="0"/>
    <xf numFmtId="0" fontId="77" fillId="79" borderId="0"/>
    <xf numFmtId="262" fontId="116" fillId="0" borderId="0" applyNumberFormat="0" applyFill="0" applyBorder="0" applyAlignment="0" applyProtection="0">
      <alignment horizontal="left"/>
    </xf>
    <xf numFmtId="190" fontId="62" fillId="52" borderId="27" applyBorder="0">
      <alignment horizontal="center" vertical="center"/>
    </xf>
    <xf numFmtId="190" fontId="62" fillId="52" borderId="27" applyBorder="0">
      <alignment horizontal="center" vertical="center"/>
    </xf>
    <xf numFmtId="0" fontId="62" fillId="52" borderId="35" applyBorder="0">
      <alignment horizontal="center" vertical="center"/>
    </xf>
    <xf numFmtId="0" fontId="62" fillId="52" borderId="35" applyBorder="0">
      <alignment horizontal="center" vertical="center"/>
    </xf>
    <xf numFmtId="0" fontId="62" fillId="52" borderId="35" applyBorder="0">
      <alignment horizontal="center" vertical="center"/>
    </xf>
    <xf numFmtId="0" fontId="62" fillId="52" borderId="35" applyBorder="0">
      <alignment horizontal="center" vertical="center"/>
    </xf>
    <xf numFmtId="0" fontId="62" fillId="52" borderId="35" applyBorder="0">
      <alignment horizontal="center" vertical="center"/>
    </xf>
    <xf numFmtId="0" fontId="62" fillId="52" borderId="35" applyBorder="0">
      <alignment horizontal="center" vertical="center"/>
    </xf>
    <xf numFmtId="0" fontId="62" fillId="52" borderId="35" applyBorder="0">
      <alignment horizontal="center" vertical="center"/>
    </xf>
    <xf numFmtId="0" fontId="62" fillId="52" borderId="35" applyBorder="0">
      <alignment horizontal="center" vertical="center"/>
    </xf>
    <xf numFmtId="0" fontId="62" fillId="52" borderId="27" applyBorder="0">
      <alignment horizontal="center" vertical="center"/>
    </xf>
    <xf numFmtId="0" fontId="62" fillId="52" borderId="35" applyBorder="0">
      <alignment horizontal="center" vertical="center"/>
    </xf>
    <xf numFmtId="0" fontId="57" fillId="0" borderId="0"/>
    <xf numFmtId="0" fontId="18" fillId="0" borderId="0"/>
    <xf numFmtId="38" fontId="116" fillId="0" borderId="0"/>
    <xf numFmtId="263" fontId="142" fillId="0" borderId="0">
      <alignment horizontal="left"/>
      <protection locked="0"/>
    </xf>
    <xf numFmtId="0" fontId="70" fillId="39" borderId="0" applyNumberFormat="0" applyBorder="0" applyAlignment="0" applyProtection="0"/>
    <xf numFmtId="0" fontId="100" fillId="61" borderId="0"/>
    <xf numFmtId="0" fontId="18" fillId="0" borderId="0"/>
    <xf numFmtId="0" fontId="130" fillId="62" borderId="33" applyNumberFormat="0" applyAlignment="0" applyProtection="0"/>
    <xf numFmtId="180" fontId="130" fillId="62" borderId="33" applyNumberFormat="0" applyAlignment="0" applyProtection="0"/>
    <xf numFmtId="180" fontId="130" fillId="62" borderId="33" applyNumberFormat="0" applyAlignment="0" applyProtection="0"/>
    <xf numFmtId="180" fontId="130" fillId="62" borderId="33" applyNumberFormat="0" applyAlignment="0" applyProtection="0"/>
    <xf numFmtId="180" fontId="130" fillId="62" borderId="33" applyNumberFormat="0" applyAlignment="0" applyProtection="0"/>
    <xf numFmtId="180" fontId="130" fillId="62" borderId="33" applyNumberFormat="0" applyAlignment="0" applyProtection="0"/>
    <xf numFmtId="180" fontId="130" fillId="62" borderId="33" applyNumberFormat="0" applyAlignment="0" applyProtection="0"/>
    <xf numFmtId="180" fontId="130" fillId="62" borderId="33" applyNumberFormat="0" applyAlignment="0" applyProtection="0"/>
    <xf numFmtId="180" fontId="130" fillId="62" borderId="33" applyNumberFormat="0" applyAlignment="0" applyProtection="0"/>
    <xf numFmtId="180" fontId="130" fillId="62" borderId="33" applyNumberFormat="0" applyAlignment="0" applyProtection="0"/>
    <xf numFmtId="180" fontId="130" fillId="62" borderId="33" applyNumberFormat="0" applyAlignment="0" applyProtection="0"/>
    <xf numFmtId="180" fontId="130" fillId="62" borderId="33" applyNumberFormat="0" applyAlignment="0" applyProtection="0"/>
    <xf numFmtId="180" fontId="130" fillId="62" borderId="33" applyNumberFormat="0" applyAlignment="0" applyProtection="0"/>
    <xf numFmtId="180" fontId="130" fillId="62" borderId="33" applyNumberFormat="0" applyAlignment="0" applyProtection="0"/>
    <xf numFmtId="180" fontId="130" fillId="62" borderId="33" applyNumberFormat="0" applyAlignment="0" applyProtection="0"/>
    <xf numFmtId="180" fontId="130" fillId="62" borderId="33" applyNumberFormat="0" applyAlignment="0" applyProtection="0"/>
    <xf numFmtId="180" fontId="130" fillId="62" borderId="33" applyNumberFormat="0" applyAlignment="0" applyProtection="0"/>
    <xf numFmtId="18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30" fillId="62" borderId="33" applyNumberFormat="0" applyAlignment="0" applyProtection="0"/>
    <xf numFmtId="0" fontId="143" fillId="37" borderId="0" applyNumberFormat="0" applyBorder="0" applyAlignment="0" applyProtection="0"/>
    <xf numFmtId="264" fontId="104" fillId="61" borderId="17">
      <alignment horizontal="center"/>
    </xf>
    <xf numFmtId="264" fontId="104" fillId="61" borderId="17">
      <alignment horizontal="center"/>
    </xf>
    <xf numFmtId="264" fontId="104" fillId="61" borderId="17">
      <alignment horizontal="center"/>
    </xf>
    <xf numFmtId="264" fontId="104" fillId="61" borderId="17">
      <alignment horizontal="center"/>
    </xf>
    <xf numFmtId="264" fontId="104" fillId="61" borderId="17">
      <alignment horizontal="center"/>
    </xf>
    <xf numFmtId="264" fontId="104" fillId="61" borderId="17">
      <alignment horizontal="center"/>
    </xf>
    <xf numFmtId="264" fontId="104" fillId="61" borderId="17">
      <alignment horizontal="center"/>
    </xf>
    <xf numFmtId="3" fontId="18" fillId="33" borderId="17" applyFont="0">
      <alignment horizontal="right" vertical="center"/>
    </xf>
    <xf numFmtId="0" fontId="18" fillId="0" borderId="0"/>
    <xf numFmtId="0" fontId="18" fillId="0" borderId="0"/>
    <xf numFmtId="0" fontId="59" fillId="0" borderId="0"/>
    <xf numFmtId="0" fontId="18" fillId="0" borderId="0"/>
    <xf numFmtId="0" fontId="59" fillId="0" borderId="0"/>
    <xf numFmtId="0" fontId="59" fillId="0" borderId="0"/>
    <xf numFmtId="0" fontId="69" fillId="61"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7"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7" fillId="0" borderId="0"/>
    <xf numFmtId="0" fontId="18" fillId="0" borderId="0">
      <alignment horizontal="left" wrapText="1"/>
    </xf>
    <xf numFmtId="0" fontId="50" fillId="0" borderId="0"/>
    <xf numFmtId="15" fontId="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xf numFmtId="0" fontId="57" fillId="0" borderId="0"/>
    <xf numFmtId="0" fontId="166" fillId="58" borderId="41" applyNumberFormat="0" applyFont="0" applyFill="0" applyAlignment="0" applyProtection="0"/>
    <xf numFmtId="0" fontId="166" fillId="58" borderId="41" applyNumberFormat="0" applyFont="0" applyFill="0" applyAlignment="0" applyProtection="0"/>
    <xf numFmtId="0" fontId="166" fillId="58" borderId="41" applyNumberFormat="0" applyFont="0" applyFill="0" applyAlignment="0" applyProtection="0"/>
    <xf numFmtId="0" fontId="166" fillId="58" borderId="41" applyNumberFormat="0" applyFont="0" applyFill="0" applyAlignment="0" applyProtection="0"/>
    <xf numFmtId="0" fontId="166" fillId="58" borderId="41" applyNumberFormat="0" applyFont="0" applyFill="0" applyAlignment="0" applyProtection="0"/>
    <xf numFmtId="0" fontId="166" fillId="58" borderId="41" applyNumberFormat="0" applyFont="0" applyFill="0" applyAlignment="0" applyProtection="0"/>
    <xf numFmtId="15" fontId="18" fillId="0" borderId="0"/>
    <xf numFmtId="0" fontId="58" fillId="0" borderId="0"/>
    <xf numFmtId="15" fontId="18" fillId="0" borderId="0"/>
    <xf numFmtId="15" fontId="18" fillId="0" borderId="0"/>
    <xf numFmtId="0" fontId="167" fillId="0" borderId="0"/>
    <xf numFmtId="0" fontId="167" fillId="0" borderId="0"/>
    <xf numFmtId="0" fontId="167" fillId="0" borderId="0"/>
    <xf numFmtId="0" fontId="18" fillId="80" borderId="0"/>
    <xf numFmtId="0" fontId="18" fillId="80" borderId="0"/>
    <xf numFmtId="0" fontId="167" fillId="0" borderId="0"/>
    <xf numFmtId="0" fontId="18" fillId="80" borderId="0"/>
    <xf numFmtId="0" fontId="57" fillId="0" borderId="0"/>
    <xf numFmtId="0" fontId="167" fillId="0" borderId="0"/>
    <xf numFmtId="0" fontId="167" fillId="0" borderId="0"/>
    <xf numFmtId="0" fontId="18" fillId="80" borderId="0"/>
    <xf numFmtId="0" fontId="18" fillId="80" borderId="0"/>
    <xf numFmtId="0" fontId="167" fillId="0" borderId="0"/>
    <xf numFmtId="0" fontId="18" fillId="80" borderId="0"/>
    <xf numFmtId="0" fontId="57" fillId="0" borderId="0"/>
    <xf numFmtId="0" fontId="18" fillId="80" borderId="0"/>
    <xf numFmtId="0" fontId="18" fillId="80" borderId="0"/>
    <xf numFmtId="0" fontId="18" fillId="80" borderId="0"/>
    <xf numFmtId="0" fontId="18" fillId="80" borderId="0"/>
    <xf numFmtId="0" fontId="18" fillId="80" borderId="0"/>
    <xf numFmtId="0" fontId="18" fillId="80" borderId="0"/>
    <xf numFmtId="0" fontId="18" fillId="80" borderId="0"/>
    <xf numFmtId="0" fontId="18" fillId="80" borderId="0"/>
    <xf numFmtId="0" fontId="18" fillId="80" borderId="0"/>
    <xf numFmtId="0" fontId="18" fillId="80" borderId="0"/>
    <xf numFmtId="0" fontId="18" fillId="80" borderId="0"/>
    <xf numFmtId="0" fontId="18" fillId="80" borderId="0"/>
    <xf numFmtId="0" fontId="18" fillId="80" borderId="0"/>
    <xf numFmtId="0" fontId="18" fillId="80" borderId="0"/>
    <xf numFmtId="0" fontId="18" fillId="80" borderId="0"/>
    <xf numFmtId="0" fontId="18" fillId="80" borderId="0"/>
    <xf numFmtId="0" fontId="18" fillId="80" borderId="0"/>
    <xf numFmtId="0" fontId="18" fillId="80" borderId="0"/>
    <xf numFmtId="0" fontId="18" fillId="80" borderId="0"/>
    <xf numFmtId="0" fontId="18" fillId="80" borderId="0"/>
    <xf numFmtId="180" fontId="18" fillId="80" borderId="0"/>
    <xf numFmtId="0" fontId="18" fillId="80" borderId="0"/>
    <xf numFmtId="0" fontId="167" fillId="0" borderId="0"/>
    <xf numFmtId="0" fontId="167" fillId="0" borderId="0"/>
    <xf numFmtId="0" fontId="167" fillId="0" borderId="0"/>
    <xf numFmtId="0" fontId="167" fillId="0" borderId="0"/>
    <xf numFmtId="0" fontId="18" fillId="80" borderId="0"/>
    <xf numFmtId="0" fontId="18" fillId="80" borderId="0"/>
    <xf numFmtId="0" fontId="57" fillId="0" borderId="0"/>
    <xf numFmtId="0" fontId="167" fillId="0" borderId="0"/>
    <xf numFmtId="0" fontId="167" fillId="0" borderId="0"/>
    <xf numFmtId="0" fontId="167" fillId="0" borderId="0"/>
    <xf numFmtId="0" fontId="18" fillId="80" borderId="0"/>
    <xf numFmtId="0" fontId="57" fillId="0" borderId="0"/>
    <xf numFmtId="0" fontId="167" fillId="0" borderId="0"/>
    <xf numFmtId="0" fontId="167" fillId="0" borderId="0"/>
    <xf numFmtId="0" fontId="18" fillId="80" borderId="0"/>
    <xf numFmtId="0" fontId="57" fillId="0" borderId="0"/>
    <xf numFmtId="0" fontId="167" fillId="0" borderId="0"/>
    <xf numFmtId="0" fontId="167" fillId="0" borderId="0"/>
    <xf numFmtId="0" fontId="18" fillId="80" borderId="0"/>
    <xf numFmtId="0" fontId="57" fillId="0" borderId="0"/>
    <xf numFmtId="0" fontId="167" fillId="0" borderId="0"/>
    <xf numFmtId="180" fontId="18" fillId="80" borderId="0"/>
    <xf numFmtId="0" fontId="18" fillId="80" borderId="0"/>
    <xf numFmtId="0" fontId="18" fillId="80" borderId="0"/>
    <xf numFmtId="0" fontId="57" fillId="0" borderId="0"/>
    <xf numFmtId="0" fontId="167" fillId="0" borderId="0"/>
    <xf numFmtId="0" fontId="167" fillId="0" borderId="0"/>
    <xf numFmtId="0" fontId="167" fillId="0" borderId="0"/>
    <xf numFmtId="0" fontId="167" fillId="0" borderId="0"/>
    <xf numFmtId="0" fontId="18" fillId="80" borderId="0"/>
    <xf numFmtId="0" fontId="18" fillId="80" borderId="0"/>
    <xf numFmtId="0" fontId="57" fillId="0" borderId="0"/>
    <xf numFmtId="0" fontId="167" fillId="0" borderId="0"/>
    <xf numFmtId="0" fontId="167" fillId="0" borderId="0"/>
    <xf numFmtId="0" fontId="167" fillId="0" borderId="0"/>
    <xf numFmtId="0" fontId="18" fillId="80" borderId="0"/>
    <xf numFmtId="0" fontId="57" fillId="0" borderId="0"/>
    <xf numFmtId="0" fontId="167" fillId="0" borderId="0"/>
    <xf numFmtId="0" fontId="18" fillId="80" borderId="0"/>
    <xf numFmtId="0" fontId="18" fillId="80" borderId="0"/>
    <xf numFmtId="0" fontId="18" fillId="80" borderId="0"/>
    <xf numFmtId="0" fontId="57" fillId="0" borderId="0"/>
    <xf numFmtId="0" fontId="167" fillId="0" borderId="0"/>
    <xf numFmtId="0" fontId="167" fillId="0" borderId="0"/>
    <xf numFmtId="0" fontId="167" fillId="0" borderId="0"/>
    <xf numFmtId="0" fontId="167" fillId="0" borderId="0"/>
    <xf numFmtId="0" fontId="18" fillId="80" borderId="0"/>
    <xf numFmtId="0" fontId="18" fillId="80" borderId="0"/>
    <xf numFmtId="0" fontId="57" fillId="0" borderId="0"/>
    <xf numFmtId="0" fontId="167" fillId="0" borderId="0"/>
    <xf numFmtId="0" fontId="167" fillId="0" borderId="0"/>
    <xf numFmtId="0" fontId="167" fillId="0" borderId="0"/>
    <xf numFmtId="0" fontId="18" fillId="80" borderId="0"/>
    <xf numFmtId="0" fontId="57" fillId="0" borderId="0"/>
    <xf numFmtId="0" fontId="167" fillId="0" borderId="0"/>
    <xf numFmtId="0" fontId="18" fillId="80" borderId="0"/>
    <xf numFmtId="0" fontId="18" fillId="80" borderId="0"/>
    <xf numFmtId="0" fontId="18" fillId="80" borderId="0"/>
    <xf numFmtId="0" fontId="57" fillId="0" borderId="0"/>
    <xf numFmtId="0" fontId="167" fillId="0" borderId="0"/>
    <xf numFmtId="0" fontId="167" fillId="0" borderId="0"/>
    <xf numFmtId="0" fontId="167" fillId="0" borderId="0"/>
    <xf numFmtId="0" fontId="167" fillId="0" borderId="0"/>
    <xf numFmtId="0" fontId="18" fillId="80" borderId="0"/>
    <xf numFmtId="0" fontId="18" fillId="80" borderId="0"/>
    <xf numFmtId="0" fontId="57" fillId="0" borderId="0"/>
    <xf numFmtId="0" fontId="167" fillId="0" borderId="0"/>
    <xf numFmtId="0" fontId="167" fillId="0" borderId="0"/>
    <xf numFmtId="0" fontId="167" fillId="0" borderId="0"/>
    <xf numFmtId="0" fontId="18" fillId="80" borderId="0"/>
    <xf numFmtId="0" fontId="57" fillId="0" borderId="0"/>
    <xf numFmtId="0" fontId="167" fillId="0" borderId="0"/>
    <xf numFmtId="0" fontId="18" fillId="80" borderId="0"/>
    <xf numFmtId="0" fontId="18" fillId="80" borderId="0"/>
    <xf numFmtId="0" fontId="18" fillId="80" borderId="0"/>
    <xf numFmtId="0" fontId="57" fillId="0" borderId="0"/>
    <xf numFmtId="0" fontId="167" fillId="0" borderId="0"/>
    <xf numFmtId="0" fontId="167" fillId="0" borderId="0"/>
    <xf numFmtId="0" fontId="167" fillId="0" borderId="0"/>
    <xf numFmtId="0" fontId="167" fillId="0" borderId="0"/>
    <xf numFmtId="0" fontId="18" fillId="80" borderId="0"/>
    <xf numFmtId="0" fontId="57" fillId="0" borderId="0"/>
    <xf numFmtId="0" fontId="167" fillId="0" borderId="0"/>
    <xf numFmtId="0" fontId="167" fillId="0" borderId="0"/>
    <xf numFmtId="0" fontId="167" fillId="0" borderId="0"/>
    <xf numFmtId="0" fontId="18" fillId="80" borderId="0"/>
    <xf numFmtId="0" fontId="57" fillId="0" borderId="0"/>
    <xf numFmtId="0" fontId="167" fillId="0" borderId="0"/>
    <xf numFmtId="0" fontId="167" fillId="0" borderId="0"/>
    <xf numFmtId="0" fontId="57" fillId="0" borderId="0"/>
    <xf numFmtId="0" fontId="167" fillId="0" borderId="0"/>
    <xf numFmtId="0" fontId="18" fillId="80" borderId="0"/>
    <xf numFmtId="0" fontId="18" fillId="80" borderId="0"/>
    <xf numFmtId="0" fontId="57" fillId="0" borderId="0"/>
    <xf numFmtId="0" fontId="167" fillId="0" borderId="0"/>
    <xf numFmtId="0" fontId="167" fillId="0" borderId="0"/>
    <xf numFmtId="0" fontId="18" fillId="80" borderId="0"/>
    <xf numFmtId="0" fontId="18" fillId="80" borderId="0"/>
    <xf numFmtId="0" fontId="167" fillId="0" borderId="0"/>
    <xf numFmtId="0" fontId="18" fillId="80" borderId="0"/>
    <xf numFmtId="0" fontId="57" fillId="0" borderId="0"/>
    <xf numFmtId="0" fontId="167" fillId="0" borderId="0"/>
    <xf numFmtId="0" fontId="167" fillId="0" borderId="0"/>
    <xf numFmtId="0" fontId="18" fillId="80" borderId="0"/>
    <xf numFmtId="0" fontId="18" fillId="80" borderId="0"/>
    <xf numFmtId="0" fontId="167" fillId="0" borderId="0"/>
    <xf numFmtId="0" fontId="18" fillId="80" borderId="0"/>
    <xf numFmtId="0" fontId="57" fillId="0" borderId="0"/>
    <xf numFmtId="0" fontId="167" fillId="0" borderId="0"/>
    <xf numFmtId="0" fontId="167" fillId="0" borderId="0"/>
    <xf numFmtId="0" fontId="18" fillId="80" borderId="0"/>
    <xf numFmtId="0" fontId="18" fillId="80" borderId="0"/>
    <xf numFmtId="0" fontId="167" fillId="0" borderId="0"/>
    <xf numFmtId="0" fontId="18" fillId="80" borderId="0"/>
    <xf numFmtId="0" fontId="57" fillId="0" borderId="0"/>
    <xf numFmtId="0" fontId="18" fillId="8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7"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7" fillId="0" borderId="0"/>
    <xf numFmtId="265" fontId="18" fillId="0" borderId="0"/>
    <xf numFmtId="265"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180" fontId="18" fillId="0" borderId="0"/>
    <xf numFmtId="0" fontId="18" fillId="0" borderId="0"/>
    <xf numFmtId="0" fontId="18" fillId="0" borderId="0"/>
    <xf numFmtId="0" fontId="18" fillId="0" borderId="0"/>
    <xf numFmtId="0" fontId="21" fillId="0" borderId="0"/>
    <xf numFmtId="180" fontId="21" fillId="0" borderId="0"/>
    <xf numFmtId="0" fontId="96" fillId="73" borderId="0">
      <alignment horizontal="right"/>
    </xf>
    <xf numFmtId="180" fontId="96" fillId="73" borderId="0">
      <alignment horizontal="right"/>
    </xf>
    <xf numFmtId="0" fontId="96" fillId="73" borderId="0">
      <alignment horizontal="right"/>
    </xf>
    <xf numFmtId="0" fontId="51" fillId="58" borderId="0">
      <alignment horizontal="right"/>
    </xf>
    <xf numFmtId="0" fontId="96" fillId="73" borderId="0">
      <alignment horizontal="right"/>
    </xf>
    <xf numFmtId="0" fontId="51" fillId="58" borderId="0">
      <alignment horizontal="right"/>
    </xf>
    <xf numFmtId="0" fontId="96" fillId="73" borderId="0">
      <alignment horizontal="right"/>
    </xf>
    <xf numFmtId="0" fontId="96" fillId="73" borderId="0">
      <alignment horizontal="right"/>
    </xf>
    <xf numFmtId="0" fontId="51" fillId="58" borderId="0">
      <alignment horizontal="right"/>
    </xf>
    <xf numFmtId="0" fontId="96" fillId="73" borderId="0">
      <alignment horizontal="right"/>
    </xf>
    <xf numFmtId="0" fontId="96" fillId="73" borderId="0">
      <alignment horizontal="right"/>
    </xf>
    <xf numFmtId="0" fontId="51" fillId="58" borderId="0">
      <alignment horizontal="right"/>
    </xf>
    <xf numFmtId="0" fontId="96" fillId="73" borderId="0">
      <alignment horizontal="right"/>
    </xf>
    <xf numFmtId="0" fontId="96" fillId="73" borderId="0">
      <alignment horizontal="right"/>
    </xf>
    <xf numFmtId="0" fontId="51" fillId="58" borderId="0">
      <alignment horizontal="right"/>
    </xf>
    <xf numFmtId="0" fontId="96" fillId="73" borderId="0">
      <alignment horizontal="right"/>
    </xf>
    <xf numFmtId="0" fontId="96" fillId="73" borderId="0">
      <alignment horizontal="right"/>
    </xf>
    <xf numFmtId="0" fontId="96" fillId="73" borderId="0">
      <alignment horizontal="right"/>
    </xf>
    <xf numFmtId="0" fontId="96" fillId="73" borderId="0">
      <alignment horizontal="right"/>
    </xf>
    <xf numFmtId="0" fontId="57" fillId="0" borderId="0"/>
    <xf numFmtId="0" fontId="168" fillId="0" borderId="0">
      <alignment horizontal="left"/>
    </xf>
    <xf numFmtId="40" fontId="169" fillId="0" borderId="0" applyBorder="0">
      <alignment horizontal="right"/>
    </xf>
    <xf numFmtId="10" fontId="65" fillId="0" borderId="42">
      <alignment horizontal="center" vertical="center"/>
    </xf>
    <xf numFmtId="10" fontId="65" fillId="0" borderId="42">
      <alignment horizontal="center" vertical="center"/>
    </xf>
    <xf numFmtId="0" fontId="57" fillId="0" borderId="0"/>
    <xf numFmtId="38" fontId="65" fillId="0" borderId="42">
      <alignment horizontal="center" vertical="center"/>
    </xf>
    <xf numFmtId="38" fontId="65" fillId="0" borderId="42">
      <alignment horizontal="center" vertical="center"/>
    </xf>
    <xf numFmtId="0" fontId="57" fillId="0" borderId="0"/>
    <xf numFmtId="179" fontId="65" fillId="0" borderId="42">
      <alignment horizontal="center" vertical="center"/>
    </xf>
    <xf numFmtId="179" fontId="65" fillId="0" borderId="42">
      <alignment horizontal="center" vertical="center"/>
    </xf>
    <xf numFmtId="0" fontId="57" fillId="0" borderId="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78" fillId="62" borderId="18" applyNumberFormat="0" applyAlignment="0" applyProtection="0"/>
    <xf numFmtId="0" fontId="95" fillId="0" borderId="0" applyBorder="0" applyProtection="0">
      <alignment horizontal="left"/>
    </xf>
    <xf numFmtId="0" fontId="170" fillId="0" borderId="0" applyFill="0" applyBorder="0" applyProtection="0">
      <alignment horizontal="left"/>
    </xf>
    <xf numFmtId="0" fontId="96" fillId="0" borderId="16" applyFill="0" applyBorder="0" applyProtection="0">
      <alignment horizontal="left" vertical="top"/>
    </xf>
    <xf numFmtId="49" fontId="18" fillId="0" borderId="0" applyFont="0" applyFill="0" applyBorder="0">
      <alignment vertical="top"/>
    </xf>
    <xf numFmtId="49" fontId="18" fillId="0" borderId="0" applyFont="0" applyFill="0" applyBorder="0">
      <alignment vertical="top"/>
    </xf>
    <xf numFmtId="49" fontId="18" fillId="0" borderId="0" applyFont="0" applyFill="0" applyBorder="0">
      <alignment vertical="top"/>
    </xf>
    <xf numFmtId="49" fontId="18" fillId="0" borderId="0" applyFont="0" applyFill="0" applyBorder="0">
      <alignment vertical="top"/>
    </xf>
    <xf numFmtId="0" fontId="100" fillId="61" borderId="0"/>
    <xf numFmtId="49" fontId="18" fillId="0" borderId="0" applyFont="0" applyFill="0" applyBorder="0">
      <alignment vertical="top"/>
    </xf>
    <xf numFmtId="49" fontId="18" fillId="0" borderId="0" applyFont="0" applyFill="0" applyBorder="0">
      <alignment vertical="top"/>
    </xf>
    <xf numFmtId="0" fontId="100" fillId="61" borderId="0"/>
    <xf numFmtId="49" fontId="18" fillId="0" borderId="0" applyFont="0" applyFill="0" applyBorder="0">
      <alignment vertical="top"/>
    </xf>
    <xf numFmtId="49" fontId="18" fillId="0" borderId="0" applyFont="0" applyFill="0" applyBorder="0">
      <alignment vertical="top"/>
    </xf>
    <xf numFmtId="49" fontId="57" fillId="0" borderId="0" applyFill="0" applyBorder="0" applyAlignment="0"/>
    <xf numFmtId="0" fontId="57" fillId="0" borderId="0" applyFill="0" applyBorder="0" applyAlignment="0"/>
    <xf numFmtId="266" fontId="18" fillId="0" borderId="0" applyFill="0" applyBorder="0" applyAlignment="0"/>
    <xf numFmtId="0" fontId="113" fillId="0" borderId="0" applyNumberFormat="0" applyFill="0" applyBorder="0" applyAlignment="0" applyProtection="0"/>
    <xf numFmtId="180" fontId="113" fillId="0" borderId="0" applyNumberFormat="0" applyFill="0" applyBorder="0" applyAlignment="0" applyProtection="0"/>
    <xf numFmtId="0" fontId="110" fillId="0" borderId="0" applyNumberFormat="0" applyFill="0" applyBorder="0" applyAlignment="0" applyProtection="0"/>
    <xf numFmtId="180" fontId="11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7" fillId="0" borderId="0"/>
    <xf numFmtId="0" fontId="21" fillId="0" borderId="0" applyNumberFormat="0" applyFill="0" applyBorder="0" applyAlignment="0" applyProtection="0"/>
    <xf numFmtId="0" fontId="21" fillId="0" borderId="0" applyNumberFormat="0" applyFill="0" applyBorder="0" applyAlignment="0" applyProtection="0"/>
    <xf numFmtId="0" fontId="57" fillId="0" borderId="0"/>
    <xf numFmtId="267" fontId="76" fillId="0" borderId="0"/>
    <xf numFmtId="0" fontId="83" fillId="0" borderId="0" applyNumberFormat="0" applyFill="0" applyBorder="0" applyAlignment="0" applyProtection="0"/>
    <xf numFmtId="0" fontId="83" fillId="0" borderId="0" applyNumberFormat="0" applyFill="0" applyBorder="0" applyAlignment="0" applyProtection="0"/>
    <xf numFmtId="0" fontId="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8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71" fillId="72" borderId="0">
      <alignment horizontal="centerContinuous"/>
    </xf>
    <xf numFmtId="0" fontId="171" fillId="72" borderId="0">
      <alignment horizontal="centerContinuous"/>
    </xf>
    <xf numFmtId="0" fontId="172" fillId="62" borderId="0" applyNumberFormat="0" applyBorder="0" applyAlignment="0">
      <alignment horizontal="center"/>
    </xf>
    <xf numFmtId="0" fontId="172" fillId="62" borderId="0" applyNumberFormat="0" applyBorder="0" applyAlignment="0">
      <alignment horizontal="center"/>
    </xf>
    <xf numFmtId="0" fontId="116" fillId="0" borderId="0"/>
    <xf numFmtId="0" fontId="83" fillId="0" borderId="0" applyNumberFormat="0" applyFill="0" applyBorder="0" applyAlignment="0" applyProtection="0"/>
    <xf numFmtId="0" fontId="84" fillId="0" borderId="21" applyNumberFormat="0" applyFill="0" applyAlignment="0" applyProtection="0"/>
    <xf numFmtId="180" fontId="84" fillId="0" borderId="21" applyNumberFormat="0" applyFill="0" applyAlignment="0" applyProtection="0"/>
    <xf numFmtId="0" fontId="85" fillId="0" borderId="22" applyNumberFormat="0" applyFill="0" applyAlignment="0" applyProtection="0"/>
    <xf numFmtId="180" fontId="85" fillId="0" borderId="22" applyNumberFormat="0" applyFill="0" applyAlignment="0" applyProtection="0"/>
    <xf numFmtId="0" fontId="86" fillId="0" borderId="23" applyNumberFormat="0" applyFill="0" applyAlignment="0" applyProtection="0"/>
    <xf numFmtId="180" fontId="86" fillId="0" borderId="23" applyNumberFormat="0" applyFill="0" applyAlignment="0" applyProtection="0"/>
    <xf numFmtId="180" fontId="83" fillId="0" borderId="0" applyNumberFormat="0" applyFill="0" applyBorder="0" applyAlignment="0" applyProtection="0"/>
    <xf numFmtId="0" fontId="173" fillId="68" borderId="0" applyBorder="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6" fillId="0" borderId="9"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199" fontId="18" fillId="0" borderId="43">
      <protection locked="0"/>
    </xf>
    <xf numFmtId="199" fontId="18" fillId="0" borderId="43">
      <protection locked="0"/>
    </xf>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199" fontId="18" fillId="0" borderId="43">
      <protection locked="0"/>
    </xf>
    <xf numFmtId="199" fontId="18" fillId="0" borderId="43">
      <protection locked="0"/>
    </xf>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199" fontId="18" fillId="0" borderId="43">
      <protection locked="0"/>
    </xf>
    <xf numFmtId="199" fontId="18" fillId="0" borderId="43">
      <protection locked="0"/>
    </xf>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199" fontId="18" fillId="0" borderId="43">
      <protection locked="0"/>
    </xf>
    <xf numFmtId="199" fontId="18" fillId="0" borderId="43">
      <protection locked="0"/>
    </xf>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199" fontId="18" fillId="0" borderId="43">
      <protection locked="0"/>
    </xf>
    <xf numFmtId="199" fontId="18" fillId="0" borderId="43">
      <protection locked="0"/>
    </xf>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180" fontId="174" fillId="0" borderId="38" applyNumberFormat="0" applyFill="0" applyAlignment="0" applyProtection="0"/>
    <xf numFmtId="180" fontId="174" fillId="0" borderId="38" applyNumberFormat="0" applyFill="0" applyAlignment="0" applyProtection="0"/>
    <xf numFmtId="180" fontId="174" fillId="0" borderId="38" applyNumberFormat="0" applyFill="0" applyAlignment="0" applyProtection="0"/>
    <xf numFmtId="180" fontId="174" fillId="0" borderId="38" applyNumberFormat="0" applyFill="0" applyAlignment="0" applyProtection="0"/>
    <xf numFmtId="180" fontId="174" fillId="0" borderId="38" applyNumberFormat="0" applyFill="0" applyAlignment="0" applyProtection="0"/>
    <xf numFmtId="180" fontId="174" fillId="0" borderId="38" applyNumberFormat="0" applyFill="0" applyAlignment="0" applyProtection="0"/>
    <xf numFmtId="180" fontId="174" fillId="0" borderId="38" applyNumberFormat="0" applyFill="0" applyAlignment="0" applyProtection="0"/>
    <xf numFmtId="180" fontId="174" fillId="0" borderId="38" applyNumberFormat="0" applyFill="0" applyAlignment="0" applyProtection="0"/>
    <xf numFmtId="180" fontId="174" fillId="0" borderId="38" applyNumberFormat="0" applyFill="0" applyAlignment="0" applyProtection="0"/>
    <xf numFmtId="180" fontId="174" fillId="0" borderId="38" applyNumberFormat="0" applyFill="0" applyAlignment="0" applyProtection="0"/>
    <xf numFmtId="18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180" fontId="174" fillId="0" borderId="38" applyNumberFormat="0" applyFill="0" applyAlignment="0" applyProtection="0"/>
    <xf numFmtId="180" fontId="174" fillId="0" borderId="38" applyNumberFormat="0" applyFill="0" applyAlignment="0" applyProtection="0"/>
    <xf numFmtId="180" fontId="174" fillId="0" borderId="38" applyNumberFormat="0" applyFill="0" applyAlignment="0" applyProtection="0"/>
    <xf numFmtId="180" fontId="174" fillId="0" borderId="38" applyNumberFormat="0" applyFill="0" applyAlignment="0" applyProtection="0"/>
    <xf numFmtId="180" fontId="174" fillId="0" borderId="38" applyNumberFormat="0" applyFill="0" applyAlignment="0" applyProtection="0"/>
    <xf numFmtId="180" fontId="174"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57"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6" fillId="0" borderId="9"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6" fillId="0" borderId="9"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6" fillId="0" borderId="9"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6" fillId="0" borderId="9"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57" fillId="0" borderId="38" applyNumberFormat="0" applyFill="0" applyAlignment="0" applyProtection="0"/>
    <xf numFmtId="0" fontId="175" fillId="58" borderId="0" applyNumberFormat="0" applyFont="0" applyBorder="0" applyAlignment="0" applyProtection="0">
      <alignment horizontal="left"/>
    </xf>
    <xf numFmtId="268" fontId="18" fillId="0" borderId="0" applyFont="0" applyFill="0" applyBorder="0" applyAlignment="0" applyProtection="0"/>
    <xf numFmtId="269" fontId="18" fillId="0" borderId="0" applyFon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4"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180" fontId="176" fillId="0" borderId="0" applyNumberFormat="0" applyFill="0" applyBorder="0" applyAlignment="0" applyProtection="0"/>
    <xf numFmtId="180" fontId="176" fillId="0" borderId="0" applyNumberFormat="0" applyFill="0" applyBorder="0" applyAlignment="0" applyProtection="0"/>
    <xf numFmtId="0" fontId="176"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76"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4"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4"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38" fontId="18" fillId="0" borderId="0">
      <alignment wrapText="1"/>
    </xf>
    <xf numFmtId="38" fontId="18" fillId="0" borderId="0">
      <alignment wrapText="1"/>
    </xf>
    <xf numFmtId="38" fontId="18" fillId="0" borderId="0">
      <alignment wrapText="1"/>
    </xf>
    <xf numFmtId="0" fontId="57" fillId="0" borderId="0"/>
    <xf numFmtId="0" fontId="177" fillId="61" borderId="44">
      <alignment horizontal="center" wrapText="1"/>
    </xf>
    <xf numFmtId="0" fontId="177" fillId="61" borderId="44">
      <alignment horizontal="centerContinuous" wrapText="1"/>
    </xf>
    <xf numFmtId="0" fontId="177" fillId="61" borderId="44">
      <alignment horizontal="center" vertical="justify" textRotation="90"/>
    </xf>
    <xf numFmtId="0" fontId="18" fillId="64" borderId="0" applyNumberFormat="0" applyFont="0" applyBorder="0" applyAlignment="0" applyProtection="0"/>
    <xf numFmtId="0" fontId="18" fillId="64" borderId="0" applyNumberFormat="0" applyFont="0" applyBorder="0" applyAlignment="0" applyProtection="0"/>
    <xf numFmtId="0" fontId="18" fillId="64" borderId="0" applyNumberFormat="0" applyFont="0" applyBorder="0" applyAlignment="0" applyProtection="0"/>
    <xf numFmtId="0" fontId="57" fillId="0" borderId="0"/>
    <xf numFmtId="0" fontId="178" fillId="0" borderId="0">
      <alignment horizontal="center"/>
    </xf>
    <xf numFmtId="0" fontId="179" fillId="33" borderId="0"/>
    <xf numFmtId="270" fontId="104" fillId="61" borderId="17">
      <alignment horizontal="center"/>
    </xf>
    <xf numFmtId="270" fontId="104" fillId="61" borderId="17">
      <alignment horizontal="center"/>
    </xf>
    <xf numFmtId="270" fontId="104" fillId="61" borderId="17">
      <alignment horizontal="center"/>
    </xf>
    <xf numFmtId="270" fontId="104" fillId="61" borderId="17">
      <alignment horizontal="center"/>
    </xf>
    <xf numFmtId="270" fontId="104" fillId="61" borderId="17">
      <alignment horizontal="center"/>
    </xf>
    <xf numFmtId="270" fontId="104" fillId="61" borderId="17">
      <alignment horizontal="center"/>
    </xf>
    <xf numFmtId="270" fontId="104" fillId="61" borderId="17">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15" fontId="18" fillId="0" borderId="0"/>
  </cellStyleXfs>
  <cellXfs count="235">
    <xf numFmtId="0" fontId="0" fillId="0" borderId="0" xfId="0"/>
    <xf numFmtId="0" fontId="19" fillId="33" borderId="0" xfId="3" applyFont="1" applyFill="1" applyAlignment="1">
      <alignment horizontal="left"/>
    </xf>
    <xf numFmtId="164" fontId="20" fillId="0" borderId="0" xfId="4" applyNumberFormat="1"/>
    <xf numFmtId="0" fontId="21" fillId="0" borderId="0" xfId="5" applyFont="1" applyAlignment="1">
      <alignment horizontal="right" vertical="top"/>
    </xf>
    <xf numFmtId="0" fontId="23" fillId="33" borderId="0" xfId="3" applyFont="1" applyFill="1" applyAlignment="1">
      <alignment horizontal="left"/>
    </xf>
    <xf numFmtId="0" fontId="23" fillId="33" borderId="0" xfId="6" applyFont="1" applyFill="1" applyBorder="1" applyAlignment="1">
      <alignment wrapText="1"/>
    </xf>
    <xf numFmtId="164" fontId="25" fillId="0" borderId="0" xfId="4" applyNumberFormat="1" applyFont="1" applyAlignment="1">
      <alignment horizontal="right" vertical="center" wrapText="1"/>
    </xf>
    <xf numFmtId="164" fontId="22" fillId="0" borderId="0" xfId="4" applyNumberFormat="1" applyFont="1" applyAlignment="1">
      <alignment vertical="center"/>
    </xf>
    <xf numFmtId="164" fontId="22" fillId="0" borderId="10" xfId="4" applyNumberFormat="1" applyFont="1" applyBorder="1" applyAlignment="1">
      <alignment vertical="center"/>
    </xf>
    <xf numFmtId="165" fontId="22" fillId="0" borderId="10" xfId="4" applyNumberFormat="1" applyFont="1" applyBorder="1" applyAlignment="1">
      <alignment horizontal="right" vertical="center" wrapText="1"/>
    </xf>
    <xf numFmtId="164" fontId="20" fillId="0" borderId="0" xfId="4" applyNumberFormat="1" applyAlignment="1">
      <alignment vertical="center"/>
    </xf>
    <xf numFmtId="0" fontId="18" fillId="33" borderId="11" xfId="6" applyFont="1" applyFill="1" applyBorder="1" applyAlignment="1">
      <alignment vertical="center" wrapText="1"/>
    </xf>
    <xf numFmtId="165" fontId="22" fillId="0" borderId="11" xfId="4" applyNumberFormat="1" applyFont="1" applyBorder="1" applyAlignment="1">
      <alignment horizontal="right" vertical="center" wrapText="1"/>
    </xf>
    <xf numFmtId="164" fontId="25" fillId="0" borderId="11" xfId="4" applyNumberFormat="1" applyFont="1" applyBorder="1" applyAlignment="1">
      <alignment vertical="center"/>
    </xf>
    <xf numFmtId="165" fontId="25" fillId="0" borderId="11" xfId="4" applyNumberFormat="1" applyFont="1" applyBorder="1" applyAlignment="1">
      <alignment horizontal="right" vertical="center" wrapText="1"/>
    </xf>
    <xf numFmtId="0" fontId="21" fillId="33" borderId="11" xfId="6" applyFont="1" applyFill="1" applyBorder="1" applyAlignment="1">
      <alignment vertical="center" wrapText="1"/>
    </xf>
    <xf numFmtId="165" fontId="25" fillId="0" borderId="0" xfId="4" applyNumberFormat="1" applyFont="1" applyAlignment="1">
      <alignment horizontal="right" vertical="center" wrapText="1"/>
    </xf>
    <xf numFmtId="164" fontId="0" fillId="0" borderId="0" xfId="4" applyNumberFormat="1" applyFont="1" applyAlignment="1">
      <alignment vertical="center" wrapText="1"/>
    </xf>
    <xf numFmtId="164" fontId="25" fillId="0" borderId="11" xfId="4" applyNumberFormat="1" applyFont="1" applyBorder="1" applyAlignment="1">
      <alignment vertical="center" wrapText="1"/>
    </xf>
    <xf numFmtId="0" fontId="21" fillId="33" borderId="12" xfId="6" applyFont="1" applyFill="1" applyBorder="1" applyAlignment="1">
      <alignment vertical="center" wrapText="1"/>
    </xf>
    <xf numFmtId="164" fontId="0" fillId="0" borderId="11" xfId="4" applyNumberFormat="1" applyFont="1" applyBorder="1" applyAlignment="1">
      <alignment vertical="center"/>
    </xf>
    <xf numFmtId="164" fontId="29" fillId="0" borderId="0" xfId="4" applyNumberFormat="1" applyFont="1" applyAlignment="1">
      <alignment horizontal="justify" vertical="center"/>
    </xf>
    <xf numFmtId="164" fontId="22" fillId="0" borderId="0" xfId="4" applyNumberFormat="1" applyFont="1" applyBorder="1" applyAlignment="1">
      <alignment vertical="center"/>
    </xf>
    <xf numFmtId="164" fontId="30" fillId="0" borderId="0" xfId="4" applyNumberFormat="1" applyFont="1" applyBorder="1" applyAlignment="1">
      <alignment vertical="center"/>
    </xf>
    <xf numFmtId="0" fontId="23" fillId="33" borderId="0" xfId="6" applyFont="1" applyFill="1" applyAlignment="1">
      <alignment wrapText="1"/>
    </xf>
    <xf numFmtId="167" fontId="25" fillId="0" borderId="0" xfId="4" applyNumberFormat="1" applyFont="1" applyAlignment="1">
      <alignment horizontal="right" vertical="center" wrapText="1"/>
    </xf>
    <xf numFmtId="167" fontId="25" fillId="0" borderId="0" xfId="4" applyNumberFormat="1" applyFont="1" applyAlignment="1">
      <alignment horizontal="center" vertical="center" wrapText="1"/>
    </xf>
    <xf numFmtId="0" fontId="23" fillId="33" borderId="0" xfId="6" applyFont="1" applyFill="1" applyBorder="1" applyAlignment="1">
      <alignment vertical="center" wrapText="1"/>
    </xf>
    <xf numFmtId="164" fontId="25" fillId="0" borderId="10" xfId="4" applyNumberFormat="1" applyFont="1" applyBorder="1" applyAlignment="1">
      <alignment vertical="center"/>
    </xf>
    <xf numFmtId="164" fontId="22" fillId="0" borderId="10" xfId="4" applyNumberFormat="1" applyFont="1" applyBorder="1" applyAlignment="1">
      <alignment horizontal="right" vertical="center" wrapText="1"/>
    </xf>
    <xf numFmtId="0" fontId="18" fillId="33" borderId="0" xfId="6" applyFont="1" applyFill="1" applyAlignment="1">
      <alignment vertical="center" wrapText="1"/>
    </xf>
    <xf numFmtId="168" fontId="22" fillId="0" borderId="0" xfId="4" applyNumberFormat="1" applyFont="1" applyAlignment="1">
      <alignment horizontal="right" vertical="center" wrapText="1"/>
    </xf>
    <xf numFmtId="164" fontId="22" fillId="0" borderId="11" xfId="4" applyNumberFormat="1" applyFont="1" applyBorder="1" applyAlignment="1">
      <alignment vertical="center"/>
    </xf>
    <xf numFmtId="164" fontId="25" fillId="0" borderId="0" xfId="4" applyNumberFormat="1" applyFont="1" applyBorder="1" applyAlignment="1">
      <alignment vertical="center"/>
    </xf>
    <xf numFmtId="168" fontId="25" fillId="0" borderId="10" xfId="4" applyNumberFormat="1" applyFont="1" applyFill="1" applyBorder="1" applyAlignment="1">
      <alignment horizontal="right" vertical="center" wrapText="1"/>
    </xf>
    <xf numFmtId="168" fontId="22" fillId="0" borderId="0" xfId="4" applyNumberFormat="1" applyFont="1" applyFill="1" applyBorder="1" applyAlignment="1">
      <alignment horizontal="right" vertical="center" wrapText="1"/>
    </xf>
    <xf numFmtId="168" fontId="22" fillId="0" borderId="0" xfId="4" applyNumberFormat="1" applyFont="1" applyBorder="1" applyAlignment="1">
      <alignment horizontal="right" vertical="center" wrapText="1"/>
    </xf>
    <xf numFmtId="164" fontId="25" fillId="0" borderId="12" xfId="4" applyNumberFormat="1" applyFont="1" applyBorder="1" applyAlignment="1">
      <alignment vertical="center"/>
    </xf>
    <xf numFmtId="168" fontId="25" fillId="0" borderId="12" xfId="4" applyNumberFormat="1" applyFont="1" applyFill="1" applyBorder="1" applyAlignment="1">
      <alignment horizontal="right" vertical="center" wrapText="1"/>
    </xf>
    <xf numFmtId="164" fontId="25" fillId="0" borderId="0" xfId="4" applyNumberFormat="1" applyFont="1" applyAlignment="1">
      <alignment vertical="center"/>
    </xf>
    <xf numFmtId="0" fontId="0" fillId="0" borderId="0" xfId="0" applyFill="1"/>
    <xf numFmtId="168" fontId="22" fillId="0" borderId="0" xfId="4" applyNumberFormat="1" applyFont="1" applyFill="1" applyAlignment="1">
      <alignment horizontal="right" vertical="center" wrapText="1"/>
    </xf>
    <xf numFmtId="43" fontId="0" fillId="0" borderId="0" xfId="1" applyFont="1"/>
    <xf numFmtId="164" fontId="0" fillId="0" borderId="0" xfId="4" applyNumberFormat="1" applyFont="1" applyAlignment="1">
      <alignment vertical="center"/>
    </xf>
    <xf numFmtId="43" fontId="22" fillId="0" borderId="0" xfId="1" applyFont="1" applyFill="1" applyAlignment="1">
      <alignment horizontal="right" vertical="center" wrapText="1"/>
    </xf>
    <xf numFmtId="168" fontId="22" fillId="0" borderId="0" xfId="4" applyNumberFormat="1" applyFont="1" applyFill="1" applyAlignment="1">
      <alignment horizontal="right" wrapText="1"/>
    </xf>
    <xf numFmtId="168" fontId="0" fillId="0" borderId="0" xfId="4" applyNumberFormat="1" applyFont="1" applyFill="1" applyAlignment="1">
      <alignment horizontal="right" vertical="center" wrapText="1"/>
    </xf>
    <xf numFmtId="164" fontId="30" fillId="0" borderId="12" xfId="4" applyNumberFormat="1" applyFont="1" applyBorder="1" applyAlignment="1">
      <alignment vertical="center"/>
    </xf>
    <xf numFmtId="9" fontId="30" fillId="0" borderId="12" xfId="2" applyFont="1" applyFill="1" applyBorder="1" applyAlignment="1">
      <alignment horizontal="right" vertical="center" wrapText="1"/>
    </xf>
    <xf numFmtId="164" fontId="22" fillId="0" borderId="0" xfId="4" applyNumberFormat="1" applyFont="1" applyAlignment="1">
      <alignment horizontal="justify" vertical="center"/>
    </xf>
    <xf numFmtId="164" fontId="0" fillId="0" borderId="0" xfId="7" applyNumberFormat="1" applyFont="1"/>
    <xf numFmtId="0" fontId="31" fillId="0" borderId="0" xfId="0" applyFont="1"/>
    <xf numFmtId="169" fontId="18" fillId="0" borderId="0" xfId="4" applyNumberFormat="1" applyFont="1" applyFill="1" applyAlignment="1">
      <alignment horizontal="right" vertical="center" wrapText="1"/>
    </xf>
    <xf numFmtId="168" fontId="18" fillId="0" borderId="0" xfId="4" applyNumberFormat="1" applyFont="1" applyFill="1" applyAlignment="1">
      <alignment horizontal="right" vertical="center" wrapText="1"/>
    </xf>
    <xf numFmtId="0" fontId="32" fillId="33" borderId="0" xfId="6" applyFont="1" applyFill="1" applyAlignment="1">
      <alignment vertical="center" wrapText="1"/>
    </xf>
    <xf numFmtId="170" fontId="32" fillId="0" borderId="0" xfId="2" applyNumberFormat="1" applyFont="1" applyFill="1" applyAlignment="1">
      <alignment horizontal="right" vertical="center" wrapText="1"/>
    </xf>
    <xf numFmtId="170" fontId="32" fillId="0" borderId="0" xfId="2" applyNumberFormat="1" applyFont="1" applyFill="1" applyBorder="1" applyAlignment="1">
      <alignment horizontal="right" vertical="center"/>
    </xf>
    <xf numFmtId="170" fontId="32" fillId="0" borderId="0" xfId="2" applyNumberFormat="1" applyFont="1" applyFill="1" applyAlignment="1">
      <alignment horizontal="right" vertical="center"/>
    </xf>
    <xf numFmtId="164" fontId="30" fillId="0" borderId="0" xfId="4" applyNumberFormat="1" applyFont="1" applyAlignment="1">
      <alignment vertical="center"/>
    </xf>
    <xf numFmtId="9" fontId="32" fillId="0" borderId="0" xfId="2" applyFont="1" applyFill="1" applyAlignment="1">
      <alignment horizontal="right" vertical="center"/>
    </xf>
    <xf numFmtId="169" fontId="18" fillId="0" borderId="0" xfId="4" applyNumberFormat="1" applyFont="1" applyFill="1" applyAlignment="1">
      <alignment horizontal="right" vertical="center"/>
    </xf>
    <xf numFmtId="164" fontId="0" fillId="0" borderId="0" xfId="4" applyNumberFormat="1" applyFont="1" applyBorder="1" applyAlignment="1">
      <alignment vertical="center"/>
    </xf>
    <xf numFmtId="164" fontId="0" fillId="0" borderId="0" xfId="4" quotePrefix="1" applyNumberFormat="1" applyFont="1" applyBorder="1" applyAlignment="1">
      <alignment vertical="center"/>
    </xf>
    <xf numFmtId="9" fontId="32" fillId="0" borderId="0" xfId="2" applyNumberFormat="1" applyFont="1" applyFill="1" applyAlignment="1">
      <alignment horizontal="right" vertical="center"/>
    </xf>
    <xf numFmtId="0" fontId="0" fillId="0" borderId="11" xfId="0" applyBorder="1"/>
    <xf numFmtId="0" fontId="19" fillId="0" borderId="0" xfId="3" applyFont="1" applyFill="1" applyAlignment="1">
      <alignment horizontal="left"/>
    </xf>
    <xf numFmtId="0" fontId="18" fillId="0" borderId="0" xfId="5" applyFont="1" applyFill="1"/>
    <xf numFmtId="0" fontId="18" fillId="0" borderId="0" xfId="5" applyFont="1"/>
    <xf numFmtId="2" fontId="18" fillId="0" borderId="0" xfId="5" applyNumberFormat="1" applyFill="1" applyBorder="1"/>
    <xf numFmtId="164" fontId="0" fillId="0" borderId="0" xfId="7" applyNumberFormat="1" applyFont="1" applyAlignment="1">
      <alignment horizontal="center"/>
    </xf>
    <xf numFmtId="2" fontId="21" fillId="0" borderId="0" xfId="5" applyNumberFormat="1" applyFont="1" applyFill="1" applyBorder="1" applyAlignment="1">
      <alignment horizontal="center"/>
    </xf>
    <xf numFmtId="0" fontId="18" fillId="0" borderId="0" xfId="5"/>
    <xf numFmtId="0" fontId="23" fillId="0" borderId="0" xfId="3" applyFont="1" applyFill="1" applyAlignment="1">
      <alignment horizontal="left"/>
    </xf>
    <xf numFmtId="0" fontId="34" fillId="33" borderId="0" xfId="3" applyFont="1" applyFill="1" applyAlignment="1">
      <alignment horizontal="left" indent="1"/>
    </xf>
    <xf numFmtId="0" fontId="23" fillId="0" borderId="0" xfId="3" applyFont="1" applyFill="1" applyAlignment="1">
      <alignment horizontal="left" indent="1"/>
    </xf>
    <xf numFmtId="0" fontId="35" fillId="0" borderId="0" xfId="5" applyFont="1" applyBorder="1" applyAlignment="1"/>
    <xf numFmtId="2" fontId="34" fillId="0" borderId="0" xfId="8" applyNumberFormat="1" applyFont="1" applyFill="1" applyBorder="1" applyAlignment="1">
      <alignment horizontal="right" vertical="top" wrapText="1"/>
    </xf>
    <xf numFmtId="0" fontId="34" fillId="0" borderId="14" xfId="5" applyFont="1" applyBorder="1" applyAlignment="1">
      <alignment vertical="top"/>
    </xf>
    <xf numFmtId="167" fontId="34" fillId="0" borderId="14" xfId="8" applyNumberFormat="1" applyFont="1" applyFill="1" applyBorder="1" applyAlignment="1">
      <alignment horizontal="right" vertical="top" wrapText="1"/>
    </xf>
    <xf numFmtId="0" fontId="37" fillId="33" borderId="0" xfId="6" applyFont="1" applyFill="1" applyAlignment="1">
      <alignment vertical="center" wrapText="1"/>
    </xf>
    <xf numFmtId="0" fontId="32" fillId="0" borderId="15" xfId="8" applyFont="1" applyFill="1" applyBorder="1" applyAlignment="1">
      <alignment horizontal="left" vertical="center"/>
    </xf>
    <xf numFmtId="2" fontId="39" fillId="0" borderId="0" xfId="8" applyNumberFormat="1" applyFont="1" applyFill="1" applyBorder="1" applyAlignment="1">
      <alignment horizontal="left" vertical="center"/>
    </xf>
    <xf numFmtId="0" fontId="18" fillId="0" borderId="0" xfId="5" applyFont="1" applyBorder="1"/>
    <xf numFmtId="0" fontId="18" fillId="0" borderId="0" xfId="8" applyFont="1" applyFill="1" applyBorder="1" applyAlignment="1">
      <alignment horizontal="left" vertical="center"/>
    </xf>
    <xf numFmtId="171" fontId="18" fillId="35" borderId="0" xfId="8" applyNumberFormat="1" applyFont="1" applyFill="1" applyBorder="1" applyAlignment="1">
      <alignment vertical="center"/>
    </xf>
    <xf numFmtId="172" fontId="18" fillId="35" borderId="0" xfId="8" applyNumberFormat="1" applyFont="1" applyFill="1" applyBorder="1" applyAlignment="1">
      <alignment horizontal="right" vertical="center"/>
    </xf>
    <xf numFmtId="2" fontId="40" fillId="0" borderId="0" xfId="8" applyNumberFormat="1" applyFont="1" applyFill="1" applyBorder="1" applyAlignment="1">
      <alignment horizontal="right" vertical="center"/>
    </xf>
    <xf numFmtId="173" fontId="18" fillId="0" borderId="0" xfId="5" applyNumberFormat="1"/>
    <xf numFmtId="0" fontId="18" fillId="35" borderId="0" xfId="5" applyFont="1" applyFill="1" applyBorder="1"/>
    <xf numFmtId="174" fontId="18" fillId="35" borderId="0" xfId="8" applyNumberFormat="1" applyFont="1" applyFill="1" applyBorder="1" applyAlignment="1">
      <alignment horizontal="right" vertical="center"/>
    </xf>
    <xf numFmtId="174" fontId="40" fillId="0" borderId="0" xfId="8" applyNumberFormat="1" applyFont="1" applyFill="1" applyBorder="1" applyAlignment="1">
      <alignment horizontal="right" vertical="center"/>
    </xf>
    <xf numFmtId="175" fontId="18" fillId="0" borderId="0" xfId="5" applyNumberFormat="1"/>
    <xf numFmtId="0" fontId="32" fillId="0" borderId="0" xfId="8" applyFont="1" applyFill="1" applyBorder="1" applyAlignment="1">
      <alignment horizontal="left" vertical="center"/>
    </xf>
    <xf numFmtId="10" fontId="32" fillId="35" borderId="0" xfId="2" applyNumberFormat="1" applyFont="1" applyFill="1" applyBorder="1" applyAlignment="1">
      <alignment horizontal="right" vertical="center"/>
    </xf>
    <xf numFmtId="10" fontId="0" fillId="0" borderId="0" xfId="2" applyNumberFormat="1" applyFont="1" applyAlignment="1">
      <alignment horizontal="center"/>
    </xf>
    <xf numFmtId="2" fontId="39" fillId="0" borderId="0" xfId="5" applyNumberFormat="1" applyFont="1" applyFill="1" applyBorder="1" applyAlignment="1">
      <alignment horizontal="right" vertical="center"/>
    </xf>
    <xf numFmtId="2" fontId="39" fillId="0" borderId="0" xfId="0" applyNumberFormat="1" applyFont="1" applyFill="1" applyBorder="1" applyAlignment="1">
      <alignment horizontal="right" vertical="center"/>
    </xf>
    <xf numFmtId="176" fontId="39" fillId="0" borderId="0" xfId="5" applyNumberFormat="1" applyFont="1" applyFill="1" applyBorder="1" applyAlignment="1">
      <alignment horizontal="right" vertical="center"/>
    </xf>
    <xf numFmtId="2" fontId="18" fillId="0" borderId="0" xfId="5" applyNumberFormat="1"/>
    <xf numFmtId="9" fontId="32" fillId="35" borderId="0" xfId="2" applyNumberFormat="1" applyFont="1" applyFill="1" applyBorder="1" applyAlignment="1">
      <alignment horizontal="right" vertical="center"/>
    </xf>
    <xf numFmtId="9" fontId="39" fillId="0" borderId="0" xfId="5" applyNumberFormat="1" applyFont="1" applyFill="1" applyBorder="1" applyAlignment="1">
      <alignment horizontal="right" vertical="center"/>
    </xf>
    <xf numFmtId="9" fontId="0" fillId="0" borderId="0" xfId="9" applyFont="1"/>
    <xf numFmtId="171" fontId="18" fillId="35" borderId="0" xfId="8" applyNumberFormat="1" applyFont="1" applyFill="1" applyBorder="1" applyAlignment="1">
      <alignment horizontal="right" vertical="center"/>
    </xf>
    <xf numFmtId="1" fontId="32" fillId="35" borderId="0" xfId="5" applyNumberFormat="1" applyFont="1" applyFill="1" applyAlignment="1">
      <alignment horizontal="right" vertical="center"/>
    </xf>
    <xf numFmtId="1" fontId="32" fillId="35" borderId="0" xfId="0" applyNumberFormat="1" applyFont="1" applyFill="1" applyAlignment="1">
      <alignment horizontal="right" vertical="center"/>
    </xf>
    <xf numFmtId="0" fontId="18" fillId="35" borderId="0" xfId="5" applyFont="1" applyFill="1"/>
    <xf numFmtId="0" fontId="41" fillId="0" borderId="0" xfId="8" applyFont="1" applyFill="1" applyBorder="1" applyAlignment="1">
      <alignment horizontal="left" vertical="top"/>
    </xf>
    <xf numFmtId="177" fontId="18" fillId="35" borderId="0" xfId="8" applyNumberFormat="1" applyFont="1" applyFill="1" applyBorder="1" applyAlignment="1">
      <alignment horizontal="right" vertical="center"/>
    </xf>
    <xf numFmtId="0" fontId="32" fillId="35" borderId="0" xfId="8" applyFont="1" applyFill="1" applyBorder="1" applyAlignment="1">
      <alignment horizontal="left" vertical="center"/>
    </xf>
    <xf numFmtId="0" fontId="41" fillId="0" borderId="0" xfId="8" applyFont="1" applyFill="1" applyBorder="1" applyAlignment="1">
      <alignment vertical="top"/>
    </xf>
    <xf numFmtId="0" fontId="18" fillId="0" borderId="0" xfId="8" applyFont="1" applyFill="1" applyBorder="1" applyAlignment="1">
      <alignment vertical="center"/>
    </xf>
    <xf numFmtId="2" fontId="39" fillId="0" borderId="0" xfId="0" applyNumberFormat="1" applyFont="1" applyFill="1" applyBorder="1" applyAlignment="1">
      <alignment horizontal="right"/>
    </xf>
    <xf numFmtId="176" fontId="32" fillId="35" borderId="0" xfId="5" applyNumberFormat="1" applyFont="1" applyFill="1" applyBorder="1" applyAlignment="1">
      <alignment horizontal="right" vertical="center"/>
    </xf>
    <xf numFmtId="0" fontId="32" fillId="0" borderId="14" xfId="8" applyFont="1" applyFill="1" applyBorder="1" applyAlignment="1">
      <alignment horizontal="left" vertical="center"/>
    </xf>
    <xf numFmtId="9" fontId="32" fillId="0" borderId="14" xfId="5" applyNumberFormat="1" applyFont="1" applyFill="1" applyBorder="1" applyAlignment="1">
      <alignment horizontal="right" vertical="center"/>
    </xf>
    <xf numFmtId="0" fontId="41" fillId="33" borderId="0" xfId="8" applyFont="1" applyFill="1" applyBorder="1" applyAlignment="1">
      <alignment vertical="top"/>
    </xf>
    <xf numFmtId="171" fontId="18" fillId="0" borderId="0" xfId="8" applyNumberFormat="1" applyFont="1" applyFill="1" applyBorder="1" applyAlignment="1">
      <alignment horizontal="right" vertical="center"/>
    </xf>
    <xf numFmtId="174" fontId="18" fillId="0" borderId="0" xfId="8" applyNumberFormat="1" applyFont="1" applyFill="1" applyBorder="1" applyAlignment="1">
      <alignment horizontal="right" vertical="center"/>
    </xf>
    <xf numFmtId="10" fontId="32" fillId="0" borderId="0" xfId="2" applyNumberFormat="1" applyFont="1" applyFill="1" applyBorder="1" applyAlignment="1">
      <alignment horizontal="right" vertical="center"/>
    </xf>
    <xf numFmtId="2" fontId="39" fillId="0" borderId="0" xfId="2" applyNumberFormat="1" applyFont="1" applyFill="1" applyBorder="1" applyAlignment="1">
      <alignment horizontal="right" vertical="center"/>
    </xf>
    <xf numFmtId="9" fontId="32" fillId="0" borderId="0" xfId="5" applyNumberFormat="1" applyFont="1" applyFill="1" applyBorder="1" applyAlignment="1">
      <alignment horizontal="right" vertical="center"/>
    </xf>
    <xf numFmtId="0" fontId="18" fillId="0" borderId="14" xfId="8" applyFont="1" applyFill="1" applyBorder="1" applyAlignment="1">
      <alignment horizontal="left" vertical="center"/>
    </xf>
    <xf numFmtId="174" fontId="18" fillId="0" borderId="14" xfId="8" applyNumberFormat="1" applyFont="1" applyFill="1" applyBorder="1" applyAlignment="1">
      <alignment horizontal="right" vertical="center"/>
    </xf>
    <xf numFmtId="0" fontId="40" fillId="0" borderId="0" xfId="8" applyFont="1" applyFill="1" applyBorder="1" applyAlignment="1">
      <alignment horizontal="left" vertical="center"/>
    </xf>
    <xf numFmtId="174" fontId="18" fillId="0" borderId="0" xfId="5" applyNumberFormat="1" applyFont="1" applyFill="1"/>
    <xf numFmtId="0" fontId="23" fillId="33" borderId="0" xfId="6" applyFont="1" applyFill="1" applyAlignment="1">
      <alignment vertical="center" wrapText="1"/>
    </xf>
    <xf numFmtId="164" fontId="22" fillId="0" borderId="10" xfId="4" applyNumberFormat="1" applyFont="1" applyBorder="1" applyAlignment="1">
      <alignment vertical="center" wrapText="1"/>
    </xf>
    <xf numFmtId="178" fontId="22" fillId="0" borderId="10" xfId="4" applyNumberFormat="1" applyFont="1" applyFill="1" applyBorder="1" applyAlignment="1">
      <alignment horizontal="right" vertical="center"/>
    </xf>
    <xf numFmtId="165" fontId="22" fillId="0" borderId="10" xfId="4" applyNumberFormat="1" applyFont="1" applyFill="1" applyBorder="1" applyAlignment="1">
      <alignment horizontal="right" vertical="center"/>
    </xf>
    <xf numFmtId="178" fontId="22" fillId="0" borderId="11" xfId="4" applyNumberFormat="1" applyFont="1" applyFill="1" applyBorder="1" applyAlignment="1">
      <alignment horizontal="right" vertical="center"/>
    </xf>
    <xf numFmtId="165" fontId="22" fillId="0" borderId="11" xfId="4" applyNumberFormat="1" applyFont="1" applyFill="1" applyBorder="1" applyAlignment="1">
      <alignment horizontal="right" vertical="center"/>
    </xf>
    <xf numFmtId="178" fontId="25" fillId="0" borderId="11" xfId="4" applyNumberFormat="1" applyFont="1" applyFill="1" applyBorder="1" applyAlignment="1">
      <alignment horizontal="right" vertical="center"/>
    </xf>
    <xf numFmtId="165" fontId="25" fillId="0" borderId="11" xfId="4" applyNumberFormat="1" applyFont="1" applyFill="1" applyBorder="1" applyAlignment="1">
      <alignment horizontal="right" vertical="center"/>
    </xf>
    <xf numFmtId="165" fontId="25" fillId="0" borderId="11" xfId="4" applyNumberFormat="1" applyFont="1" applyBorder="1" applyAlignment="1">
      <alignment horizontal="right" vertical="center"/>
    </xf>
    <xf numFmtId="178" fontId="22" fillId="0" borderId="0" xfId="4" applyNumberFormat="1" applyFont="1" applyFill="1" applyBorder="1" applyAlignment="1">
      <alignment horizontal="right" vertical="center"/>
    </xf>
    <xf numFmtId="165" fontId="22" fillId="0" borderId="0" xfId="4" applyNumberFormat="1" applyFont="1" applyFill="1" applyBorder="1" applyAlignment="1">
      <alignment horizontal="right" vertical="center"/>
    </xf>
    <xf numFmtId="164" fontId="22" fillId="0" borderId="11" xfId="4" applyNumberFormat="1" applyFont="1" applyBorder="1" applyAlignment="1">
      <alignment vertical="center" wrapText="1"/>
    </xf>
    <xf numFmtId="178" fontId="25" fillId="0" borderId="12" xfId="4" applyNumberFormat="1" applyFont="1" applyFill="1" applyBorder="1" applyAlignment="1">
      <alignment horizontal="right" vertical="center"/>
    </xf>
    <xf numFmtId="165" fontId="25" fillId="0" borderId="12" xfId="4" applyNumberFormat="1" applyFont="1" applyFill="1" applyBorder="1" applyAlignment="1">
      <alignment horizontal="right" vertical="center"/>
    </xf>
    <xf numFmtId="165" fontId="25" fillId="0" borderId="12" xfId="4" applyNumberFormat="1" applyFont="1" applyBorder="1" applyAlignment="1">
      <alignment horizontal="right" vertical="center"/>
    </xf>
    <xf numFmtId="165" fontId="0" fillId="0" borderId="0" xfId="0" applyNumberFormat="1"/>
    <xf numFmtId="164" fontId="43" fillId="0" borderId="0" xfId="4" applyNumberFormat="1" applyFont="1" applyAlignment="1">
      <alignment horizontal="left" vertical="center" wrapText="1"/>
    </xf>
    <xf numFmtId="164" fontId="25" fillId="0" borderId="0" xfId="4" applyNumberFormat="1" applyFont="1" applyBorder="1" applyAlignment="1">
      <alignment vertical="center" wrapText="1"/>
    </xf>
    <xf numFmtId="178" fontId="25" fillId="0" borderId="0" xfId="4" applyNumberFormat="1" applyFont="1" applyFill="1" applyBorder="1" applyAlignment="1">
      <alignment horizontal="right" vertical="center"/>
    </xf>
    <xf numFmtId="178" fontId="25" fillId="0" borderId="0" xfId="4" applyNumberFormat="1" applyFont="1" applyBorder="1" applyAlignment="1">
      <alignment horizontal="right" vertical="center"/>
    </xf>
    <xf numFmtId="164" fontId="0" fillId="0" borderId="10" xfId="4" applyNumberFormat="1" applyFont="1" applyBorder="1" applyAlignment="1">
      <alignment vertical="center" wrapText="1"/>
    </xf>
    <xf numFmtId="0" fontId="23" fillId="33" borderId="0" xfId="3" applyFont="1" applyFill="1" applyAlignment="1">
      <alignment horizontal="left" indent="1"/>
    </xf>
    <xf numFmtId="0" fontId="19" fillId="33" borderId="0" xfId="8" applyFont="1" applyFill="1" applyBorder="1" applyAlignment="1">
      <alignment vertical="center"/>
    </xf>
    <xf numFmtId="167" fontId="43" fillId="0" borderId="0" xfId="4" applyNumberFormat="1" applyFont="1" applyAlignment="1">
      <alignment horizontal="right" vertical="center" wrapText="1"/>
    </xf>
    <xf numFmtId="0" fontId="23" fillId="33" borderId="14" xfId="6" applyFont="1" applyFill="1" applyBorder="1" applyAlignment="1">
      <alignment vertical="center" wrapText="1"/>
    </xf>
    <xf numFmtId="0" fontId="23" fillId="0" borderId="14" xfId="6" applyFont="1" applyFill="1" applyBorder="1" applyAlignment="1">
      <alignment horizontal="right" vertical="center" wrapText="1"/>
    </xf>
    <xf numFmtId="173" fontId="23" fillId="0" borderId="0" xfId="6" applyNumberFormat="1" applyFont="1" applyFill="1" applyAlignment="1">
      <alignment horizontal="right" vertical="center" wrapText="1"/>
    </xf>
    <xf numFmtId="0" fontId="44" fillId="33" borderId="0" xfId="6" quotePrefix="1" applyFont="1" applyFill="1" applyAlignment="1">
      <alignment vertical="center" wrapText="1"/>
    </xf>
    <xf numFmtId="173" fontId="44" fillId="0" borderId="0" xfId="6" applyNumberFormat="1" applyFont="1" applyFill="1" applyAlignment="1">
      <alignment horizontal="right" vertical="center" wrapText="1"/>
    </xf>
    <xf numFmtId="173" fontId="44" fillId="35" borderId="0" xfId="6" applyNumberFormat="1" applyFont="1" applyFill="1" applyAlignment="1">
      <alignment horizontal="right" vertical="center" wrapText="1"/>
    </xf>
    <xf numFmtId="0" fontId="44" fillId="33" borderId="0" xfId="6" applyFont="1" applyFill="1" applyAlignment="1">
      <alignment vertical="center" wrapText="1"/>
    </xf>
    <xf numFmtId="173" fontId="45" fillId="36" borderId="0" xfId="6" applyNumberFormat="1" applyFont="1" applyFill="1" applyAlignment="1">
      <alignment horizontal="right" vertical="center" wrapText="1"/>
    </xf>
    <xf numFmtId="173" fontId="23" fillId="35" borderId="0" xfId="6" applyNumberFormat="1" applyFont="1" applyFill="1" applyAlignment="1">
      <alignment horizontal="right" vertical="center" wrapText="1"/>
    </xf>
    <xf numFmtId="49" fontId="44" fillId="33" borderId="0" xfId="6" applyNumberFormat="1" applyFont="1" applyFill="1" applyBorder="1" applyAlignment="1">
      <alignment vertical="center" wrapText="1"/>
    </xf>
    <xf numFmtId="49" fontId="44" fillId="33" borderId="14" xfId="6" applyNumberFormat="1" applyFont="1" applyFill="1" applyBorder="1" applyAlignment="1">
      <alignment vertical="center" wrapText="1"/>
    </xf>
    <xf numFmtId="173" fontId="44" fillId="35" borderId="14" xfId="6" applyNumberFormat="1" applyFont="1" applyFill="1" applyBorder="1" applyAlignment="1">
      <alignment horizontal="right" vertical="center" wrapText="1"/>
    </xf>
    <xf numFmtId="0" fontId="23" fillId="33" borderId="0" xfId="8" applyFont="1" applyFill="1" applyBorder="1" applyAlignment="1">
      <alignment vertical="top"/>
    </xf>
    <xf numFmtId="0" fontId="23" fillId="0" borderId="0" xfId="8" applyFont="1" applyFill="1" applyBorder="1" applyAlignment="1">
      <alignment vertical="top"/>
    </xf>
    <xf numFmtId="0" fontId="19" fillId="0" borderId="0" xfId="8" applyFont="1" applyFill="1" applyBorder="1" applyAlignment="1">
      <alignment vertical="center"/>
    </xf>
    <xf numFmtId="167" fontId="23" fillId="0" borderId="0" xfId="8" applyNumberFormat="1" applyFont="1" applyFill="1" applyBorder="1" applyAlignment="1">
      <alignment horizontal="right" vertical="center" wrapText="1"/>
    </xf>
    <xf numFmtId="0" fontId="23" fillId="33" borderId="14" xfId="6" applyFont="1" applyFill="1" applyBorder="1" applyAlignment="1">
      <alignment vertical="center"/>
    </xf>
    <xf numFmtId="0" fontId="44" fillId="0" borderId="0" xfId="5" applyFont="1" applyAlignment="1">
      <alignment vertical="center" wrapText="1"/>
    </xf>
    <xf numFmtId="0" fontId="44" fillId="33" borderId="14" xfId="6" applyFont="1" applyFill="1" applyBorder="1" applyAlignment="1">
      <alignment vertical="center" wrapText="1"/>
    </xf>
    <xf numFmtId="0" fontId="44" fillId="33" borderId="0" xfId="8" applyFont="1" applyFill="1" applyBorder="1"/>
    <xf numFmtId="0" fontId="44" fillId="0" borderId="0" xfId="8" applyFont="1" applyFill="1" applyBorder="1"/>
    <xf numFmtId="0" fontId="23" fillId="0" borderId="0" xfId="8" applyFont="1" applyFill="1" applyBorder="1" applyAlignment="1">
      <alignment vertical="center"/>
    </xf>
    <xf numFmtId="0" fontId="44" fillId="33" borderId="0" xfId="6" applyFont="1" applyFill="1" applyBorder="1" applyAlignment="1">
      <alignment vertical="top" wrapText="1"/>
    </xf>
    <xf numFmtId="0" fontId="44" fillId="0" borderId="0" xfId="5" applyFont="1"/>
    <xf numFmtId="0" fontId="180" fillId="33" borderId="0" xfId="3" applyFont="1" applyFill="1" applyBorder="1" applyAlignment="1">
      <alignment horizontal="left"/>
    </xf>
    <xf numFmtId="0" fontId="19" fillId="33" borderId="0" xfId="3" applyFont="1" applyFill="1" applyBorder="1" applyAlignment="1">
      <alignment horizontal="left"/>
    </xf>
    <xf numFmtId="0" fontId="44" fillId="0" borderId="0" xfId="3" applyFont="1" applyFill="1" applyBorder="1"/>
    <xf numFmtId="0" fontId="23" fillId="0" borderId="0" xfId="3" applyFont="1" applyFill="1" applyBorder="1"/>
    <xf numFmtId="0" fontId="23" fillId="0" borderId="0" xfId="3" applyFont="1" applyFill="1" applyBorder="1" applyAlignment="1">
      <alignment horizontal="center"/>
    </xf>
    <xf numFmtId="0" fontId="18" fillId="0" borderId="0" xfId="52747"/>
    <xf numFmtId="0" fontId="181" fillId="33" borderId="0" xfId="3" applyFont="1" applyFill="1" applyAlignment="1">
      <alignment horizontal="left"/>
    </xf>
    <xf numFmtId="0" fontId="23" fillId="33" borderId="0" xfId="3" applyFont="1" applyFill="1" applyBorder="1" applyAlignment="1">
      <alignment horizontal="left"/>
    </xf>
    <xf numFmtId="0" fontId="23" fillId="0" borderId="0" xfId="8" applyFont="1" applyBorder="1"/>
    <xf numFmtId="0" fontId="18" fillId="0" borderId="0" xfId="52747" applyBorder="1"/>
    <xf numFmtId="0" fontId="23" fillId="0" borderId="0" xfId="8" applyFont="1" applyBorder="1" applyAlignment="1">
      <alignment vertical="top"/>
    </xf>
    <xf numFmtId="15" fontId="23" fillId="0" borderId="0" xfId="8" applyNumberFormat="1" applyFont="1" applyBorder="1" applyAlignment="1">
      <alignment horizontal="right" vertical="top" wrapText="1"/>
    </xf>
    <xf numFmtId="0" fontId="23" fillId="0" borderId="0" xfId="8" applyFont="1" applyBorder="1" applyAlignment="1">
      <alignment horizontal="right"/>
    </xf>
    <xf numFmtId="9" fontId="0" fillId="0" borderId="0" xfId="50306" applyFont="1"/>
    <xf numFmtId="15" fontId="44" fillId="0" borderId="0" xfId="52748" applyFont="1" applyFill="1" applyBorder="1" applyAlignment="1" applyProtection="1">
      <alignment horizontal="left" vertical="center"/>
      <protection locked="0"/>
    </xf>
    <xf numFmtId="271" fontId="44" fillId="0" borderId="0" xfId="8" applyNumberFormat="1" applyFont="1" applyFill="1" applyBorder="1" applyAlignment="1">
      <alignment horizontal="right" vertical="center"/>
    </xf>
    <xf numFmtId="166" fontId="44" fillId="0" borderId="0" xfId="8" applyNumberFormat="1" applyFont="1" applyFill="1" applyBorder="1" applyAlignment="1">
      <alignment horizontal="right" vertical="center"/>
    </xf>
    <xf numFmtId="15" fontId="23" fillId="0" borderId="0" xfId="52748" applyFont="1" applyFill="1" applyBorder="1" applyAlignment="1" applyProtection="1">
      <alignment horizontal="left" vertical="center"/>
      <protection locked="0"/>
    </xf>
    <xf numFmtId="271" fontId="23" fillId="0" borderId="0" xfId="8" applyNumberFormat="1" applyFont="1" applyFill="1" applyBorder="1" applyAlignment="1">
      <alignment horizontal="right" vertical="center"/>
    </xf>
    <xf numFmtId="166" fontId="23" fillId="0" borderId="0" xfId="8" applyNumberFormat="1" applyFont="1" applyFill="1" applyBorder="1" applyAlignment="1">
      <alignment horizontal="right" vertical="center"/>
    </xf>
    <xf numFmtId="15" fontId="23" fillId="0" borderId="0" xfId="52748" applyFont="1" applyFill="1" applyBorder="1" applyAlignment="1" applyProtection="1">
      <alignment horizontal="left" vertical="center" wrapText="1"/>
      <protection locked="0"/>
    </xf>
    <xf numFmtId="271" fontId="44" fillId="0" borderId="0" xfId="8" quotePrefix="1" applyNumberFormat="1" applyFont="1" applyFill="1" applyBorder="1" applyAlignment="1">
      <alignment horizontal="right" vertical="center"/>
    </xf>
    <xf numFmtId="164" fontId="26" fillId="34" borderId="0" xfId="4" applyNumberFormat="1" applyFont="1" applyFill="1" applyAlignment="1">
      <alignment horizontal="center" vertical="center"/>
    </xf>
    <xf numFmtId="0" fontId="18" fillId="33" borderId="0" xfId="6" applyFont="1" applyFill="1" applyBorder="1" applyAlignment="1"/>
    <xf numFmtId="10" fontId="30" fillId="0" borderId="0" xfId="2" applyNumberFormat="1" applyFont="1" applyBorder="1" applyAlignment="1">
      <alignment horizontal="right"/>
    </xf>
    <xf numFmtId="9" fontId="25" fillId="0" borderId="0" xfId="2" applyFont="1" applyFill="1" applyBorder="1" applyAlignment="1">
      <alignment horizontal="right" vertical="center" wrapText="1"/>
    </xf>
    <xf numFmtId="165" fontId="25" fillId="0" borderId="0" xfId="4" applyNumberFormat="1" applyFont="1" applyFill="1" applyBorder="1" applyAlignment="1">
      <alignment horizontal="right" vertical="center"/>
    </xf>
    <xf numFmtId="165" fontId="25" fillId="0" borderId="0" xfId="4" applyNumberFormat="1" applyFont="1" applyBorder="1" applyAlignment="1">
      <alignment horizontal="right" vertical="center"/>
    </xf>
    <xf numFmtId="174" fontId="40" fillId="0" borderId="0" xfId="8" applyNumberFormat="1" applyFont="1" applyFill="1" applyBorder="1" applyAlignment="1">
      <alignment vertical="center"/>
    </xf>
    <xf numFmtId="0" fontId="18" fillId="0" borderId="0" xfId="19247" applyFont="1"/>
    <xf numFmtId="0" fontId="21" fillId="0" borderId="0" xfId="19247" applyFont="1" applyAlignment="1">
      <alignment horizontal="center"/>
    </xf>
    <xf numFmtId="14" fontId="18" fillId="0" borderId="0" xfId="19247" applyNumberFormat="1" applyFont="1"/>
    <xf numFmtId="0" fontId="44" fillId="0" borderId="0" xfId="19247" applyFont="1"/>
    <xf numFmtId="0" fontId="18" fillId="0" borderId="0" xfId="19247" applyFont="1" applyAlignment="1">
      <alignment wrapText="1"/>
    </xf>
    <xf numFmtId="2" fontId="32" fillId="0" borderId="0" xfId="5" applyNumberFormat="1" applyFont="1" applyFill="1" applyBorder="1" applyAlignment="1">
      <alignment horizontal="right"/>
    </xf>
    <xf numFmtId="2" fontId="32" fillId="0" borderId="0" xfId="0" applyNumberFormat="1" applyFont="1" applyFill="1" applyBorder="1" applyAlignment="1">
      <alignment horizontal="right"/>
    </xf>
    <xf numFmtId="0" fontId="18" fillId="0" borderId="0" xfId="19247" applyFont="1" applyFill="1"/>
    <xf numFmtId="164" fontId="0" fillId="0" borderId="0" xfId="4" applyNumberFormat="1" applyFont="1" applyFill="1" applyAlignment="1">
      <alignment vertical="center" wrapText="1"/>
    </xf>
    <xf numFmtId="164" fontId="20" fillId="0" borderId="0" xfId="4" applyNumberFormat="1" applyFill="1"/>
    <xf numFmtId="178" fontId="0" fillId="0" borderId="0" xfId="4" quotePrefix="1" applyNumberFormat="1" applyFont="1" applyFill="1" applyBorder="1" applyAlignment="1">
      <alignment horizontal="right" vertical="center"/>
    </xf>
    <xf numFmtId="0" fontId="23" fillId="0" borderId="0" xfId="8" applyFont="1" applyBorder="1" applyAlignment="1">
      <alignment horizontal="right" wrapText="1"/>
    </xf>
    <xf numFmtId="0" fontId="182" fillId="0" borderId="0" xfId="52747" applyFont="1" applyBorder="1" applyAlignment="1">
      <alignment horizontal="center"/>
    </xf>
    <xf numFmtId="0" fontId="44" fillId="0" borderId="0" xfId="8" applyNumberFormat="1" applyFont="1" applyFill="1" applyBorder="1" applyAlignment="1">
      <alignment horizontal="left" vertical="top" wrapText="1" indent="2"/>
    </xf>
    <xf numFmtId="272" fontId="183" fillId="0" borderId="0" xfId="52747" quotePrefix="1" applyNumberFormat="1" applyFont="1" applyBorder="1" applyAlignment="1">
      <alignment horizontal="center"/>
    </xf>
    <xf numFmtId="272" fontId="184" fillId="0" borderId="0" xfId="52747" applyNumberFormat="1" applyFont="1" applyBorder="1" applyAlignment="1">
      <alignment horizontal="center"/>
    </xf>
    <xf numFmtId="272" fontId="183" fillId="0" borderId="0" xfId="52747" applyNumberFormat="1" applyFont="1" applyBorder="1" applyAlignment="1">
      <alignment horizontal="center"/>
    </xf>
    <xf numFmtId="0" fontId="18" fillId="0" borderId="0" xfId="52747" quotePrefix="1" applyFont="1" applyBorder="1" applyAlignment="1">
      <alignment horizontal="left" wrapText="1"/>
    </xf>
    <xf numFmtId="0" fontId="18" fillId="0" borderId="0" xfId="52747" applyFont="1" applyBorder="1" applyAlignment="1">
      <alignment horizontal="left" wrapText="1"/>
    </xf>
    <xf numFmtId="0" fontId="18" fillId="0" borderId="0" xfId="5" applyAlignment="1">
      <alignment horizontal="left" vertical="center" wrapText="1"/>
    </xf>
    <xf numFmtId="0" fontId="18" fillId="0" borderId="0" xfId="5" applyAlignment="1">
      <alignment horizontal="left"/>
    </xf>
    <xf numFmtId="0" fontId="18" fillId="33" borderId="0" xfId="6" applyFont="1" applyFill="1" applyBorder="1" applyAlignment="1">
      <alignment horizontal="left"/>
    </xf>
    <xf numFmtId="0" fontId="18" fillId="0" borderId="0" xfId="5" applyFont="1" applyAlignment="1">
      <alignment horizontal="left" vertical="top" wrapText="1"/>
    </xf>
    <xf numFmtId="0" fontId="18" fillId="0" borderId="0" xfId="5" applyFont="1" applyAlignment="1">
      <alignment horizontal="left" wrapText="1"/>
    </xf>
    <xf numFmtId="169" fontId="22" fillId="0" borderId="10" xfId="4" applyNumberFormat="1" applyFont="1" applyBorder="1" applyAlignment="1">
      <alignment horizontal="right" vertical="center" wrapText="1"/>
    </xf>
    <xf numFmtId="169" fontId="22" fillId="0" borderId="0" xfId="4" applyNumberFormat="1" applyFont="1" applyBorder="1" applyAlignment="1">
      <alignment horizontal="right" vertical="center" wrapText="1"/>
    </xf>
    <xf numFmtId="0" fontId="0" fillId="0" borderId="0" xfId="0" applyAlignment="1">
      <alignment wrapText="1"/>
    </xf>
    <xf numFmtId="0" fontId="0" fillId="0" borderId="0" xfId="0" applyAlignment="1"/>
    <xf numFmtId="0" fontId="18" fillId="33" borderId="0" xfId="6" applyFont="1" applyFill="1" applyBorder="1" applyAlignment="1">
      <alignment horizontal="left" wrapText="1"/>
    </xf>
    <xf numFmtId="0" fontId="18" fillId="33" borderId="0" xfId="6" applyFont="1" applyFill="1" applyBorder="1" applyAlignment="1">
      <alignment horizontal="left" vertical="top" wrapText="1"/>
    </xf>
    <xf numFmtId="0" fontId="0" fillId="0" borderId="0" xfId="0" applyAlignment="1">
      <alignment horizontal="left" vertical="top" wrapText="1"/>
    </xf>
    <xf numFmtId="0" fontId="18" fillId="0" borderId="0" xfId="19247" applyFont="1" applyAlignment="1">
      <alignment horizontal="left" vertical="top" wrapText="1"/>
    </xf>
    <xf numFmtId="0" fontId="18" fillId="0" borderId="0" xfId="19247" applyFont="1" applyFill="1" applyAlignment="1">
      <alignment horizontal="left" vertical="top" wrapText="1"/>
    </xf>
  </cellXfs>
  <cellStyles count="52749">
    <cellStyle name=" 1" xfId="10"/>
    <cellStyle name=" 1 2" xfId="11"/>
    <cellStyle name="_x000a_ISO=Y_x000d__x000a__x000d__x000a_[Co" xfId="12"/>
    <cellStyle name="_x000a_ISO=Y_x000d__x000a__x000d__x000a_[Co 2" xfId="13"/>
    <cellStyle name="_x000a_ISO=Y_x000d__x000a__x000d__x000a_[Co 3" xfId="14"/>
    <cellStyle name="_x000a_ISO=Y_x000d__x000a__x000d__x000a_[Co 4" xfId="15"/>
    <cellStyle name="_x000a_ISO=Y_x000d__x000a__x000d__x000a_[Co 5" xfId="16"/>
    <cellStyle name="_x000a_ISO=Y_x000d__x000a__x000d__x000a_[Co 6" xfId="17"/>
    <cellStyle name="_x000a_ISO=Y_x000d__x000a__x000d__x000a_[Co 7" xfId="18"/>
    <cellStyle name="_x000a_ISO=Y_x000d__x000a__x000d__x000a_[Co 8" xfId="19"/>
    <cellStyle name="_x000a_ISO=Y_x000d__x000a__x000d__x000a_[Co_Cust_BS" xfId="20"/>
    <cellStyle name="#,###.{red}" xfId="21"/>
    <cellStyle name="#,###.0[RED}" xfId="22"/>
    <cellStyle name="%" xfId="23"/>
    <cellStyle name="% 10" xfId="24"/>
    <cellStyle name="% 10 10" xfId="25"/>
    <cellStyle name="% 10 2" xfId="26"/>
    <cellStyle name="% 10 2 2" xfId="27"/>
    <cellStyle name="% 10 3" xfId="28"/>
    <cellStyle name="% 10 4" xfId="29"/>
    <cellStyle name="% 10 5" xfId="30"/>
    <cellStyle name="% 10 5 2" xfId="31"/>
    <cellStyle name="% 10 5 3" xfId="32"/>
    <cellStyle name="% 10 6" xfId="33"/>
    <cellStyle name="% 10 6 2" xfId="34"/>
    <cellStyle name="% 10 6 3" xfId="35"/>
    <cellStyle name="% 10 7" xfId="36"/>
    <cellStyle name="% 10 8" xfId="37"/>
    <cellStyle name="% 10 9" xfId="38"/>
    <cellStyle name="% 10_7" xfId="39"/>
    <cellStyle name="% 11" xfId="40"/>
    <cellStyle name="% 11 2" xfId="41"/>
    <cellStyle name="% 11 3" xfId="42"/>
    <cellStyle name="% 11 4" xfId="43"/>
    <cellStyle name="% 11 5" xfId="44"/>
    <cellStyle name="% 11 6" xfId="45"/>
    <cellStyle name="% 11 7" xfId="46"/>
    <cellStyle name="% 11 8" xfId="47"/>
    <cellStyle name="% 11 9" xfId="48"/>
    <cellStyle name="% 11_Cust_BS" xfId="49"/>
    <cellStyle name="% 12" xfId="50"/>
    <cellStyle name="% 12 2" xfId="51"/>
    <cellStyle name="% 12 2 2" xfId="52"/>
    <cellStyle name="% 12 2 2 2" xfId="53"/>
    <cellStyle name="% 12 3" xfId="54"/>
    <cellStyle name="% 12 3 2" xfId="55"/>
    <cellStyle name="% 12 3 2 2" xfId="56"/>
    <cellStyle name="% 12 4" xfId="57"/>
    <cellStyle name="% 12 4 2" xfId="58"/>
    <cellStyle name="% 12 5" xfId="59"/>
    <cellStyle name="% 12 6" xfId="60"/>
    <cellStyle name="% 12 6 2" xfId="61"/>
    <cellStyle name="% 12 6 2 2" xfId="62"/>
    <cellStyle name="% 12 6 2 2 2" xfId="63"/>
    <cellStyle name="% 12 6 2 2 3" xfId="64"/>
    <cellStyle name="% 12 6 2 3" xfId="65"/>
    <cellStyle name="% 12 6 3" xfId="66"/>
    <cellStyle name="% 12 6 4" xfId="67"/>
    <cellStyle name="% 12 7" xfId="68"/>
    <cellStyle name="% 12 8" xfId="69"/>
    <cellStyle name="% 12 9" xfId="70"/>
    <cellStyle name="% 12_Cust_BS" xfId="71"/>
    <cellStyle name="% 13" xfId="72"/>
    <cellStyle name="% 13 2" xfId="73"/>
    <cellStyle name="% 13 2 2" xfId="74"/>
    <cellStyle name="% 13 2 2 2" xfId="75"/>
    <cellStyle name="% 13 3" xfId="76"/>
    <cellStyle name="% 13 3 2" xfId="77"/>
    <cellStyle name="% 13 3 2 2" xfId="78"/>
    <cellStyle name="% 13 4" xfId="79"/>
    <cellStyle name="% 13 4 2" xfId="80"/>
    <cellStyle name="% 13 5" xfId="81"/>
    <cellStyle name="% 13 6" xfId="82"/>
    <cellStyle name="% 13 6 2" xfId="83"/>
    <cellStyle name="% 13 6 2 2" xfId="84"/>
    <cellStyle name="% 13 6 2 2 2" xfId="85"/>
    <cellStyle name="% 13 6 2 2 3" xfId="86"/>
    <cellStyle name="% 13 6 2 3" xfId="87"/>
    <cellStyle name="% 13 6 3" xfId="88"/>
    <cellStyle name="% 13 6 4" xfId="89"/>
    <cellStyle name="% 13 7" xfId="90"/>
    <cellStyle name="% 13 8" xfId="91"/>
    <cellStyle name="% 13 9" xfId="92"/>
    <cellStyle name="% 13_Cust_BS" xfId="93"/>
    <cellStyle name="% 14" xfId="94"/>
    <cellStyle name="% 14 2" xfId="95"/>
    <cellStyle name="% 14 2 2" xfId="96"/>
    <cellStyle name="% 14 2 2 2" xfId="97"/>
    <cellStyle name="% 14 3" xfId="98"/>
    <cellStyle name="% 14 3 2" xfId="99"/>
    <cellStyle name="% 14 3 2 2" xfId="100"/>
    <cellStyle name="% 14 4" xfId="101"/>
    <cellStyle name="% 14 4 2" xfId="102"/>
    <cellStyle name="% 14 5" xfId="103"/>
    <cellStyle name="% 14 6" xfId="104"/>
    <cellStyle name="% 14 6 2" xfId="105"/>
    <cellStyle name="% 14 6 2 2" xfId="106"/>
    <cellStyle name="% 14 6 2 2 2" xfId="107"/>
    <cellStyle name="% 14 6 2 2 3" xfId="108"/>
    <cellStyle name="% 14 6 2 3" xfId="109"/>
    <cellStyle name="% 14 6 3" xfId="110"/>
    <cellStyle name="% 14 6 4" xfId="111"/>
    <cellStyle name="% 14 7" xfId="112"/>
    <cellStyle name="% 14 8" xfId="113"/>
    <cellStyle name="% 14 9" xfId="114"/>
    <cellStyle name="% 14_Cust_BS" xfId="115"/>
    <cellStyle name="% 15" xfId="116"/>
    <cellStyle name="% 15 2" xfId="117"/>
    <cellStyle name="% 15 3" xfId="118"/>
    <cellStyle name="% 15 3 2" xfId="119"/>
    <cellStyle name="% 15 4" xfId="120"/>
    <cellStyle name="% 15 5" xfId="121"/>
    <cellStyle name="% 15 6" xfId="122"/>
    <cellStyle name="% 16" xfId="123"/>
    <cellStyle name="% 16 10" xfId="124"/>
    <cellStyle name="% 16 2" xfId="125"/>
    <cellStyle name="% 16 3" xfId="126"/>
    <cellStyle name="% 16 4" xfId="127"/>
    <cellStyle name="% 16 5" xfId="128"/>
    <cellStyle name="% 16 6" xfId="129"/>
    <cellStyle name="% 16 7" xfId="130"/>
    <cellStyle name="% 16 8" xfId="131"/>
    <cellStyle name="% 16 9" xfId="132"/>
    <cellStyle name="% 17" xfId="133"/>
    <cellStyle name="% 17 2" xfId="134"/>
    <cellStyle name="% 17 3" xfId="135"/>
    <cellStyle name="% 17 4" xfId="136"/>
    <cellStyle name="% 17 5" xfId="137"/>
    <cellStyle name="% 18" xfId="138"/>
    <cellStyle name="% 18 2" xfId="139"/>
    <cellStyle name="% 19" xfId="140"/>
    <cellStyle name="% 19 2" xfId="141"/>
    <cellStyle name="% 19 3" xfId="142"/>
    <cellStyle name="% 19 4" xfId="143"/>
    <cellStyle name="% 2" xfId="144"/>
    <cellStyle name="% 2 10" xfId="145"/>
    <cellStyle name="% 2 10 2" xfId="146"/>
    <cellStyle name="% 2 11" xfId="147"/>
    <cellStyle name="% 2 11 2" xfId="148"/>
    <cellStyle name="% 2 12" xfId="149"/>
    <cellStyle name="% 2 13" xfId="150"/>
    <cellStyle name="% 2 14" xfId="151"/>
    <cellStyle name="% 2 15" xfId="152"/>
    <cellStyle name="% 2 16" xfId="153"/>
    <cellStyle name="% 2 17" xfId="154"/>
    <cellStyle name="% 2 18" xfId="155"/>
    <cellStyle name="% 2 19" xfId="156"/>
    <cellStyle name="% 2 2" xfId="157"/>
    <cellStyle name="% 2 2 10" xfId="158"/>
    <cellStyle name="% 2 2 11" xfId="159"/>
    <cellStyle name="% 2 2 2" xfId="160"/>
    <cellStyle name="% 2 2 2 2" xfId="161"/>
    <cellStyle name="% 2 2 2 3" xfId="162"/>
    <cellStyle name="% 2 2 2 4" xfId="163"/>
    <cellStyle name="% 2 2 2 5" xfId="164"/>
    <cellStyle name="% 2 2 2 6" xfId="165"/>
    <cellStyle name="% 2 2 2 6 2" xfId="166"/>
    <cellStyle name="% 2 2 2 6 2 2" xfId="167"/>
    <cellStyle name="% 2 2 2 6 2 2 2" xfId="168"/>
    <cellStyle name="% 2 2 2 6 2 2 3" xfId="169"/>
    <cellStyle name="% 2 2 2 6 2 3" xfId="170"/>
    <cellStyle name="% 2 2 2 6 3" xfId="171"/>
    <cellStyle name="% 2 2 2 6 4" xfId="172"/>
    <cellStyle name="% 2 2 2 7" xfId="173"/>
    <cellStyle name="% 2 2 2 8" xfId="174"/>
    <cellStyle name="% 2 2 2_Cust_BS" xfId="175"/>
    <cellStyle name="% 2 2 3" xfId="176"/>
    <cellStyle name="% 2 2 3 2" xfId="177"/>
    <cellStyle name="% 2 2 3 3" xfId="178"/>
    <cellStyle name="% 2 2 3 4" xfId="179"/>
    <cellStyle name="% 2 2 3 5" xfId="180"/>
    <cellStyle name="% 2 2 3 6" xfId="181"/>
    <cellStyle name="% 2 2 3 7" xfId="182"/>
    <cellStyle name="% 2 2 3 8" xfId="183"/>
    <cellStyle name="% 2 2 3 9" xfId="184"/>
    <cellStyle name="% 2 2 3_Cust_BS" xfId="185"/>
    <cellStyle name="% 2 2 4" xfId="186"/>
    <cellStyle name="% 2 2 4 2" xfId="187"/>
    <cellStyle name="% 2 2 4 3" xfId="188"/>
    <cellStyle name="% 2 2 4 4" xfId="189"/>
    <cellStyle name="% 2 2 4 5" xfId="190"/>
    <cellStyle name="% 2 2 4 6" xfId="191"/>
    <cellStyle name="% 2 2 4 7" xfId="192"/>
    <cellStyle name="% 2 2 4 8" xfId="193"/>
    <cellStyle name="% 2 2 4_Cust_BS" xfId="194"/>
    <cellStyle name="% 2 2 5" xfId="195"/>
    <cellStyle name="% 2 2 5 2" xfId="196"/>
    <cellStyle name="% 2 2 6" xfId="197"/>
    <cellStyle name="% 2 2 7" xfId="198"/>
    <cellStyle name="% 2 2 8" xfId="199"/>
    <cellStyle name="% 2 2 9" xfId="200"/>
    <cellStyle name="% 2 2 9 2" xfId="201"/>
    <cellStyle name="% 2 2 9 2 2" xfId="202"/>
    <cellStyle name="% 2 2 9 2 2 2" xfId="203"/>
    <cellStyle name="% 2 2 9 2 2 3" xfId="204"/>
    <cellStyle name="% 2 2 9 2 3" xfId="205"/>
    <cellStyle name="% 2 2 9 3" xfId="206"/>
    <cellStyle name="% 2 2 9 4" xfId="207"/>
    <cellStyle name="% 2 2_Cust_BS" xfId="208"/>
    <cellStyle name="% 2 20" xfId="209"/>
    <cellStyle name="% 2 21" xfId="210"/>
    <cellStyle name="% 2 22" xfId="211"/>
    <cellStyle name="% 2 23" xfId="212"/>
    <cellStyle name="% 2 3" xfId="213"/>
    <cellStyle name="% 2 3 2" xfId="214"/>
    <cellStyle name="% 2 3 2 2" xfId="215"/>
    <cellStyle name="% 2 3 2 2 2" xfId="216"/>
    <cellStyle name="% 2 3 3" xfId="217"/>
    <cellStyle name="% 2 3 3 2" xfId="218"/>
    <cellStyle name="% 2 3 4" xfId="219"/>
    <cellStyle name="% 2 3 5" xfId="220"/>
    <cellStyle name="% 2 3 6" xfId="221"/>
    <cellStyle name="% 2 3 7" xfId="222"/>
    <cellStyle name="% 2 3 8" xfId="223"/>
    <cellStyle name="% 2 3 9" xfId="224"/>
    <cellStyle name="% 2 3_Cust_BS" xfId="225"/>
    <cellStyle name="% 2 4" xfId="226"/>
    <cellStyle name="% 2 4 2" xfId="227"/>
    <cellStyle name="% 2 4 2 2" xfId="228"/>
    <cellStyle name="% 2 4 3" xfId="229"/>
    <cellStyle name="% 2 4 4" xfId="230"/>
    <cellStyle name="% 2 5" xfId="231"/>
    <cellStyle name="% 2 5 2" xfId="232"/>
    <cellStyle name="% 2 5 3" xfId="233"/>
    <cellStyle name="% 2 6" xfId="234"/>
    <cellStyle name="% 2 6 2" xfId="235"/>
    <cellStyle name="% 2 6 3" xfId="236"/>
    <cellStyle name="% 2 6 4" xfId="237"/>
    <cellStyle name="% 2 6 5" xfId="238"/>
    <cellStyle name="% 2 7" xfId="239"/>
    <cellStyle name="% 2 7 2" xfId="240"/>
    <cellStyle name="% 2 7 3" xfId="241"/>
    <cellStyle name="% 2 8" xfId="242"/>
    <cellStyle name="% 2 8 2" xfId="243"/>
    <cellStyle name="% 2 8 2 2" xfId="244"/>
    <cellStyle name="% 2 8 2 2 2" xfId="245"/>
    <cellStyle name="% 2 8 2 2 3" xfId="246"/>
    <cellStyle name="% 2 8 2 3" xfId="247"/>
    <cellStyle name="% 2 8 3" xfId="248"/>
    <cellStyle name="% 2 8 4" xfId="249"/>
    <cellStyle name="% 2 8 5" xfId="250"/>
    <cellStyle name="% 2 9" xfId="251"/>
    <cellStyle name="% 2 9 2" xfId="252"/>
    <cellStyle name="% 2_430 - Net gains losses HY12" xfId="253"/>
    <cellStyle name="% 20" xfId="254"/>
    <cellStyle name="% 20 2" xfId="255"/>
    <cellStyle name="% 21" xfId="256"/>
    <cellStyle name="% 21 2" xfId="257"/>
    <cellStyle name="% 22" xfId="258"/>
    <cellStyle name="% 23" xfId="259"/>
    <cellStyle name="% 24" xfId="260"/>
    <cellStyle name="% 25" xfId="261"/>
    <cellStyle name="% 26" xfId="262"/>
    <cellStyle name="% 27" xfId="263"/>
    <cellStyle name="% 28" xfId="264"/>
    <cellStyle name="% 29" xfId="265"/>
    <cellStyle name="% 3" xfId="266"/>
    <cellStyle name="% 3 10" xfId="267"/>
    <cellStyle name="% 3 10 2" xfId="268"/>
    <cellStyle name="% 3 10 3" xfId="269"/>
    <cellStyle name="% 3 11" xfId="270"/>
    <cellStyle name="% 3 11 2" xfId="271"/>
    <cellStyle name="% 3 11 2 2" xfId="272"/>
    <cellStyle name="% 3 11 2 2 2" xfId="273"/>
    <cellStyle name="% 3 11 2 2 3" xfId="274"/>
    <cellStyle name="% 3 11 2 3" xfId="275"/>
    <cellStyle name="% 3 11 3" xfId="276"/>
    <cellStyle name="% 3 11 4" xfId="277"/>
    <cellStyle name="% 3 12" xfId="278"/>
    <cellStyle name="% 3 13" xfId="279"/>
    <cellStyle name="% 3 14" xfId="280"/>
    <cellStyle name="% 3 2" xfId="281"/>
    <cellStyle name="% 3 2 10" xfId="282"/>
    <cellStyle name="% 3 2 11" xfId="283"/>
    <cellStyle name="% 3 2 2" xfId="284"/>
    <cellStyle name="% 3 2 2 2" xfId="285"/>
    <cellStyle name="% 3 2 2 3" xfId="286"/>
    <cellStyle name="% 3 2 2 4" xfId="287"/>
    <cellStyle name="% 3 2 2 5" xfId="288"/>
    <cellStyle name="% 3 2 2 6" xfId="289"/>
    <cellStyle name="% 3 2 2 6 2" xfId="290"/>
    <cellStyle name="% 3 2 2 6 2 2" xfId="291"/>
    <cellStyle name="% 3 2 2 6 2 2 2" xfId="292"/>
    <cellStyle name="% 3 2 2 6 2 2 3" xfId="293"/>
    <cellStyle name="% 3 2 2 6 2 3" xfId="294"/>
    <cellStyle name="% 3 2 2 6 3" xfId="295"/>
    <cellStyle name="% 3 2 2 6 4" xfId="296"/>
    <cellStyle name="% 3 2 2 7" xfId="297"/>
    <cellStyle name="% 3 2 2 8" xfId="298"/>
    <cellStyle name="% 3 2 2_Cust_BS" xfId="299"/>
    <cellStyle name="% 3 2 3" xfId="300"/>
    <cellStyle name="% 3 2 3 2" xfId="301"/>
    <cellStyle name="% 3 2 3 3" xfId="302"/>
    <cellStyle name="% 3 2 3 4" xfId="303"/>
    <cellStyle name="% 3 2 3 5" xfId="304"/>
    <cellStyle name="% 3 2 3 6" xfId="305"/>
    <cellStyle name="% 3 2 3 7" xfId="306"/>
    <cellStyle name="% 3 2 3 8" xfId="307"/>
    <cellStyle name="% 3 2 3_Cust_BS" xfId="308"/>
    <cellStyle name="% 3 2 4" xfId="309"/>
    <cellStyle name="% 3 2 4 2" xfId="310"/>
    <cellStyle name="% 3 2 4 3" xfId="311"/>
    <cellStyle name="% 3 2 4 4" xfId="312"/>
    <cellStyle name="% 3 2 4 5" xfId="313"/>
    <cellStyle name="% 3 2 4 6" xfId="314"/>
    <cellStyle name="% 3 2 4 7" xfId="315"/>
    <cellStyle name="% 3 2 4 8" xfId="316"/>
    <cellStyle name="% 3 2 4_Cust_BS" xfId="317"/>
    <cellStyle name="% 3 2 5" xfId="318"/>
    <cellStyle name="% 3 2 6" xfId="319"/>
    <cellStyle name="% 3 2 7" xfId="320"/>
    <cellStyle name="% 3 2 7 2" xfId="321"/>
    <cellStyle name="% 3 2 7 3" xfId="322"/>
    <cellStyle name="% 3 2 8" xfId="323"/>
    <cellStyle name="% 3 2 9" xfId="324"/>
    <cellStyle name="% 3 2 9 2" xfId="325"/>
    <cellStyle name="% 3 2 9 2 2" xfId="326"/>
    <cellStyle name="% 3 2 9 2 2 2" xfId="327"/>
    <cellStyle name="% 3 2 9 2 2 3" xfId="328"/>
    <cellStyle name="% 3 2 9 2 3" xfId="329"/>
    <cellStyle name="% 3 2 9 3" xfId="330"/>
    <cellStyle name="% 3 2 9 4" xfId="331"/>
    <cellStyle name="% 3 2_Cust_BS" xfId="332"/>
    <cellStyle name="% 3 3" xfId="333"/>
    <cellStyle name="% 3 3 2" xfId="334"/>
    <cellStyle name="% 3 3 2 2" xfId="335"/>
    <cellStyle name="% 3 3 3" xfId="336"/>
    <cellStyle name="% 3 3 3 2" xfId="337"/>
    <cellStyle name="% 3 3 4" xfId="338"/>
    <cellStyle name="% 3 3 4 2" xfId="339"/>
    <cellStyle name="% 3 3 4 3" xfId="340"/>
    <cellStyle name="% 3 3 5" xfId="341"/>
    <cellStyle name="% 3 3 5 2" xfId="342"/>
    <cellStyle name="% 3 3 5 3" xfId="343"/>
    <cellStyle name="% 3 3 6" xfId="344"/>
    <cellStyle name="% 3 3 6 2" xfId="345"/>
    <cellStyle name="% 3 3 6 2 2" xfId="346"/>
    <cellStyle name="% 3 3 6 2 2 2" xfId="347"/>
    <cellStyle name="% 3 3 6 2 2 3" xfId="348"/>
    <cellStyle name="% 3 3 6 2 3" xfId="349"/>
    <cellStyle name="% 3 3 6 3" xfId="350"/>
    <cellStyle name="% 3 3 6 4" xfId="351"/>
    <cellStyle name="% 3 3 7" xfId="352"/>
    <cellStyle name="% 3 3 8" xfId="353"/>
    <cellStyle name="% 3 3 9" xfId="354"/>
    <cellStyle name="% 3 3_Cust_BS" xfId="355"/>
    <cellStyle name="% 3 4" xfId="356"/>
    <cellStyle name="% 3 4 2" xfId="357"/>
    <cellStyle name="% 3 4 3" xfId="358"/>
    <cellStyle name="% 3 4 4" xfId="359"/>
    <cellStyle name="% 3 4 4 2" xfId="360"/>
    <cellStyle name="% 3 4 4 3" xfId="361"/>
    <cellStyle name="% 3 4 5" xfId="362"/>
    <cellStyle name="% 3 4 6" xfId="363"/>
    <cellStyle name="% 3 4 7" xfId="364"/>
    <cellStyle name="% 3 4 8" xfId="365"/>
    <cellStyle name="% 3 4_Cust_BS" xfId="366"/>
    <cellStyle name="% 3 5" xfId="367"/>
    <cellStyle name="% 3 5 2" xfId="368"/>
    <cellStyle name="% 3 5 3" xfId="369"/>
    <cellStyle name="% 3 5 4" xfId="370"/>
    <cellStyle name="% 3 5 5" xfId="371"/>
    <cellStyle name="% 3 5 6" xfId="372"/>
    <cellStyle name="% 3 5 7" xfId="373"/>
    <cellStyle name="% 3 5 8" xfId="374"/>
    <cellStyle name="% 3 5_Cust_BS" xfId="375"/>
    <cellStyle name="% 3 6" xfId="376"/>
    <cellStyle name="% 3 6 2" xfId="377"/>
    <cellStyle name="% 3 6 3" xfId="378"/>
    <cellStyle name="% 3 6 4" xfId="379"/>
    <cellStyle name="% 3 6 5" xfId="380"/>
    <cellStyle name="% 3 6 6" xfId="381"/>
    <cellStyle name="% 3 6 7" xfId="382"/>
    <cellStyle name="% 3 6 8" xfId="383"/>
    <cellStyle name="% 3 6_Cust_BS" xfId="384"/>
    <cellStyle name="% 3 7" xfId="385"/>
    <cellStyle name="% 3 8" xfId="386"/>
    <cellStyle name="% 3 8 2" xfId="387"/>
    <cellStyle name="% 3 9" xfId="388"/>
    <cellStyle name="% 3 9 2" xfId="389"/>
    <cellStyle name="% 3 9 3" xfId="390"/>
    <cellStyle name="% 3 9 4" xfId="391"/>
    <cellStyle name="% 3_430 - Net gains losses HY12" xfId="392"/>
    <cellStyle name="% 30" xfId="393"/>
    <cellStyle name="% 31" xfId="394"/>
    <cellStyle name="% 32" xfId="395"/>
    <cellStyle name="% 4" xfId="396"/>
    <cellStyle name="% 4 10" xfId="397"/>
    <cellStyle name="% 4 11" xfId="398"/>
    <cellStyle name="% 4 11 2" xfId="399"/>
    <cellStyle name="% 4 11 2 2" xfId="400"/>
    <cellStyle name="% 4 11 2 2 2" xfId="401"/>
    <cellStyle name="% 4 11 2 2 3" xfId="402"/>
    <cellStyle name="% 4 11 2 3" xfId="403"/>
    <cellStyle name="% 4 11 3" xfId="404"/>
    <cellStyle name="% 4 11 4" xfId="405"/>
    <cellStyle name="% 4 12" xfId="406"/>
    <cellStyle name="% 4 13" xfId="407"/>
    <cellStyle name="% 4 14" xfId="408"/>
    <cellStyle name="% 4 2" xfId="409"/>
    <cellStyle name="% 4 2 2" xfId="410"/>
    <cellStyle name="% 4 2 3" xfId="411"/>
    <cellStyle name="% 4 2 4" xfId="412"/>
    <cellStyle name="% 4 2 5" xfId="413"/>
    <cellStyle name="% 4 2 6" xfId="414"/>
    <cellStyle name="% 4 2 6 2" xfId="415"/>
    <cellStyle name="% 4 2 6 2 2" xfId="416"/>
    <cellStyle name="% 4 2 6 2 2 2" xfId="417"/>
    <cellStyle name="% 4 2 6 2 2 3" xfId="418"/>
    <cellStyle name="% 4 2 6 2 3" xfId="419"/>
    <cellStyle name="% 4 2 6 3" xfId="420"/>
    <cellStyle name="% 4 2 6 4" xfId="421"/>
    <cellStyle name="% 4 2 7" xfId="422"/>
    <cellStyle name="% 4 2 8" xfId="423"/>
    <cellStyle name="% 4 2 9" xfId="424"/>
    <cellStyle name="% 4 2_Cust_BS" xfId="425"/>
    <cellStyle name="% 4 3" xfId="426"/>
    <cellStyle name="% 4 3 2" xfId="427"/>
    <cellStyle name="% 4 3 2 2" xfId="428"/>
    <cellStyle name="% 4 3 3" xfId="429"/>
    <cellStyle name="% 4 3 4" xfId="430"/>
    <cellStyle name="% 4 3 4 2" xfId="431"/>
    <cellStyle name="% 4 3 4 3" xfId="432"/>
    <cellStyle name="% 4 3 5" xfId="433"/>
    <cellStyle name="% 4 3 6" xfId="434"/>
    <cellStyle name="% 4 3 6 2" xfId="435"/>
    <cellStyle name="% 4 3 6 2 2" xfId="436"/>
    <cellStyle name="% 4 3 6 2 2 2" xfId="437"/>
    <cellStyle name="% 4 3 6 2 2 3" xfId="438"/>
    <cellStyle name="% 4 3 6 2 3" xfId="439"/>
    <cellStyle name="% 4 3 6 3" xfId="440"/>
    <cellStyle name="% 4 3 6 4" xfId="441"/>
    <cellStyle name="% 4 3 7" xfId="442"/>
    <cellStyle name="% 4 3 8" xfId="443"/>
    <cellStyle name="% 4 3_Cust_BS" xfId="444"/>
    <cellStyle name="% 4 4" xfId="445"/>
    <cellStyle name="% 4 4 2" xfId="446"/>
    <cellStyle name="% 4 4 3" xfId="447"/>
    <cellStyle name="% 4 4 4" xfId="448"/>
    <cellStyle name="% 4 4 5" xfId="449"/>
    <cellStyle name="% 4 4 6" xfId="450"/>
    <cellStyle name="% 4 4 7" xfId="451"/>
    <cellStyle name="% 4 4 8" xfId="452"/>
    <cellStyle name="% 4 4_Cust_BS" xfId="453"/>
    <cellStyle name="% 4 5" xfId="454"/>
    <cellStyle name="% 4 5 2" xfId="455"/>
    <cellStyle name="% 4 5 3" xfId="456"/>
    <cellStyle name="% 4 5 4" xfId="457"/>
    <cellStyle name="% 4 5 5" xfId="458"/>
    <cellStyle name="% 4 5 6" xfId="459"/>
    <cellStyle name="% 4 5 7" xfId="460"/>
    <cellStyle name="% 4 5 8" xfId="461"/>
    <cellStyle name="% 4 5_Cust_BS" xfId="462"/>
    <cellStyle name="% 4 6" xfId="463"/>
    <cellStyle name="% 4 6 2" xfId="464"/>
    <cellStyle name="% 4 6 3" xfId="465"/>
    <cellStyle name="% 4 6 4" xfId="466"/>
    <cellStyle name="% 4 6 5" xfId="467"/>
    <cellStyle name="% 4 6 6" xfId="468"/>
    <cellStyle name="% 4 6 7" xfId="469"/>
    <cellStyle name="% 4 6 8" xfId="470"/>
    <cellStyle name="% 4 6_Cust_BS" xfId="471"/>
    <cellStyle name="% 4 7" xfId="472"/>
    <cellStyle name="% 4 8" xfId="473"/>
    <cellStyle name="% 4 8 2" xfId="474"/>
    <cellStyle name="% 4 9" xfId="475"/>
    <cellStyle name="% 4 9 2" xfId="476"/>
    <cellStyle name="% 4_7" xfId="477"/>
    <cellStyle name="% 5" xfId="478"/>
    <cellStyle name="% 5 10" xfId="479"/>
    <cellStyle name="% 5 11" xfId="480"/>
    <cellStyle name="% 5 11 2" xfId="481"/>
    <cellStyle name="% 5 11 2 2" xfId="482"/>
    <cellStyle name="% 5 11 2 2 2" xfId="483"/>
    <cellStyle name="% 5 11 2 2 3" xfId="484"/>
    <cellStyle name="% 5 11 2 3" xfId="485"/>
    <cellStyle name="% 5 11 3" xfId="486"/>
    <cellStyle name="% 5 11 4" xfId="487"/>
    <cellStyle name="% 5 12" xfId="488"/>
    <cellStyle name="% 5 13" xfId="489"/>
    <cellStyle name="% 5 14" xfId="490"/>
    <cellStyle name="% 5 15" xfId="491"/>
    <cellStyle name="% 5 2" xfId="492"/>
    <cellStyle name="% 5 2 10" xfId="493"/>
    <cellStyle name="% 5 2 2" xfId="494"/>
    <cellStyle name="% 5 2 2 2" xfId="495"/>
    <cellStyle name="% 5 2 3" xfId="496"/>
    <cellStyle name="% 5 2 3 2" xfId="497"/>
    <cellStyle name="% 5 2 4" xfId="498"/>
    <cellStyle name="% 5 2 5" xfId="499"/>
    <cellStyle name="% 5 2 6" xfId="500"/>
    <cellStyle name="% 5 2 6 2" xfId="501"/>
    <cellStyle name="% 5 2 6 2 2" xfId="502"/>
    <cellStyle name="% 5 2 6 2 2 2" xfId="503"/>
    <cellStyle name="% 5 2 6 2 2 3" xfId="504"/>
    <cellStyle name="% 5 2 6 2 3" xfId="505"/>
    <cellStyle name="% 5 2 6 3" xfId="506"/>
    <cellStyle name="% 5 2 6 4" xfId="507"/>
    <cellStyle name="% 5 2 7" xfId="508"/>
    <cellStyle name="% 5 2 8" xfId="509"/>
    <cellStyle name="% 5 2 9" xfId="510"/>
    <cellStyle name="% 5 2_Cust_BS" xfId="511"/>
    <cellStyle name="% 5 3" xfId="512"/>
    <cellStyle name="% 5 3 2" xfId="513"/>
    <cellStyle name="% 5 3 2 2" xfId="514"/>
    <cellStyle name="% 5 3 3" xfId="515"/>
    <cellStyle name="% 5 3 3 2" xfId="516"/>
    <cellStyle name="% 5 3 4" xfId="517"/>
    <cellStyle name="% 5 3 4 2" xfId="518"/>
    <cellStyle name="% 5 3 4 3" xfId="519"/>
    <cellStyle name="% 5 3 5" xfId="520"/>
    <cellStyle name="% 5 3 6" xfId="521"/>
    <cellStyle name="% 5 3 6 2" xfId="522"/>
    <cellStyle name="% 5 3 6 2 2" xfId="523"/>
    <cellStyle name="% 5 3 6 2 2 2" xfId="524"/>
    <cellStyle name="% 5 3 6 2 2 3" xfId="525"/>
    <cellStyle name="% 5 3 6 2 3" xfId="526"/>
    <cellStyle name="% 5 3 6 3" xfId="527"/>
    <cellStyle name="% 5 3 6 4" xfId="528"/>
    <cellStyle name="% 5 3 7" xfId="529"/>
    <cellStyle name="% 5 3 8" xfId="530"/>
    <cellStyle name="% 5 3 9" xfId="531"/>
    <cellStyle name="% 5 3_Cust_BS" xfId="532"/>
    <cellStyle name="% 5 4" xfId="533"/>
    <cellStyle name="% 5 4 2" xfId="534"/>
    <cellStyle name="% 5 4 3" xfId="535"/>
    <cellStyle name="% 5 4 4" xfId="536"/>
    <cellStyle name="% 5 4 4 2" xfId="537"/>
    <cellStyle name="% 5 4 4 3" xfId="538"/>
    <cellStyle name="% 5 4 5" xfId="539"/>
    <cellStyle name="% 5 4 6" xfId="540"/>
    <cellStyle name="% 5 4 7" xfId="541"/>
    <cellStyle name="% 5 4 8" xfId="542"/>
    <cellStyle name="% 5 4 9" xfId="543"/>
    <cellStyle name="% 5 4_Cust_BS" xfId="544"/>
    <cellStyle name="% 5 5" xfId="545"/>
    <cellStyle name="% 5 5 2" xfId="546"/>
    <cellStyle name="% 5 5 3" xfId="547"/>
    <cellStyle name="% 5 5 4" xfId="548"/>
    <cellStyle name="% 5 5 5" xfId="549"/>
    <cellStyle name="% 5 5 6" xfId="550"/>
    <cellStyle name="% 5 5 7" xfId="551"/>
    <cellStyle name="% 5 5 8" xfId="552"/>
    <cellStyle name="% 5 5 9" xfId="553"/>
    <cellStyle name="% 5 5_Cust_BS" xfId="554"/>
    <cellStyle name="% 5 6" xfId="555"/>
    <cellStyle name="% 5 6 2" xfId="556"/>
    <cellStyle name="% 5 6 3" xfId="557"/>
    <cellStyle name="% 5 6 4" xfId="558"/>
    <cellStyle name="% 5 6 5" xfId="559"/>
    <cellStyle name="% 5 6 6" xfId="560"/>
    <cellStyle name="% 5 6 7" xfId="561"/>
    <cellStyle name="% 5 6 8" xfId="562"/>
    <cellStyle name="% 5 6 9" xfId="563"/>
    <cellStyle name="% 5 6_Cust_BS" xfId="564"/>
    <cellStyle name="% 5 7" xfId="565"/>
    <cellStyle name="% 5 8" xfId="566"/>
    <cellStyle name="% 5 8 2" xfId="567"/>
    <cellStyle name="% 5 9" xfId="568"/>
    <cellStyle name="% 5 9 2" xfId="569"/>
    <cellStyle name="% 5 9 3" xfId="570"/>
    <cellStyle name="% 5 9 4" xfId="571"/>
    <cellStyle name="% 5_430 - Net gains losses HY12" xfId="572"/>
    <cellStyle name="% 6" xfId="573"/>
    <cellStyle name="% 6 2" xfId="574"/>
    <cellStyle name="% 6 2 2" xfId="575"/>
    <cellStyle name="% 6 2 2 2" xfId="576"/>
    <cellStyle name="% 6 2 3" xfId="577"/>
    <cellStyle name="% 6 2 4" xfId="578"/>
    <cellStyle name="% 6 3" xfId="579"/>
    <cellStyle name="% 6 3 2" xfId="580"/>
    <cellStyle name="% 6 3 2 2" xfId="581"/>
    <cellStyle name="% 6 3 3" xfId="582"/>
    <cellStyle name="% 6 4" xfId="583"/>
    <cellStyle name="% 6 4 2" xfId="584"/>
    <cellStyle name="% 6 4 3" xfId="585"/>
    <cellStyle name="% 6 5" xfId="586"/>
    <cellStyle name="% 6 5 2" xfId="587"/>
    <cellStyle name="% 6 5 3" xfId="588"/>
    <cellStyle name="% 6 6" xfId="589"/>
    <cellStyle name="% 6 6 2" xfId="590"/>
    <cellStyle name="% 6 6 2 2" xfId="591"/>
    <cellStyle name="% 6 6 2 2 2" xfId="592"/>
    <cellStyle name="% 6 6 2 2 3" xfId="593"/>
    <cellStyle name="% 6 6 2 3" xfId="594"/>
    <cellStyle name="% 6 6 3" xfId="595"/>
    <cellStyle name="% 6 6 4" xfId="596"/>
    <cellStyle name="% 6 7" xfId="597"/>
    <cellStyle name="% 6 8" xfId="598"/>
    <cellStyle name="% 6 9" xfId="599"/>
    <cellStyle name="% 6_430 - Net gains losses HY12" xfId="600"/>
    <cellStyle name="% 7" xfId="601"/>
    <cellStyle name="% 7 10" xfId="602"/>
    <cellStyle name="% 7 2" xfId="603"/>
    <cellStyle name="% 7 2 2" xfId="604"/>
    <cellStyle name="% 7 2 2 2" xfId="605"/>
    <cellStyle name="% 7 3" xfId="606"/>
    <cellStyle name="% 7 3 2" xfId="607"/>
    <cellStyle name="% 7 3 2 2" xfId="608"/>
    <cellStyle name="% 7 3 3" xfId="609"/>
    <cellStyle name="% 7 4" xfId="610"/>
    <cellStyle name="% 7 4 2" xfId="611"/>
    <cellStyle name="% 7 5" xfId="612"/>
    <cellStyle name="% 7 5 2" xfId="613"/>
    <cellStyle name="% 7 6" xfId="614"/>
    <cellStyle name="% 7 6 2" xfId="615"/>
    <cellStyle name="% 7 6 2 2" xfId="616"/>
    <cellStyle name="% 7 6 2 2 2" xfId="617"/>
    <cellStyle name="% 7 6 2 2 3" xfId="618"/>
    <cellStyle name="% 7 6 2 3" xfId="619"/>
    <cellStyle name="% 7 6 3" xfId="620"/>
    <cellStyle name="% 7 6 4" xfId="621"/>
    <cellStyle name="% 7 7" xfId="622"/>
    <cellStyle name="% 7 8" xfId="623"/>
    <cellStyle name="% 7 9" xfId="624"/>
    <cellStyle name="% 7_Cust_BS" xfId="625"/>
    <cellStyle name="% 8" xfId="626"/>
    <cellStyle name="% 8 10" xfId="627"/>
    <cellStyle name="% 8 11" xfId="628"/>
    <cellStyle name="% 8 2" xfId="629"/>
    <cellStyle name="% 8 3" xfId="630"/>
    <cellStyle name="% 8 4" xfId="631"/>
    <cellStyle name="% 8 5" xfId="632"/>
    <cellStyle name="% 8 6" xfId="633"/>
    <cellStyle name="% 8 7" xfId="634"/>
    <cellStyle name="% 8 8" xfId="635"/>
    <cellStyle name="% 8 9" xfId="636"/>
    <cellStyle name="% 8_Cust_BS" xfId="637"/>
    <cellStyle name="% 9" xfId="638"/>
    <cellStyle name="% 9 10" xfId="639"/>
    <cellStyle name="% 9 2" xfId="640"/>
    <cellStyle name="% 9 2 2" xfId="641"/>
    <cellStyle name="% 9 3" xfId="642"/>
    <cellStyle name="% 9 4" xfId="643"/>
    <cellStyle name="% 9 4 2" xfId="644"/>
    <cellStyle name="% 9 4 3" xfId="645"/>
    <cellStyle name="% 9 5" xfId="646"/>
    <cellStyle name="% 9 6" xfId="647"/>
    <cellStyle name="% 9 7" xfId="648"/>
    <cellStyle name="% 9 8" xfId="649"/>
    <cellStyle name="% 9 9" xfId="650"/>
    <cellStyle name="% 9_Cust_BS" xfId="651"/>
    <cellStyle name="%_001 Monthly Balance Sheet Sep 2010 - First Draft Sent" xfId="652"/>
    <cellStyle name="%_001 Monthly Balance Sheet Sep 2010 - First Draft Sent 2" xfId="653"/>
    <cellStyle name="%_001 Monthly Balance Sheet Sep 2010 - First Draft Sent_Cust_BS" xfId="654"/>
    <cellStyle name="%_05 AN Group Consolidation - May 2012" xfId="655"/>
    <cellStyle name="%_15. Interest Workings" xfId="656"/>
    <cellStyle name="%_2011 (3)" xfId="657"/>
    <cellStyle name="%_2012_LDR &amp; ToTBV" xfId="658"/>
    <cellStyle name="%_2012_LDR &amp; ToTBV 2" xfId="659"/>
    <cellStyle name="%_2012_LDR &amp; ToTBV 2 2" xfId="660"/>
    <cellStyle name="%_2012_LDR &amp; ToTBV 2_Cust_BS" xfId="661"/>
    <cellStyle name="%_2103" xfId="662"/>
    <cellStyle name="%_2505 Chess Retrieve" xfId="663"/>
    <cellStyle name="%_2510 Stats" xfId="664"/>
    <cellStyle name="%_410 - 2010 retrieve" xfId="665"/>
    <cellStyle name="%_410 - 2010 retrieve 10" xfId="666"/>
    <cellStyle name="%_410 - 2010 retrieve 11" xfId="667"/>
    <cellStyle name="%_410 - 2010 retrieve 12" xfId="668"/>
    <cellStyle name="%_410 - 2010 retrieve 2" xfId="669"/>
    <cellStyle name="%_410 - 2010 retrieve 3" xfId="670"/>
    <cellStyle name="%_410 - 2010 retrieve 4" xfId="671"/>
    <cellStyle name="%_410 - 2010 retrieve 5" xfId="672"/>
    <cellStyle name="%_410 - 2010 retrieve 6" xfId="673"/>
    <cellStyle name="%_410 - 2010 retrieve 7" xfId="674"/>
    <cellStyle name="%_410 - 2010 retrieve 8" xfId="675"/>
    <cellStyle name="%_410 - 2010 retrieve 9" xfId="676"/>
    <cellStyle name="%_410 - 2010 retrieve_Loans and advances to banks" xfId="677"/>
    <cellStyle name="%_410 - 2011 retrieve" xfId="678"/>
    <cellStyle name="%_410 - 2011 retrieve_1" xfId="679"/>
    <cellStyle name="%_410 - 2011 retrieve_2" xfId="680"/>
    <cellStyle name="%_410 - 2011 retrieve_2_410 - 2011 retrieve" xfId="681"/>
    <cellStyle name="%_410 - 2011 retrieve_2_Sheet2" xfId="682"/>
    <cellStyle name="%_410 - 2011 retrieve_3" xfId="683"/>
    <cellStyle name="%_410 - 2011 retrieve_3_410 - 2011 retrieve" xfId="684"/>
    <cellStyle name="%_410 - 2011 retrieve_410 - 2011 retrieve" xfId="685"/>
    <cellStyle name="%_410 - 2011 retrieve_Sheet2" xfId="686"/>
    <cellStyle name="%_420 - Debt Securities TD" xfId="687"/>
    <cellStyle name="%_430 - Net gains losses HY12" xfId="688"/>
    <cellStyle name="%_510 - 2010 retrieve" xfId="689"/>
    <cellStyle name="%_510 - 2010 retrieve 2" xfId="690"/>
    <cellStyle name="%_510 - 2010 retrieve 3" xfId="691"/>
    <cellStyle name="%_510 - 2010 retrieve 4" xfId="692"/>
    <cellStyle name="%_510 - 2010 retrieve_430 - Net gains losses HY12" xfId="693"/>
    <cellStyle name="%_510 - 2010 retrieve_ANTS group trade detail to submitted recon" xfId="694"/>
    <cellStyle name="%_510 - 2010 retrieve_ANTS group trade detail to submitted recon 2" xfId="695"/>
    <cellStyle name="%_510 - 2010 retrieve_ANTS group trade detail to submitted recon 3" xfId="696"/>
    <cellStyle name="%_510 - 2010 retrieve_ANTS group trade detail to submitted recon 4" xfId="697"/>
    <cellStyle name="%_510 - 2010 retrieve_ANTS group trade detail to submitted recon_430 - Net gains losses HY12" xfId="698"/>
    <cellStyle name="%_620 Interest rate contracts " xfId="699"/>
    <cellStyle name="%_620 Interest rate contracts  2" xfId="700"/>
    <cellStyle name="%_620 Interest rate contracts  3" xfId="701"/>
    <cellStyle name="%_620 Interest rate contracts  4" xfId="702"/>
    <cellStyle name="%_620 Interest rate contracts _430 - Net gains losses HY12" xfId="703"/>
    <cellStyle name="%_7" xfId="704"/>
    <cellStyle name="%_7. Notes to Accounts" xfId="705"/>
    <cellStyle name="%_Abbey National Sterling Capital HE 2011 sep" xfId="706"/>
    <cellStyle name="%_Abbey National UK Investments YE 2010" xfId="707"/>
    <cellStyle name="%_AFM Daily Flash 0314" xfId="708"/>
    <cellStyle name="%_am cost trades" xfId="709"/>
    <cellStyle name="%_am cost trades 2" xfId="710"/>
    <cellStyle name="%_am cost trades_410 - 2012 retrieve" xfId="711"/>
    <cellStyle name="%_am cost trades_Senior debt" xfId="712"/>
    <cellStyle name="%_am cost trades_Senior debt 2" xfId="713"/>
    <cellStyle name="%_am cost trades_Senior debt_410 - 2012 retrieve" xfId="714"/>
    <cellStyle name="%_AN (123) YE 2010" xfId="715"/>
    <cellStyle name="%_AN (123) YE 2010 2" xfId="716"/>
    <cellStyle name="%_AN (123) YE 2010 3" xfId="717"/>
    <cellStyle name="%_AN (123) YE 2010 4" xfId="718"/>
    <cellStyle name="%_AN (123) YE 2010 5" xfId="719"/>
    <cellStyle name="%_AN (123) YE 2010 6" xfId="720"/>
    <cellStyle name="%_AN Sterling Capital plc workings 2010 profroma Duncan" xfId="721"/>
    <cellStyle name="%_AN Sterling Capital plc workings 2010 profroma Duncan 2" xfId="722"/>
    <cellStyle name="%_AN Sterling Capital plc workings 2010 profroma Duncan 3" xfId="723"/>
    <cellStyle name="%_AN Sterling Capital plc workings 2010 profroma Duncan 4" xfId="724"/>
    <cellStyle name="%_AN Sterling Capital plc workings 2010 profroma Duncan_430 - Net gains losses HY12" xfId="725"/>
    <cellStyle name="%_AN Sterling Capital plc workings 2010 profroma Duncan_ANTS group trade detail to submitted recon" xfId="726"/>
    <cellStyle name="%_AN Sterling Capital plc workings 2010 profroma Duncan_ANTS group trade detail to submitted recon 2" xfId="727"/>
    <cellStyle name="%_AN Sterling Capital plc workings 2010 profroma Duncan_ANTS group trade detail to submitted recon 3" xfId="728"/>
    <cellStyle name="%_AN Sterling Capital plc workings 2010 profroma Duncan_ANTS group trade detail to submitted recon 4" xfId="729"/>
    <cellStyle name="%_AN Sterling Capital plc workings 2010 profroma Duncan_ANTS group trade detail to submitted recon_430 - Net gains losses HY12" xfId="730"/>
    <cellStyle name="%_ANTS group entities" xfId="731"/>
    <cellStyle name="%_ANTS group entities 2" xfId="732"/>
    <cellStyle name="%_ANTS group entities 3" xfId="733"/>
    <cellStyle name="%_ANTS group entities 4" xfId="734"/>
    <cellStyle name="%_ANTS group entities_430 - Net gains losses HY12" xfId="735"/>
    <cellStyle name="%_ANTS group entities_ANTS group trade detail to submitted recon" xfId="736"/>
    <cellStyle name="%_ANTS group entities_ANTS group trade detail to submitted recon 2" xfId="737"/>
    <cellStyle name="%_ANTS group entities_ANTS group trade detail to submitted recon 3" xfId="738"/>
    <cellStyle name="%_ANTS group entities_ANTS group trade detail to submitted recon 4" xfId="739"/>
    <cellStyle name="%_ANTS group entities_ANTS group trade detail to submitted recon_430 - Net gains losses HY12" xfId="740"/>
    <cellStyle name="%_ANTS Validations" xfId="741"/>
    <cellStyle name="%_ANTS Validations_Book4 (2) (2)" xfId="742"/>
    <cellStyle name="%_ANTS Validations_Level 3 Summary Dec" xfId="743"/>
    <cellStyle name="%_ANTS Validations_Retrieve" xfId="744"/>
    <cellStyle name="%_ANTS Validations_Senior Debt Pivot" xfId="745"/>
    <cellStyle name="%_ANTS Validations_Senior Debt Pivot 2" xfId="746"/>
    <cellStyle name="%_ANTS Validations_Senior Debt Pivot 3" xfId="747"/>
    <cellStyle name="%_ANTS Validations_tmpA3F (2)" xfId="748"/>
    <cellStyle name="%_Attribution PL_11.02.02new" xfId="749"/>
    <cellStyle name="%_Attribution PL_11.02.02new_AFM Daily Flash 0316v1" xfId="750"/>
    <cellStyle name="%_Available for sale securities 040211" xfId="751"/>
    <cellStyle name="%_Available for sale securities 040211_Retrieve" xfId="752"/>
    <cellStyle name="%_BC - Acc mapping" xfId="753"/>
    <cellStyle name="%_BC - Acc mapping 2" xfId="754"/>
    <cellStyle name="%_BC - Acc mapping 3" xfId="755"/>
    <cellStyle name="%_BC - Acc mapping 4" xfId="756"/>
    <cellStyle name="%_BC - Acc mapping_430 - Net gains losses HY12" xfId="757"/>
    <cellStyle name="%_Book3 (2)" xfId="758"/>
    <cellStyle name="%_Book3 (6)" xfId="759"/>
    <cellStyle name="%_Book31" xfId="760"/>
    <cellStyle name="%_Book31 2" xfId="761"/>
    <cellStyle name="%_Book31 2 2" xfId="762"/>
    <cellStyle name="%_Book31 2_Cust_BS" xfId="763"/>
    <cellStyle name="%_Book4 (2) (2)" xfId="764"/>
    <cellStyle name="%_C-2100 AN (123) plc" xfId="765"/>
    <cellStyle name="%_C-2108 AN Beta Inv" xfId="766"/>
    <cellStyle name="%_C-2137 AN Investments final" xfId="767"/>
    <cellStyle name="%_C-2152 AN UK Investments Final" xfId="768"/>
    <cellStyle name="%_C-2503 AN American Investments Dec" xfId="769"/>
    <cellStyle name="%_C-2510 AN Financial Investments 3 BV draft" xfId="770"/>
    <cellStyle name="%_C-2511 ANFI 4 BV Dec draft" xfId="771"/>
    <cellStyle name="%_C-2517 Santander UK Investments" xfId="772"/>
    <cellStyle name="%_C-2534 AN Treasury Services Investments draft" xfId="773"/>
    <cellStyle name="%_C-2536" xfId="774"/>
    <cellStyle name="%_C-2536 10" xfId="775"/>
    <cellStyle name="%_C-2536 11" xfId="776"/>
    <cellStyle name="%_C-2536 2" xfId="777"/>
    <cellStyle name="%_C-2536 3" xfId="778"/>
    <cellStyle name="%_C-2536 4" xfId="779"/>
    <cellStyle name="%_C-2536 5" xfId="780"/>
    <cellStyle name="%_C-2536 6" xfId="781"/>
    <cellStyle name="%_C-2536 7" xfId="782"/>
    <cellStyle name="%_C-2536 8" xfId="783"/>
    <cellStyle name="%_C-2536 9" xfId="784"/>
    <cellStyle name="%_C-2536_420 - Debt Securities TD" xfId="785"/>
    <cellStyle name="%_C-2536_Retrieve" xfId="786"/>
    <cellStyle name="%_C2872  ALID Ltd Dec 2011 Stats Tax pack" xfId="787"/>
    <cellStyle name="%_C2872  ALID Ltd Dec 2011 Stats Tax pack v2.0" xfId="788"/>
    <cellStyle name="%_C2878  ALI (No 2) Ltd Dec 2011 Stats Tax Pack" xfId="789"/>
    <cellStyle name="%_C2878  ALI (No 2) Ltd Dec 2011 Stats Tax Pack v2.0" xfId="790"/>
    <cellStyle name="%_CARGABALYE" xfId="791"/>
    <cellStyle name="%_Cater Allen International Limited YE 2010" xfId="792"/>
    <cellStyle name="%_Cater Allen International Limited YE 2010 2" xfId="793"/>
    <cellStyle name="%_Cater Allen International Limited YE 2010 3" xfId="794"/>
    <cellStyle name="%_Cater Allen International Limited YE 2010 4" xfId="795"/>
    <cellStyle name="%_Cater Allen International Limited YE 2010 5" xfId="796"/>
    <cellStyle name="%_Cater Allen International Limited YE 2010 6" xfId="797"/>
    <cellStyle name="%_C-E145 Essbase download 20140104" xfId="798"/>
    <cellStyle name="%_C-E145 Essbase download 20140104 2" xfId="799"/>
    <cellStyle name="%_C-E145 Essbase download 20140104_Front Sheet" xfId="800"/>
    <cellStyle name="%_C-E145 Essbase download 20140104_Front Sheet 2" xfId="801"/>
    <cellStyle name="%_C-E145 Essbase download 20140310 WD13 v1" xfId="802"/>
    <cellStyle name="%_C-E145 Essbase download 20140310 WD13 v1 2" xfId="803"/>
    <cellStyle name="%_C-E145 Essbase download 20140310 WD13 v1_Front Sheet" xfId="804"/>
    <cellStyle name="%_C-E145 Essbase download 20140310 WD13 v1_Front Sheet 2" xfId="805"/>
    <cellStyle name="%_C-E145 Essbase download 20140430 WD 12 v1" xfId="806"/>
    <cellStyle name="%_C-E145 Essbase download 20140430 WD 12 v1 2" xfId="807"/>
    <cellStyle name="%_C-E145 Essbase download 20140430 WD 12 v1_Front Sheet" xfId="808"/>
    <cellStyle name="%_C-E145 Essbase download 20140430 WD 12 v1_Front Sheet 2" xfId="809"/>
    <cellStyle name="%_C-E145 Essbase download 20140430 WD 8 v1" xfId="810"/>
    <cellStyle name="%_C-E145 Essbase download 20140430 WD 8 v1 2" xfId="811"/>
    <cellStyle name="%_C-E145 Essbase download 20140430 WD 8 v1_Front Sheet" xfId="812"/>
    <cellStyle name="%_C-E145 Essbase download 20140430 WD 8 v1_Front Sheet 2" xfId="813"/>
    <cellStyle name="%_C-E145 Essbase download 20140531 WD 2 v1" xfId="814"/>
    <cellStyle name="%_C-E145 Essbase download 20140531 WD 2 v1 2" xfId="815"/>
    <cellStyle name="%_C-E145 Essbase download 20140531 WD 2 v1_Front Sheet" xfId="816"/>
    <cellStyle name="%_C-E145 Essbase download 20140531 WD 2 v1_Front Sheet 2" xfId="817"/>
    <cellStyle name="%_C-E145 Sub 2 Workbook 1312 Master development" xfId="818"/>
    <cellStyle name="%_C-E145 Sub 2 Workbook 1312 Master development 2" xfId="819"/>
    <cellStyle name="%_CFR Profit &amp; Loss" xfId="820"/>
    <cellStyle name="%_Co 32 ANPI AFS Adj 31122010" xfId="821"/>
    <cellStyle name="%_Copy of 001 Monthly Balance Sheet Sep 2010 - First Draft Sent (4)" xfId="822"/>
    <cellStyle name="%_Copy of 001 Monthly Balance Sheet Sep 2010 - First Draft Sent (4) 2" xfId="823"/>
    <cellStyle name="%_Copy of 001 Monthly Balance Sheet Sep 2010 - First Draft Sent (4)_Cust_BS" xfId="824"/>
    <cellStyle name="%_Copy of Interests in property reversions Dec 10 V2" xfId="825"/>
    <cellStyle name="%_CP Interco journal 0" xfId="826"/>
    <cellStyle name="%_CP Interco journal 0 2" xfId="827"/>
    <cellStyle name="%_Daily P&amp;L" xfId="828"/>
    <cellStyle name="%_Debt securities in issue" xfId="829"/>
    <cellStyle name="%_Derivative financial instruments" xfId="830"/>
    <cellStyle name="%_Derivative financial instruments_tmpA3F (2)" xfId="831"/>
    <cellStyle name="%_Direct Costs" xfId="832"/>
    <cellStyle name="%_Eliminations" xfId="833"/>
    <cellStyle name="%_Eliminations 2" xfId="834"/>
    <cellStyle name="%_Eliminations 2 2" xfId="835"/>
    <cellStyle name="%_Eliminations 2 3" xfId="836"/>
    <cellStyle name="%_Eliminations 2_Book4 (2) (2)" xfId="837"/>
    <cellStyle name="%_Eliminations 2_Level 3 Summary Dec" xfId="838"/>
    <cellStyle name="%_Eliminations 2_Retrieve" xfId="839"/>
    <cellStyle name="%_Eliminations 2_Senior Debt Pivot" xfId="840"/>
    <cellStyle name="%_Eliminations 2_Senior Debt Pivot 2" xfId="841"/>
    <cellStyle name="%_Eliminations 2_Senior Debt Pivot 3" xfId="842"/>
    <cellStyle name="%_Eliminations 2_tmpA3F (2)" xfId="843"/>
    <cellStyle name="%_Eliminations 3" xfId="844"/>
    <cellStyle name="%_Eliminations 3 2" xfId="845"/>
    <cellStyle name="%_Eliminations 3 3" xfId="846"/>
    <cellStyle name="%_Eliminations 3_Book4 (2) (2)" xfId="847"/>
    <cellStyle name="%_Eliminations 3_Level 3 Summary Dec" xfId="848"/>
    <cellStyle name="%_Eliminations 3_Retrieve" xfId="849"/>
    <cellStyle name="%_Eliminations 3_Senior Debt Pivot" xfId="850"/>
    <cellStyle name="%_Eliminations 3_Senior Debt Pivot 2" xfId="851"/>
    <cellStyle name="%_Eliminations 3_Senior Debt Pivot 3" xfId="852"/>
    <cellStyle name="%_Eliminations 3_tmpA3F (2)" xfId="853"/>
    <cellStyle name="%_Eliminations 4" xfId="854"/>
    <cellStyle name="%_Eliminations 4 2" xfId="855"/>
    <cellStyle name="%_Eliminations 4 3" xfId="856"/>
    <cellStyle name="%_Eliminations 4_Book4 (2) (2)" xfId="857"/>
    <cellStyle name="%_Eliminations 4_Level 3 Summary Dec" xfId="858"/>
    <cellStyle name="%_Eliminations 4_Retrieve" xfId="859"/>
    <cellStyle name="%_Eliminations 4_Senior Debt Pivot" xfId="860"/>
    <cellStyle name="%_Eliminations 4_Senior Debt Pivot 2" xfId="861"/>
    <cellStyle name="%_Eliminations 4_Senior Debt Pivot 3" xfId="862"/>
    <cellStyle name="%_Eliminations 4_tmpA3F (2)" xfId="863"/>
    <cellStyle name="%_Eliminations 5" xfId="864"/>
    <cellStyle name="%_Eliminations 5 2" xfId="865"/>
    <cellStyle name="%_Eliminations 5 3" xfId="866"/>
    <cellStyle name="%_Eliminations 5_Book4 (2) (2)" xfId="867"/>
    <cellStyle name="%_Eliminations 5_Level 3 Summary Dec" xfId="868"/>
    <cellStyle name="%_Eliminations 5_Retrieve" xfId="869"/>
    <cellStyle name="%_Eliminations 5_Senior Debt Pivot" xfId="870"/>
    <cellStyle name="%_Eliminations 5_Senior Debt Pivot 2" xfId="871"/>
    <cellStyle name="%_Eliminations 5_Senior Debt Pivot 3" xfId="872"/>
    <cellStyle name="%_Eliminations 5_tmpA3F (2)" xfId="873"/>
    <cellStyle name="%_Eliminations 6" xfId="874"/>
    <cellStyle name="%_Eliminations 7" xfId="875"/>
    <cellStyle name="%_Eliminations_Book4 (2) (2)" xfId="876"/>
    <cellStyle name="%_Eliminations_Level 3 Summary Dec" xfId="877"/>
    <cellStyle name="%_Eliminations_Retrieve" xfId="878"/>
    <cellStyle name="%_Eliminations_Rework of 2009 Equity split1" xfId="879"/>
    <cellStyle name="%_Eliminations_Rework of 2009 Equity split1 2" xfId="880"/>
    <cellStyle name="%_Eliminations_Rework of 2009 Equity split1 3" xfId="881"/>
    <cellStyle name="%_Eliminations_Rework of 2009 Equity split1 4" xfId="882"/>
    <cellStyle name="%_Eliminations_Rework of 2009 Equity split1_430 - Net gains losses HY12" xfId="883"/>
    <cellStyle name="%_Eliminations_Senior Debt Pivot" xfId="884"/>
    <cellStyle name="%_Eliminations_Senior Debt Pivot 2" xfId="885"/>
    <cellStyle name="%_Eliminations_Senior Debt Pivot 3" xfId="886"/>
    <cellStyle name="%_Eliminations_tmpA3F (2)" xfId="887"/>
    <cellStyle name="%_ENSDT" xfId="888"/>
    <cellStyle name="%_Equity 2011" xfId="889"/>
    <cellStyle name="%_EQYP&amp;L_240511v2" xfId="890"/>
    <cellStyle name="%_EQYP&amp;L_270511 UKE TAB" xfId="891"/>
    <cellStyle name="%_F0700" xfId="892"/>
    <cellStyle name="%_F0700 2" xfId="893"/>
    <cellStyle name="%_Finrep" xfId="894"/>
    <cellStyle name="%_FixedIncome" xfId="895"/>
    <cellStyle name="%_FixedIncome 2" xfId="896"/>
    <cellStyle name="%_FL-trade detail" xfId="897"/>
    <cellStyle name="%_Front sheet" xfId="898"/>
    <cellStyle name="%_Front sheet 2" xfId="899"/>
    <cellStyle name="%_Front sheet 3" xfId="900"/>
    <cellStyle name="%_Front Sheet 4" xfId="901"/>
    <cellStyle name="%_Front sheet 5" xfId="902"/>
    <cellStyle name="%_Front sheet 6" xfId="903"/>
    <cellStyle name="%_Front sheet 7" xfId="904"/>
    <cellStyle name="%_Front sheet 8" xfId="905"/>
    <cellStyle name="%_Front Sheet_7" xfId="906"/>
    <cellStyle name="%_Front sheet_Cust_BS" xfId="907"/>
    <cellStyle name="%_Front sheet_Trading assets" xfId="908"/>
    <cellStyle name="%_FVA" xfId="909"/>
    <cellStyle name="%_FVA_recon" xfId="910"/>
    <cellStyle name="%_FX Rates" xfId="911"/>
    <cellStyle name="%_FY2011 - Social Housing" xfId="912"/>
    <cellStyle name="%_FY2011 - Social Housing_410 - 2011 retrieve" xfId="913"/>
    <cellStyle name="%_HY 2011 - Credit Portfolio deiv" xfId="914"/>
    <cellStyle name="%_HY 2011 - Credit Portfolio deiv 2" xfId="915"/>
    <cellStyle name="%_HY 2011 - Credit Portfolio deiv_410 - 2012 retrieve" xfId="916"/>
    <cellStyle name="%_HY 2011 - Debt Issuance" xfId="917"/>
    <cellStyle name="%_HY 2011 - Debt Issuance 2" xfId="918"/>
    <cellStyle name="%_HY 2011 - Debt Issuance_410 - 2012 retrieve" xfId="919"/>
    <cellStyle name="%_L&amp;A to Customers" xfId="920"/>
    <cellStyle name="%_Level 3 Paste Special" xfId="921"/>
    <cellStyle name="%_Level 3 Paste Special_Retrieve" xfId="922"/>
    <cellStyle name="%_Level 3 Summary Dec" xfId="923"/>
    <cellStyle name="%_Lookup" xfId="924"/>
    <cellStyle name="%_Lookup 2" xfId="925"/>
    <cellStyle name="%_Lookup 3" xfId="926"/>
    <cellStyle name="%_Lookup 4" xfId="927"/>
    <cellStyle name="%_Lookup_430 - Net gains losses HY12" xfId="928"/>
    <cellStyle name="%_Lookup_ANTS group trade detail to submitted recon" xfId="929"/>
    <cellStyle name="%_Lookup_ANTS group trade detail to submitted recon 2" xfId="930"/>
    <cellStyle name="%_Lookup_ANTS group trade detail to submitted recon 3" xfId="931"/>
    <cellStyle name="%_Lookup_ANTS group trade detail to submitted recon 4" xfId="932"/>
    <cellStyle name="%_Lookup_ANTS group trade detail to submitted recon_430 - Net gains losses HY12" xfId="933"/>
    <cellStyle name="%_Mapping Table" xfId="934"/>
    <cellStyle name="%_May Chart Changes" xfId="935"/>
    <cellStyle name="%_Net trading and other income HY" xfId="936"/>
    <cellStyle name="%_Net trading and other income HY 2" xfId="937"/>
    <cellStyle name="%_Net trading and other income HY 3" xfId="938"/>
    <cellStyle name="%_Net trading and other income HY_410 - 2011 retrieve" xfId="939"/>
    <cellStyle name="%_Net trading and other income HY_410 - 2011 retrieve_1" xfId="940"/>
    <cellStyle name="%_Net trading and other income HY_410 - 2011 retrieve_2" xfId="941"/>
    <cellStyle name="%_Net trading and other income HY_410 - 2011 retrieve_2_410 - 2011 retrieve" xfId="942"/>
    <cellStyle name="%_Net trading and other income HY_410 - 2011 retrieve_2_Sheet2" xfId="943"/>
    <cellStyle name="%_Net trading and other income HY_410 - 2011 retrieve_3" xfId="944"/>
    <cellStyle name="%_Net trading and other income HY_410 - 2011 retrieve_3_410 - 2011 retrieve" xfId="945"/>
    <cellStyle name="%_Net trading and other income HY_410 - 2011 retrieve_410 - 2011 retrieve" xfId="946"/>
    <cellStyle name="%_Net trading and other income HY_410 - 2011 retrieve_Sheet2" xfId="947"/>
    <cellStyle name="%_Net trading and other income HY_FY2011 - Social Housing" xfId="948"/>
    <cellStyle name="%_Net trading and other income HY_FY2011 - Social Housing_410 - 2011 retrieve" xfId="949"/>
    <cellStyle name="%_Net trading and other income HY_Sheet2" xfId="950"/>
    <cellStyle name="%_Net trading and other income HY_Sheet2_410 - 2011 retrieve" xfId="951"/>
    <cellStyle name="%_New vs old accounts" xfId="952"/>
    <cellStyle name="%_New vs old accounts 2" xfId="953"/>
    <cellStyle name="%_New vs old accounts 3" xfId="954"/>
    <cellStyle name="%_New vs old accounts 4" xfId="955"/>
    <cellStyle name="%_New vs old accounts_430 - Net gains losses HY12" xfId="956"/>
    <cellStyle name="%_Other Inputs" xfId="957"/>
    <cellStyle name="%_PL" xfId="958"/>
    <cellStyle name="%_PL 2" xfId="959"/>
    <cellStyle name="%_PROFIT" xfId="960"/>
    <cellStyle name="%_Property plant and equipment" xfId="961"/>
    <cellStyle name="%_Property Portfolio Movements" xfId="962"/>
    <cellStyle name="%_Retrieve" xfId="963"/>
    <cellStyle name="%_Retrieve_1" xfId="964"/>
    <cellStyle name="%_Rework of 2009 Equity split1" xfId="965"/>
    <cellStyle name="%_Rework of 2009 Equity split1 2" xfId="966"/>
    <cellStyle name="%_Rework of 2009 Equity split1 3" xfId="967"/>
    <cellStyle name="%_Rework of 2009 Equity split1 4" xfId="968"/>
    <cellStyle name="%_Rework of 2009 Equity split1_430 - Net gains losses HY12" xfId="969"/>
    <cellStyle name="%_RoTBV Options" xfId="970"/>
    <cellStyle name="%_RoTBV Options 2" xfId="971"/>
    <cellStyle name="%_RoTBV Options 2 2" xfId="972"/>
    <cellStyle name="%_RoTBV Options 2_Cust_BS" xfId="973"/>
    <cellStyle name="%_Sale and Rep 2010" xfId="974"/>
    <cellStyle name="%_Sale and Rep 2010 10" xfId="975"/>
    <cellStyle name="%_Sale and Rep 2010 11" xfId="976"/>
    <cellStyle name="%_Sale and Rep 2010 2" xfId="977"/>
    <cellStyle name="%_Sale and Rep 2010 3" xfId="978"/>
    <cellStyle name="%_Sale and Rep 2010 4" xfId="979"/>
    <cellStyle name="%_Sale and Rep 2010 5" xfId="980"/>
    <cellStyle name="%_Sale and Rep 2010 6" xfId="981"/>
    <cellStyle name="%_Sale and Rep 2010 7" xfId="982"/>
    <cellStyle name="%_Sale and Rep 2010 8" xfId="983"/>
    <cellStyle name="%_Sale and Rep 2010 9" xfId="984"/>
    <cellStyle name="%_SAN UK Validations" xfId="985"/>
    <cellStyle name="%_SCB Asset Rec Dec 11" xfId="986"/>
    <cellStyle name="%_Senior Debt Pivot" xfId="987"/>
    <cellStyle name="%_Senior Debt Pivot 2" xfId="988"/>
    <cellStyle name="%_Senior Debt Pivot 3" xfId="989"/>
    <cellStyle name="%_sgbm balance sheet" xfId="990"/>
    <cellStyle name="%_sgbm balance sheet 2" xfId="991"/>
    <cellStyle name="%_sgbm balance sheet 3" xfId="992"/>
    <cellStyle name="%_sgbm balance sheet 4" xfId="993"/>
    <cellStyle name="%_sgbm balance sheet 5" xfId="994"/>
    <cellStyle name="%_sgbm balance sheet 6" xfId="995"/>
    <cellStyle name="%_sgbm balance sheet 7" xfId="996"/>
    <cellStyle name="%_sgbm balance sheet 8" xfId="997"/>
    <cellStyle name="%_SGBM Balance Sheet SEP 2010" xfId="998"/>
    <cellStyle name="%_SGBM Balance Sheet SEP 2010 2" xfId="999"/>
    <cellStyle name="%_SGBM Balance Sheet SEP 2010 2 2" xfId="1000"/>
    <cellStyle name="%_SGBM Balance Sheet SEP 2010 2_Cust_BS" xfId="1001"/>
    <cellStyle name="%_sgbm balance sheet_Trading assets" xfId="1002"/>
    <cellStyle name="%_Sheet1" xfId="1003"/>
    <cellStyle name="%_Sheet1 2" xfId="1004"/>
    <cellStyle name="%_Sheet1 2 2" xfId="1005"/>
    <cellStyle name="%_Sheet1 2 2 2" xfId="1006"/>
    <cellStyle name="%_Sheet1 2 3" xfId="1007"/>
    <cellStyle name="%_Sheet1 2 3 2" xfId="1008"/>
    <cellStyle name="%_Sheet1 3" xfId="1009"/>
    <cellStyle name="%_Sheet1_1" xfId="1010"/>
    <cellStyle name="%_Sheet1_1 2" xfId="1011"/>
    <cellStyle name="%_Sheet1_1_410 - 2012 retrieve" xfId="1012"/>
    <cellStyle name="%_Sheet1_410 - 2012 retrieve" xfId="1013"/>
    <cellStyle name="%_Sheet1_7" xfId="1014"/>
    <cellStyle name="%_Sheet1_Retrieve" xfId="1015"/>
    <cellStyle name="%_Sheet1_Senior debt" xfId="1016"/>
    <cellStyle name="%_Sheet1_Senior debt 2" xfId="1017"/>
    <cellStyle name="%_Sheet1_Senior debt_410 - 2012 retrieve" xfId="1018"/>
    <cellStyle name="%_Sheet10" xfId="1019"/>
    <cellStyle name="%_Sheet12" xfId="1020"/>
    <cellStyle name="%_Sheet18" xfId="1021"/>
    <cellStyle name="%_Sheet2" xfId="1022"/>
    <cellStyle name="%_Sheet2 2" xfId="1023"/>
    <cellStyle name="%_Sheet2 3" xfId="1024"/>
    <cellStyle name="%_Sheet2 4" xfId="1025"/>
    <cellStyle name="%_Sheet2 5" xfId="1026"/>
    <cellStyle name="%_Sheet2 6" xfId="1027"/>
    <cellStyle name="%_Sheet2 7" xfId="1028"/>
    <cellStyle name="%_Sheet2 8" xfId="1029"/>
    <cellStyle name="%_Sheet2 9" xfId="1030"/>
    <cellStyle name="%_Sheet2_410 - 2011 retrieve" xfId="1031"/>
    <cellStyle name="%_Sheet2_Trading assets" xfId="1032"/>
    <cellStyle name="%_Sheet21" xfId="1033"/>
    <cellStyle name="%_Sheet3" xfId="1034"/>
    <cellStyle name="%_Sheet4" xfId="1035"/>
    <cellStyle name="%_Sheet5" xfId="1036"/>
    <cellStyle name="%_Sheet5 2" xfId="1037"/>
    <cellStyle name="%_Sheet5 3" xfId="1038"/>
    <cellStyle name="%_Sheet5_1" xfId="1039"/>
    <cellStyle name="%_Sheet5_430 - Net gains losses HY12" xfId="1040"/>
    <cellStyle name="%_Sheet5_Book4 (2) (2)" xfId="1041"/>
    <cellStyle name="%_Sheet5_Level 3 Summary Dec" xfId="1042"/>
    <cellStyle name="%_Sheet5_Retrieve" xfId="1043"/>
    <cellStyle name="%_Sheet5_Senior Debt Pivot" xfId="1044"/>
    <cellStyle name="%_Sheet5_Senior Debt Pivot 2" xfId="1045"/>
    <cellStyle name="%_Sheet5_Senior Debt Pivot 3" xfId="1046"/>
    <cellStyle name="%_Sheet5_Sheet4" xfId="1047"/>
    <cellStyle name="%_Sheet5_tmpA3F (2)" xfId="1048"/>
    <cellStyle name="%_Sheet7" xfId="1049"/>
    <cellStyle name="%_Sheet9" xfId="1050"/>
    <cellStyle name="%_Submission 2" xfId="1051"/>
    <cellStyle name="%_Submission 2 2" xfId="1052"/>
    <cellStyle name="%_Submission 2 Validations" xfId="1053"/>
    <cellStyle name="%_Submission 2 Validations 2" xfId="1054"/>
    <cellStyle name="%_Submission 2_1" xfId="1055"/>
    <cellStyle name="%_Submission 2_1 2" xfId="1056"/>
    <cellStyle name="%_TD SAN UK" xfId="1057"/>
    <cellStyle name="%_TD SAN UK_Available for sale securities" xfId="1058"/>
    <cellStyle name="%_TD SAN UK_Loan and receivable securities" xfId="1059"/>
    <cellStyle name="%_TD SAN UK_Sheet1" xfId="1060"/>
    <cellStyle name="%_tmpA3F (2)" xfId="1061"/>
    <cellStyle name="%_Trade detail" xfId="1062"/>
    <cellStyle name="%_Trade detail 2" xfId="1063"/>
    <cellStyle name="%_Trade detail 2 2" xfId="1064"/>
    <cellStyle name="%_Trade detail 2 3" xfId="1065"/>
    <cellStyle name="%_Trade detail 2_Book4 (2) (2)" xfId="1066"/>
    <cellStyle name="%_Trade detail 2_Level 3 Summary Dec" xfId="1067"/>
    <cellStyle name="%_Trade detail 2_Retrieve" xfId="1068"/>
    <cellStyle name="%_Trade detail 2_Senior Debt Pivot" xfId="1069"/>
    <cellStyle name="%_Trade detail 2_Senior Debt Pivot 2" xfId="1070"/>
    <cellStyle name="%_Trade detail 2_Senior Debt Pivot 3" xfId="1071"/>
    <cellStyle name="%_Trade detail 2_tmpA3F (2)" xfId="1072"/>
    <cellStyle name="%_Trade detail 3" xfId="1073"/>
    <cellStyle name="%_Trade detail 3 2" xfId="1074"/>
    <cellStyle name="%_Trade detail 3 3" xfId="1075"/>
    <cellStyle name="%_Trade detail 3_Book4 (2) (2)" xfId="1076"/>
    <cellStyle name="%_Trade detail 3_Level 3 Summary Dec" xfId="1077"/>
    <cellStyle name="%_Trade detail 3_Retrieve" xfId="1078"/>
    <cellStyle name="%_Trade detail 3_Senior Debt Pivot" xfId="1079"/>
    <cellStyle name="%_Trade detail 3_Senior Debt Pivot 2" xfId="1080"/>
    <cellStyle name="%_Trade detail 3_Senior Debt Pivot 3" xfId="1081"/>
    <cellStyle name="%_Trade detail 3_tmpA3F (2)" xfId="1082"/>
    <cellStyle name="%_Trade detail 4" xfId="1083"/>
    <cellStyle name="%_Trade detail 4 2" xfId="1084"/>
    <cellStyle name="%_Trade detail 4 3" xfId="1085"/>
    <cellStyle name="%_Trade detail 4_Book4 (2) (2)" xfId="1086"/>
    <cellStyle name="%_Trade detail 4_Level 3 Summary Dec" xfId="1087"/>
    <cellStyle name="%_Trade detail 4_Retrieve" xfId="1088"/>
    <cellStyle name="%_Trade detail 4_Senior Debt Pivot" xfId="1089"/>
    <cellStyle name="%_Trade detail 4_Senior Debt Pivot 2" xfId="1090"/>
    <cellStyle name="%_Trade detail 4_Senior Debt Pivot 3" xfId="1091"/>
    <cellStyle name="%_Trade detail 4_tmpA3F (2)" xfId="1092"/>
    <cellStyle name="%_Trade detail 5" xfId="1093"/>
    <cellStyle name="%_Trade detail 5 2" xfId="1094"/>
    <cellStyle name="%_Trade detail 5 3" xfId="1095"/>
    <cellStyle name="%_Trade detail 5_Book4 (2) (2)" xfId="1096"/>
    <cellStyle name="%_Trade detail 5_Level 3 Summary Dec" xfId="1097"/>
    <cellStyle name="%_Trade detail 5_Retrieve" xfId="1098"/>
    <cellStyle name="%_Trade detail 5_Senior Debt Pivot" xfId="1099"/>
    <cellStyle name="%_Trade detail 5_Senior Debt Pivot 2" xfId="1100"/>
    <cellStyle name="%_Trade detail 5_Senior Debt Pivot 3" xfId="1101"/>
    <cellStyle name="%_Trade detail 5_tmpA3F (2)" xfId="1102"/>
    <cellStyle name="%_Trade detail 6" xfId="1103"/>
    <cellStyle name="%_Trade detail 7" xfId="1104"/>
    <cellStyle name="%_Trade detail_Book4 (2) (2)" xfId="1105"/>
    <cellStyle name="%_Trade detail_Level 3 Summary Dec" xfId="1106"/>
    <cellStyle name="%_Trade detail_Retrieve" xfId="1107"/>
    <cellStyle name="%_Trade detail_Rework of 2009 Equity split1" xfId="1108"/>
    <cellStyle name="%_Trade detail_Rework of 2009 Equity split1 2" xfId="1109"/>
    <cellStyle name="%_Trade detail_Rework of 2009 Equity split1 3" xfId="1110"/>
    <cellStyle name="%_Trade detail_Rework of 2009 Equity split1 4" xfId="1111"/>
    <cellStyle name="%_Trade detail_Rework of 2009 Equity split1_430 - Net gains losses HY12" xfId="1112"/>
    <cellStyle name="%_Trade detail_Senior Debt Pivot" xfId="1113"/>
    <cellStyle name="%_Trade detail_Senior Debt Pivot 2" xfId="1114"/>
    <cellStyle name="%_Trade detail_Senior Debt Pivot 3" xfId="1115"/>
    <cellStyle name="%_Trade detail_tmpA3F (2)" xfId="1116"/>
    <cellStyle name="%_Trade Details" xfId="1117"/>
    <cellStyle name="%_Validation changes." xfId="1118"/>
    <cellStyle name="%_Validations" xfId="1119"/>
    <cellStyle name="%_Workings" xfId="1120"/>
    <cellStyle name="%_Workings_15. Interest Workings" xfId="1121"/>
    <cellStyle name="%_Workings_2510 Stats" xfId="1122"/>
    <cellStyle name=";_x000a_" xfId="1123"/>
    <cellStyle name=";_x000a_ 2" xfId="1124"/>
    <cellStyle name=";_x000a_ 2 2" xfId="1125"/>
    <cellStyle name=";_x000a_ 3" xfId="1126"/>
    <cellStyle name=";_x000a_ 3 2" xfId="1127"/>
    <cellStyle name=";_x000a_ 4" xfId="1128"/>
    <cellStyle name=";_x000a_ 4 2" xfId="1129"/>
    <cellStyle name=";_x000a_ 5" xfId="1130"/>
    <cellStyle name=";_x000a_ 5 2" xfId="1131"/>
    <cellStyle name=";_x000a_ 6" xfId="1132"/>
    <cellStyle name=";_x000a_ 6 2" xfId="1133"/>
    <cellStyle name=";_x000a_ 7" xfId="1134"/>
    <cellStyle name=";_x000a_ 7 2" xfId="1135"/>
    <cellStyle name=";_x000a_ 8" xfId="1136"/>
    <cellStyle name=";_x000a_ 8 2" xfId="1137"/>
    <cellStyle name=";_x000a_ 9" xfId="1138"/>
    <cellStyle name="?????n????????" xfId="1139"/>
    <cellStyle name="?????n???????? 10" xfId="1140"/>
    <cellStyle name="?????n???????? 10 2" xfId="1141"/>
    <cellStyle name="?????n???????? 11" xfId="1142"/>
    <cellStyle name="?????n???????? 11 2" xfId="1143"/>
    <cellStyle name="?????n???????? 12" xfId="1144"/>
    <cellStyle name="?????n???????? 12 2" xfId="1145"/>
    <cellStyle name="?????n???????? 13" xfId="1146"/>
    <cellStyle name="?????n???????? 13 2" xfId="1147"/>
    <cellStyle name="?????n???????? 13 2 2" xfId="1148"/>
    <cellStyle name="?????n???????? 13 3" xfId="1149"/>
    <cellStyle name="?????n???????? 14" xfId="1150"/>
    <cellStyle name="?????n???????? 14 2" xfId="1151"/>
    <cellStyle name="?????n???????? 14 2 2" xfId="1152"/>
    <cellStyle name="?????n???????? 14 3" xfId="1153"/>
    <cellStyle name="?????n???????? 15" xfId="1154"/>
    <cellStyle name="?????n???????? 15 2" xfId="1155"/>
    <cellStyle name="?????n???????? 15 2 2" xfId="1156"/>
    <cellStyle name="?????n???????? 15 3" xfId="1157"/>
    <cellStyle name="?????n???????? 16" xfId="1158"/>
    <cellStyle name="?????n???????? 16 2" xfId="1159"/>
    <cellStyle name="?????n???????? 16 2 2" xfId="1160"/>
    <cellStyle name="?????n???????? 16 3" xfId="1161"/>
    <cellStyle name="?????n???????? 17" xfId="1162"/>
    <cellStyle name="?????n???????? 17 2" xfId="1163"/>
    <cellStyle name="?????n???????? 17 2 2" xfId="1164"/>
    <cellStyle name="?????n???????? 17 3" xfId="1165"/>
    <cellStyle name="?????n???????? 18" xfId="1166"/>
    <cellStyle name="?????n???????? 18 2" xfId="1167"/>
    <cellStyle name="?????n???????? 18 3" xfId="1168"/>
    <cellStyle name="?????n???????? 19" xfId="1169"/>
    <cellStyle name="?????n???????? 19 2" xfId="1170"/>
    <cellStyle name="?????n???????? 2" xfId="1171"/>
    <cellStyle name="?????n???????? 2 2" xfId="1172"/>
    <cellStyle name="?????n???????? 2 3" xfId="1173"/>
    <cellStyle name="?????n???????? 20" xfId="1174"/>
    <cellStyle name="?????n???????? 20 2" xfId="1175"/>
    <cellStyle name="?????n???????? 21" xfId="1176"/>
    <cellStyle name="?????n???????? 21 2" xfId="1177"/>
    <cellStyle name="?????n???????? 22" xfId="1178"/>
    <cellStyle name="?????n???????? 22 2" xfId="1179"/>
    <cellStyle name="?????n???????? 23" xfId="1180"/>
    <cellStyle name="?????n???????? 23 2" xfId="1181"/>
    <cellStyle name="?????n???????? 24" xfId="1182"/>
    <cellStyle name="?????n???????? 24 2" xfId="1183"/>
    <cellStyle name="?????n???????? 25" xfId="1184"/>
    <cellStyle name="?????n???????? 25 2" xfId="1185"/>
    <cellStyle name="?????n???????? 26" xfId="1186"/>
    <cellStyle name="?????n???????? 26 2" xfId="1187"/>
    <cellStyle name="?????n???????? 27" xfId="1188"/>
    <cellStyle name="?????n???????? 27 2" xfId="1189"/>
    <cellStyle name="?????n???????? 28" xfId="1190"/>
    <cellStyle name="?????n???????? 28 2" xfId="1191"/>
    <cellStyle name="?????n???????? 29" xfId="1192"/>
    <cellStyle name="?????n???????? 3" xfId="1193"/>
    <cellStyle name="?????n???????? 3 2" xfId="1194"/>
    <cellStyle name="?????n???????? 30" xfId="1195"/>
    <cellStyle name="?????n???????? 31" xfId="1196"/>
    <cellStyle name="?????n???????? 32" xfId="1197"/>
    <cellStyle name="?????n???????? 33" xfId="1198"/>
    <cellStyle name="?????n???????? 34" xfId="1199"/>
    <cellStyle name="?????n???????? 35" xfId="1200"/>
    <cellStyle name="?????n???????? 36" xfId="1201"/>
    <cellStyle name="?????n???????? 37" xfId="1202"/>
    <cellStyle name="?????n???????? 38" xfId="1203"/>
    <cellStyle name="?????n???????? 39" xfId="1204"/>
    <cellStyle name="?????n???????? 4" xfId="1205"/>
    <cellStyle name="?????n???????? 4 2" xfId="1206"/>
    <cellStyle name="?????n???????? 5" xfId="1207"/>
    <cellStyle name="?????n???????? 5 2" xfId="1208"/>
    <cellStyle name="?????n???????? 6" xfId="1209"/>
    <cellStyle name="?????n???????? 6 2" xfId="1210"/>
    <cellStyle name="?????n???????? 7" xfId="1211"/>
    <cellStyle name="?????n???????? 7 2" xfId="1212"/>
    <cellStyle name="?????n???????? 8" xfId="1213"/>
    <cellStyle name="?????n???????? 8 2" xfId="1214"/>
    <cellStyle name="?????n???????? 9" xfId="1215"/>
    <cellStyle name="?????n???????? 9 2" xfId="1216"/>
    <cellStyle name="?????n????????_11v2 MTM Working Report MASTER" xfId="1217"/>
    <cellStyle name="]_x000d__x000a_Zoomed=1_x000d__x000a_Row=0_x000d__x000a_Column=0_x000d__x000a_Height=0_x000d__x000a_Width=0_x000d__x000a_FontName=FoxFont_x000d__x000a_FontStyle=0_x000d__x000a_FontSize=9_x000d__x000a_PrtFontName=FoxPrin" xfId="1218"/>
    <cellStyle name="_ ANTS Validations" xfId="1219"/>
    <cellStyle name="_ ANTS Validations_Book4 (2) (2)" xfId="1220"/>
    <cellStyle name="_ ANTS Validations_Level 3 Summary Dec" xfId="1221"/>
    <cellStyle name="_ ANTS Validations_Retrieve" xfId="1222"/>
    <cellStyle name="_ ANTS Validations_Senior Debt Pivot" xfId="1223"/>
    <cellStyle name="_ ANTS Validations_Senior Debt Pivot 2" xfId="1224"/>
    <cellStyle name="_ ANTS Validations_Senior Debt Pivot 3" xfId="1225"/>
    <cellStyle name="_ ANTS Validations_tmpA3F (2)" xfId="1226"/>
    <cellStyle name="_%(SignOnly)" xfId="1227"/>
    <cellStyle name="_%(SignSpaceOnly)" xfId="1228"/>
    <cellStyle name="_01 AFM1" xfId="1229"/>
    <cellStyle name="_01 AFM1 2" xfId="1230"/>
    <cellStyle name="_01 AFM1 3" xfId="1231"/>
    <cellStyle name="_01 AFM1_410 - 2011 retrieve" xfId="1232"/>
    <cellStyle name="_01 AFM1_410 - 2011 retrieve_1" xfId="1233"/>
    <cellStyle name="_01 AFM1_410 - 2011 retrieve_2" xfId="1234"/>
    <cellStyle name="_01 AFM1_410 - 2011 retrieve_2_410 - 2011 retrieve" xfId="1235"/>
    <cellStyle name="_01 AFM1_410 - 2011 retrieve_2_Sheet2" xfId="1236"/>
    <cellStyle name="_01 AFM1_410 - 2011 retrieve_3" xfId="1237"/>
    <cellStyle name="_01 AFM1_410 - 2011 retrieve_3_410 - 2011 retrieve" xfId="1238"/>
    <cellStyle name="_01 AFM1_410 - 2011 retrieve_410 - 2011 retrieve" xfId="1239"/>
    <cellStyle name="_01 AFM1_410 - 2011 retrieve_Sheet2" xfId="1240"/>
    <cellStyle name="_01 AFM1_Book4 (2) (2)" xfId="1241"/>
    <cellStyle name="_01 AFM1_FY2011 - Social Housing" xfId="1242"/>
    <cellStyle name="_01 AFM1_FY2011 - Social Housing_410 - 2011 retrieve" xfId="1243"/>
    <cellStyle name="_01 AFM1_Level 3 Summary Dec" xfId="1244"/>
    <cellStyle name="_01 AFM1_Retrieve" xfId="1245"/>
    <cellStyle name="_01 AFM1_Senior Debt Pivot" xfId="1246"/>
    <cellStyle name="_01 AFM1_Senior Debt Pivot 2" xfId="1247"/>
    <cellStyle name="_01 AFM1_Senior Debt Pivot 3" xfId="1248"/>
    <cellStyle name="_01 AFM1_Sheet2" xfId="1249"/>
    <cellStyle name="_01 AFM1_Sheet2_410 - 2011 retrieve" xfId="1250"/>
    <cellStyle name="_01 AFM1_tmpA3F (2)" xfId="1251"/>
    <cellStyle name="_01. P&amp;L inc. Contents" xfId="1252"/>
    <cellStyle name="_0110 Corporate Board Pack" xfId="1253"/>
    <cellStyle name="_0110 Corporate Board Pack 2" xfId="1254"/>
    <cellStyle name="_0110 Corporate Board Pack 2 2" xfId="1255"/>
    <cellStyle name="_0110 Corporate Board Pack 2 3" xfId="1256"/>
    <cellStyle name="_0110 Corporate Board Pack 2 4" xfId="1257"/>
    <cellStyle name="_0110 Corporate Board Pack 2 5" xfId="1258"/>
    <cellStyle name="_0110 Corporate Board Pack 2 6" xfId="1259"/>
    <cellStyle name="_0110 Corporate Board Pack 2 7" xfId="1260"/>
    <cellStyle name="_0110 Corporate Board Pack 2 8" xfId="1261"/>
    <cellStyle name="_0110 Corporate Board Pack_20111231 Upload data" xfId="1262"/>
    <cellStyle name="_0110 Corporate Board Pack_Asset History 2011 Restated for SGBM transfers" xfId="1263"/>
    <cellStyle name="_0110 Corporate Board Pack_SCB Asset Rec Dec 11" xfId="1264"/>
    <cellStyle name="_02 Feb Market Data workingsv2" xfId="1265"/>
    <cellStyle name="_02 Feb Market Data workingsv2 2" xfId="1266"/>
    <cellStyle name="_02 Feb Market Data workingsv2 3" xfId="1267"/>
    <cellStyle name="_02 Feb Market Data workingsv2 4" xfId="1268"/>
    <cellStyle name="_02 Feb Market Data workingsv2 5" xfId="1269"/>
    <cellStyle name="_02 Feb Market Data workingsv2 6" xfId="1270"/>
    <cellStyle name="_02 Feb Market Data workingsv2 7" xfId="1271"/>
    <cellStyle name="_02 Feb Market Data workingsv2 8" xfId="1272"/>
    <cellStyle name="_02 Feb Market Data workingsv2_Andy sheet" xfId="1273"/>
    <cellStyle name="_02 Feb Market Data workingsv2_Andy sheet 2" xfId="1274"/>
    <cellStyle name="_02 Feb Market Data workingsv2_Andy sheet 3" xfId="1275"/>
    <cellStyle name="_02 Feb Market Data workingsv2_Andy sheet 4" xfId="1276"/>
    <cellStyle name="_02 Feb Market Data workingsv2_Andy sheet 5" xfId="1277"/>
    <cellStyle name="_02 Feb Market Data workingsv2_Andy sheet 6" xfId="1278"/>
    <cellStyle name="_02 Feb Market Data workingsv2_Andy sheet 7" xfId="1279"/>
    <cellStyle name="_02 Feb Market Data workingsv2_Andy sheet 8" xfId="1280"/>
    <cellStyle name="_02 Feb Market Data workingsv2_Andy sheet_Cust_BS" xfId="1281"/>
    <cellStyle name="_02 Feb Market Data workingsv2_Andy sheet_Trading assets" xfId="1282"/>
    <cellStyle name="_02 Feb Market Data workingsv2_Cust_BS" xfId="1283"/>
    <cellStyle name="_02 Feb Market Data workingsv2_Trading assets" xfId="1284"/>
    <cellStyle name="_04. Retail Banking Products incl. Contents" xfId="1285"/>
    <cellStyle name="_04. Retail Banking Products incl. Contents_Banking monthly Flash proposal" xfId="1286"/>
    <cellStyle name="_04. Retail Banking Products incl. Contents_Banking monthly Flash proposal mh" xfId="1287"/>
    <cellStyle name="_04. Retail Banking Products incl. Contents_Credit Card monthly Flash proposal" xfId="1288"/>
    <cellStyle name="_04. Retail Banking Products incl. Contents_Investments monthly Flash proposal" xfId="1289"/>
    <cellStyle name="_04. Retail Banking Products incl. Contents_MIS Monthly Flash - Channel" xfId="1290"/>
    <cellStyle name="_04. Retail Banking Products incl. Contents_MIS Monthly Flash - Channel_Mortgage" xfId="1291"/>
    <cellStyle name="_04. Retail Banking Products incl. Contents_MIS Monthly Flash - Product V3 Spec" xfId="1292"/>
    <cellStyle name="_04. Retail Banking Products incl. Contents_MIS Monthly Flash - Product V3 Spec Banking" xfId="1293"/>
    <cellStyle name="_04. Retail Banking Products incl. Contents_MIS Monthly Flash - Product V3 Spec Saving" xfId="1294"/>
    <cellStyle name="_04. Retail Banking Products incl. Contents_MIS Monthly Flash - Product V3 Spec UPL" xfId="1295"/>
    <cellStyle name="_04. Retail Banking Products incl. Contents_MIS Monthly Flash_phase 1.2 (interim)" xfId="1296"/>
    <cellStyle name="_04. Retail Banking Products incl. Contents_Monthly flash additional pages" xfId="1297"/>
    <cellStyle name="_04. Retail Banking Products incl. Contents_Mortgage monthly Flash proposal" xfId="1298"/>
    <cellStyle name="_04. Retail Banking Products incl. Contents_Savings monthly Flash proposal" xfId="1299"/>
    <cellStyle name="_04. Retail Banking Products incl. Contents_UPL monthly Flash proposal" xfId="1300"/>
    <cellStyle name="_04. Retail Banking Products incl. Contents_Weekly format incl  AL (3)" xfId="1301"/>
    <cellStyle name="_0609 UK Corporate &amp; Commercial Banking Financials" xfId="1302"/>
    <cellStyle name="_0610 IRB Non IRB workings posted updated" xfId="1303"/>
    <cellStyle name="_0610 IRB Non IRB workings posted updated 2" xfId="1304"/>
    <cellStyle name="_080116 Costes 2007" xfId="1305"/>
    <cellStyle name="_0809 Forecast TP (New Flows)" xfId="1306"/>
    <cellStyle name="_0809 Forecast TP (New Flows) 2" xfId="1307"/>
    <cellStyle name="_0809 Forecast TP (New Flows) 2 2" xfId="1308"/>
    <cellStyle name="_0809 Forecast TP (New Flows) 2_Cust_BS" xfId="1309"/>
    <cellStyle name="_1. Chess Rec Actuals 2 - July workings" xfId="1310"/>
    <cellStyle name="_1. Chess Rec Actuals 2 - July workings 2" xfId="1311"/>
    <cellStyle name="_1. Chess Rec Actuals 2 - July workings_Cust_BS" xfId="1312"/>
    <cellStyle name="_1. Chess Rec Actuals 2 - July workings_Finance_data_required v2" xfId="1313"/>
    <cellStyle name="_1. Chess Rec Actuals 2 - July workings_QMS_Tables_Q1_LIVE" xfId="1314"/>
    <cellStyle name="_1. Chess Rec Actuals 2 - July workings_QMS_Tables_Q2_LIVE" xfId="1315"/>
    <cellStyle name="_1. Chess Rec Actuals 2 - July workings_QMS_Tables_Q4_LIVE" xfId="1316"/>
    <cellStyle name="_1. Chess Rec Actuals 2 - July workings_Results_Presentation_Q2_LIVE" xfId="1317"/>
    <cellStyle name="_1. Chess Rec Actuals working Sep WD4 sent" xfId="1318"/>
    <cellStyle name="_1. Chess Rec Actuals working Sep WD4 sent 2" xfId="1319"/>
    <cellStyle name="_1. Chess Rec Actuals working Sep WD4 sent_Cust_BS" xfId="1320"/>
    <cellStyle name="_1. Chess Rec Actuals working Sep WD4 sent_Finance_data_required v2" xfId="1321"/>
    <cellStyle name="_1. Chess Rec Actuals working Sep WD4 sent_QMS_Tables_Q1_LIVE" xfId="1322"/>
    <cellStyle name="_1. Chess Rec Actuals working Sep WD4 sent_QMS_Tables_Q2_LIVE" xfId="1323"/>
    <cellStyle name="_1. Chess Rec Actuals working Sep WD4 sent_QMS_Tables_Q4_LIVE" xfId="1324"/>
    <cellStyle name="_1. Chess Rec Actuals working Sep WD4 sent_Results_Presentation_Q2_LIVE" xfId="1325"/>
    <cellStyle name="_1. GBM Actual 2008 by month" xfId="1326"/>
    <cellStyle name="_1. GBM Actual 2008 by month 2" xfId="1327"/>
    <cellStyle name="_1. GBM Actual 2008 by month_Cust_BS" xfId="1328"/>
    <cellStyle name="_1. GBM Actual 2008 by month_Finance_data_required v2" xfId="1329"/>
    <cellStyle name="_1. GBM Actual 2008 by month_QMS_Tables_Q1_LIVE" xfId="1330"/>
    <cellStyle name="_1. GBM Actual 2008 by month_QMS_Tables_Q2_LIVE" xfId="1331"/>
    <cellStyle name="_1. GBM Actual 2008 by month_QMS_Tables_Q4_LIVE" xfId="1332"/>
    <cellStyle name="_1. GBM Actual 2008 by month_Results_Presentation_Q2_LIVE" xfId="1333"/>
    <cellStyle name="_1. SGBM Budget 2008  02-11-2007 - split securisation" xfId="1334"/>
    <cellStyle name="_10. BMG Report Oct YTD - Sent to Spain" xfId="1335"/>
    <cellStyle name="_10. BMG Report Oct YTD - Sent to Spain 2" xfId="1336"/>
    <cellStyle name="_10. BMG Report Oct YTD - Sent to Spain 3" xfId="1337"/>
    <cellStyle name="_10. BMG Report Oct YTD - Sent to Spain 4" xfId="1338"/>
    <cellStyle name="_10. BMG Report Oct YTD - Sent to Spain 5" xfId="1339"/>
    <cellStyle name="_10. BMG Report Oct YTD - Sent to Spain 6" xfId="1340"/>
    <cellStyle name="_10. BMG Report Oct YTD - Sent to Spain 7" xfId="1341"/>
    <cellStyle name="_10. BMG Report Oct YTD - Sent to Spain 8" xfId="1342"/>
    <cellStyle name="_10. BMG Report Oct YTD - Sent to Spain_Attribution PL_11.02.02new" xfId="1343"/>
    <cellStyle name="_10. BMG Report Oct YTD - Sent to Spain_Attribution PL_11.02.02new_AFM Daily Flash 0316v1" xfId="1344"/>
    <cellStyle name="_10. BMG Report Oct YTD - Sent to Spain_Commodities" xfId="1345"/>
    <cellStyle name="_10. BMG Report Oct YTD - Sent to Spain_Commodities_1" xfId="1346"/>
    <cellStyle name="_10. BMG Report Oct YTD - Sent to Spain_Commodities_1 2" xfId="1347"/>
    <cellStyle name="_10. BMG Report Oct YTD - Sent to Spain_Cust_BS" xfId="1348"/>
    <cellStyle name="_10. BMG Report Oct YTD - Sent to Spain_Daily P&amp;L" xfId="1349"/>
    <cellStyle name="_10. BMG Report Oct YTD - Sent to Spain_Direct Costs" xfId="1350"/>
    <cellStyle name="_10. BMG Report Oct YTD - Sent to Spain_EQYP&amp;L_240511v2" xfId="1351"/>
    <cellStyle name="_10. BMG Report Oct YTD - Sent to Spain_EQYP&amp;L_270511 UKE TAB" xfId="1352"/>
    <cellStyle name="_10. BMG Report Oct YTD - Sent to Spain_FixedIncome" xfId="1353"/>
    <cellStyle name="_10. BMG Report Oct YTD - Sent to Spain_FixedIncome 2" xfId="1354"/>
    <cellStyle name="_10. BMG Report Oct YTD - Sent to Spain_FVA" xfId="1355"/>
    <cellStyle name="_10. BMG Report Oct YTD - Sent to Spain_FVA_recon" xfId="1356"/>
    <cellStyle name="_10. BMG Report Oct YTD - Sent to Spain_PROFIT" xfId="1357"/>
    <cellStyle name="_10. BMG Report Oct YTD - Sent to Spain_Trading assets" xfId="1358"/>
    <cellStyle name="_10. BMG Report Oct YTD - Sent to Spain_WTD,MTD,YTD" xfId="1359"/>
    <cellStyle name="_10. BMG Spain MI - 2006 Actual by month - Sent to Spain" xfId="1360"/>
    <cellStyle name="_10. BMG Spain MI - 2006 Actual by month - Sent to Spain 2" xfId="1361"/>
    <cellStyle name="_10. BMG Spain MI - 2006 Actual by month - Sent to Spain 2 10" xfId="1362"/>
    <cellStyle name="_10. BMG Spain MI - 2006 Actual by month - Sent to Spain 2 11" xfId="1363"/>
    <cellStyle name="_10. BMG Spain MI - 2006 Actual by month - Sent to Spain 2 12" xfId="1364"/>
    <cellStyle name="_10. BMG Spain MI - 2006 Actual by month - Sent to Spain 2 13" xfId="1365"/>
    <cellStyle name="_10. BMG Spain MI - 2006 Actual by month - Sent to Spain 2 14" xfId="1366"/>
    <cellStyle name="_10. BMG Spain MI - 2006 Actual by month - Sent to Spain 2 15" xfId="1367"/>
    <cellStyle name="_10. BMG Spain MI - 2006 Actual by month - Sent to Spain 2 16" xfId="1368"/>
    <cellStyle name="_10. BMG Spain MI - 2006 Actual by month - Sent to Spain 2 17" xfId="1369"/>
    <cellStyle name="_10. BMG Spain MI - 2006 Actual by month - Sent to Spain 2 18" xfId="1370"/>
    <cellStyle name="_10. BMG Spain MI - 2006 Actual by month - Sent to Spain 2 19" xfId="1371"/>
    <cellStyle name="_10. BMG Spain MI - 2006 Actual by month - Sent to Spain 2 2" xfId="1372"/>
    <cellStyle name="_10. BMG Spain MI - 2006 Actual by month - Sent to Spain 2 20" xfId="1373"/>
    <cellStyle name="_10. BMG Spain MI - 2006 Actual by month - Sent to Spain 2 21" xfId="1374"/>
    <cellStyle name="_10. BMG Spain MI - 2006 Actual by month - Sent to Spain 2 22" xfId="1375"/>
    <cellStyle name="_10. BMG Spain MI - 2006 Actual by month - Sent to Spain 2 23" xfId="1376"/>
    <cellStyle name="_10. BMG Spain MI - 2006 Actual by month - Sent to Spain 2 24" xfId="1377"/>
    <cellStyle name="_10. BMG Spain MI - 2006 Actual by month - Sent to Spain 2 25" xfId="1378"/>
    <cellStyle name="_10. BMG Spain MI - 2006 Actual by month - Sent to Spain 2 26" xfId="1379"/>
    <cellStyle name="_10. BMG Spain MI - 2006 Actual by month - Sent to Spain 2 27" xfId="1380"/>
    <cellStyle name="_10. BMG Spain MI - 2006 Actual by month - Sent to Spain 2 28" xfId="1381"/>
    <cellStyle name="_10. BMG Spain MI - 2006 Actual by month - Sent to Spain 2 29" xfId="1382"/>
    <cellStyle name="_10. BMG Spain MI - 2006 Actual by month - Sent to Spain 2 3" xfId="1383"/>
    <cellStyle name="_10. BMG Spain MI - 2006 Actual by month - Sent to Spain 2 30" xfId="1384"/>
    <cellStyle name="_10. BMG Spain MI - 2006 Actual by month - Sent to Spain 2 31" xfId="1385"/>
    <cellStyle name="_10. BMG Spain MI - 2006 Actual by month - Sent to Spain 2 32" xfId="1386"/>
    <cellStyle name="_10. BMG Spain MI - 2006 Actual by month - Sent to Spain 2 33" xfId="1387"/>
    <cellStyle name="_10. BMG Spain MI - 2006 Actual by month - Sent to Spain 2 34" xfId="1388"/>
    <cellStyle name="_10. BMG Spain MI - 2006 Actual by month - Sent to Spain 2 35" xfId="1389"/>
    <cellStyle name="_10. BMG Spain MI - 2006 Actual by month - Sent to Spain 2 36" xfId="1390"/>
    <cellStyle name="_10. BMG Spain MI - 2006 Actual by month - Sent to Spain 2 37" xfId="1391"/>
    <cellStyle name="_10. BMG Spain MI - 2006 Actual by month - Sent to Spain 2 38" xfId="1392"/>
    <cellStyle name="_10. BMG Spain MI - 2006 Actual by month - Sent to Spain 2 4" xfId="1393"/>
    <cellStyle name="_10. BMG Spain MI - 2006 Actual by month - Sent to Spain 2 5" xfId="1394"/>
    <cellStyle name="_10. BMG Spain MI - 2006 Actual by month - Sent to Spain 2 6" xfId="1395"/>
    <cellStyle name="_10. BMG Spain MI - 2006 Actual by month - Sent to Spain 2 7" xfId="1396"/>
    <cellStyle name="_10. BMG Spain MI - 2006 Actual by month - Sent to Spain 2 8" xfId="1397"/>
    <cellStyle name="_10. BMG Spain MI - 2006 Actual by month - Sent to Spain 2 9" xfId="1398"/>
    <cellStyle name="_10. BMG Spain MI - 2006 Actual by month - Sent to Spain 3" xfId="1399"/>
    <cellStyle name="_10. BMG Spain MI - 2006 Actual by month - Sent to Spain 3 10" xfId="1400"/>
    <cellStyle name="_10. BMG Spain MI - 2006 Actual by month - Sent to Spain 3 11" xfId="1401"/>
    <cellStyle name="_10. BMG Spain MI - 2006 Actual by month - Sent to Spain 3 12" xfId="1402"/>
    <cellStyle name="_10. BMG Spain MI - 2006 Actual by month - Sent to Spain 3 13" xfId="1403"/>
    <cellStyle name="_10. BMG Spain MI - 2006 Actual by month - Sent to Spain 3 14" xfId="1404"/>
    <cellStyle name="_10. BMG Spain MI - 2006 Actual by month - Sent to Spain 3 15" xfId="1405"/>
    <cellStyle name="_10. BMG Spain MI - 2006 Actual by month - Sent to Spain 3 16" xfId="1406"/>
    <cellStyle name="_10. BMG Spain MI - 2006 Actual by month - Sent to Spain 3 17" xfId="1407"/>
    <cellStyle name="_10. BMG Spain MI - 2006 Actual by month - Sent to Spain 3 18" xfId="1408"/>
    <cellStyle name="_10. BMG Spain MI - 2006 Actual by month - Sent to Spain 3 19" xfId="1409"/>
    <cellStyle name="_10. BMG Spain MI - 2006 Actual by month - Sent to Spain 3 2" xfId="1410"/>
    <cellStyle name="_10. BMG Spain MI - 2006 Actual by month - Sent to Spain 3 20" xfId="1411"/>
    <cellStyle name="_10. BMG Spain MI - 2006 Actual by month - Sent to Spain 3 21" xfId="1412"/>
    <cellStyle name="_10. BMG Spain MI - 2006 Actual by month - Sent to Spain 3 22" xfId="1413"/>
    <cellStyle name="_10. BMG Spain MI - 2006 Actual by month - Sent to Spain 3 23" xfId="1414"/>
    <cellStyle name="_10. BMG Spain MI - 2006 Actual by month - Sent to Spain 3 24" xfId="1415"/>
    <cellStyle name="_10. BMG Spain MI - 2006 Actual by month - Sent to Spain 3 25" xfId="1416"/>
    <cellStyle name="_10. BMG Spain MI - 2006 Actual by month - Sent to Spain 3 26" xfId="1417"/>
    <cellStyle name="_10. BMG Spain MI - 2006 Actual by month - Sent to Spain 3 27" xfId="1418"/>
    <cellStyle name="_10. BMG Spain MI - 2006 Actual by month - Sent to Spain 3 28" xfId="1419"/>
    <cellStyle name="_10. BMG Spain MI - 2006 Actual by month - Sent to Spain 3 29" xfId="1420"/>
    <cellStyle name="_10. BMG Spain MI - 2006 Actual by month - Sent to Spain 3 3" xfId="1421"/>
    <cellStyle name="_10. BMG Spain MI - 2006 Actual by month - Sent to Spain 3 30" xfId="1422"/>
    <cellStyle name="_10. BMG Spain MI - 2006 Actual by month - Sent to Spain 3 31" xfId="1423"/>
    <cellStyle name="_10. BMG Spain MI - 2006 Actual by month - Sent to Spain 3 32" xfId="1424"/>
    <cellStyle name="_10. BMG Spain MI - 2006 Actual by month - Sent to Spain 3 33" xfId="1425"/>
    <cellStyle name="_10. BMG Spain MI - 2006 Actual by month - Sent to Spain 3 34" xfId="1426"/>
    <cellStyle name="_10. BMG Spain MI - 2006 Actual by month - Sent to Spain 3 35" xfId="1427"/>
    <cellStyle name="_10. BMG Spain MI - 2006 Actual by month - Sent to Spain 3 36" xfId="1428"/>
    <cellStyle name="_10. BMG Spain MI - 2006 Actual by month - Sent to Spain 3 4" xfId="1429"/>
    <cellStyle name="_10. BMG Spain MI - 2006 Actual by month - Sent to Spain 3 5" xfId="1430"/>
    <cellStyle name="_10. BMG Spain MI - 2006 Actual by month - Sent to Spain 3 6" xfId="1431"/>
    <cellStyle name="_10. BMG Spain MI - 2006 Actual by month - Sent to Spain 3 7" xfId="1432"/>
    <cellStyle name="_10. BMG Spain MI - 2006 Actual by month - Sent to Spain 3 8" xfId="1433"/>
    <cellStyle name="_10. BMG Spain MI - 2006 Actual by month - Sent to Spain 3 9" xfId="1434"/>
    <cellStyle name="_10. BMG Spain MI - 2006 Actual by month - Sent to Spain_Cust_BS" xfId="1435"/>
    <cellStyle name="_10. BMG Spain MI - 2006 Actual by month - Sent to Spain_Finance_data_required v2" xfId="1436"/>
    <cellStyle name="_10. BMG Spain MI - 2006 Actual by month - Sent to Spain_PROFIT" xfId="1437"/>
    <cellStyle name="_10. BMG Spain MI - 2006 Actual by month - Sent to Spain_QMS_Tables_Q1_LIVE" xfId="1438"/>
    <cellStyle name="_10. BMG Spain MI - 2006 Actual by month - Sent to Spain_QMS_Tables_Q2_LIVE" xfId="1439"/>
    <cellStyle name="_10. BMG Spain MI - 2006 Actual by month - Sent to Spain_QMS_Tables_Q4_LIVE" xfId="1440"/>
    <cellStyle name="_10. BMG Spain MI - 2006 Actual by month - Sent to Spain_Results_Presentation_Q2_LIVE" xfId="1441"/>
    <cellStyle name="_10. BMG Spain MI - 2007 Actual by month - Updated and sent to Spain" xfId="1442"/>
    <cellStyle name="_10. BMG Spain MI - 2007 Actual by month - Updated and sent to Spain 2" xfId="1443"/>
    <cellStyle name="_10. BMG Spain MI - 2007 Actual by month - Updated and sent to Spain 2 10" xfId="1444"/>
    <cellStyle name="_10. BMG Spain MI - 2007 Actual by month - Updated and sent to Spain 2 11" xfId="1445"/>
    <cellStyle name="_10. BMG Spain MI - 2007 Actual by month - Updated and sent to Spain 2 12" xfId="1446"/>
    <cellStyle name="_10. BMG Spain MI - 2007 Actual by month - Updated and sent to Spain 2 13" xfId="1447"/>
    <cellStyle name="_10. BMG Spain MI - 2007 Actual by month - Updated and sent to Spain 2 14" xfId="1448"/>
    <cellStyle name="_10. BMG Spain MI - 2007 Actual by month - Updated and sent to Spain 2 15" xfId="1449"/>
    <cellStyle name="_10. BMG Spain MI - 2007 Actual by month - Updated and sent to Spain 2 16" xfId="1450"/>
    <cellStyle name="_10. BMG Spain MI - 2007 Actual by month - Updated and sent to Spain 2 17" xfId="1451"/>
    <cellStyle name="_10. BMG Spain MI - 2007 Actual by month - Updated and sent to Spain 2 18" xfId="1452"/>
    <cellStyle name="_10. BMG Spain MI - 2007 Actual by month - Updated and sent to Spain 2 19" xfId="1453"/>
    <cellStyle name="_10. BMG Spain MI - 2007 Actual by month - Updated and sent to Spain 2 2" xfId="1454"/>
    <cellStyle name="_10. BMG Spain MI - 2007 Actual by month - Updated and sent to Spain 2 20" xfId="1455"/>
    <cellStyle name="_10. BMG Spain MI - 2007 Actual by month - Updated and sent to Spain 2 21" xfId="1456"/>
    <cellStyle name="_10. BMG Spain MI - 2007 Actual by month - Updated and sent to Spain 2 22" xfId="1457"/>
    <cellStyle name="_10. BMG Spain MI - 2007 Actual by month - Updated and sent to Spain 2 23" xfId="1458"/>
    <cellStyle name="_10. BMG Spain MI - 2007 Actual by month - Updated and sent to Spain 2 24" xfId="1459"/>
    <cellStyle name="_10. BMG Spain MI - 2007 Actual by month - Updated and sent to Spain 2 25" xfId="1460"/>
    <cellStyle name="_10. BMG Spain MI - 2007 Actual by month - Updated and sent to Spain 2 26" xfId="1461"/>
    <cellStyle name="_10. BMG Spain MI - 2007 Actual by month - Updated and sent to Spain 2 27" xfId="1462"/>
    <cellStyle name="_10. BMG Spain MI - 2007 Actual by month - Updated and sent to Spain 2 28" xfId="1463"/>
    <cellStyle name="_10. BMG Spain MI - 2007 Actual by month - Updated and sent to Spain 2 29" xfId="1464"/>
    <cellStyle name="_10. BMG Spain MI - 2007 Actual by month - Updated and sent to Spain 2 3" xfId="1465"/>
    <cellStyle name="_10. BMG Spain MI - 2007 Actual by month - Updated and sent to Spain 2 30" xfId="1466"/>
    <cellStyle name="_10. BMG Spain MI - 2007 Actual by month - Updated and sent to Spain 2 31" xfId="1467"/>
    <cellStyle name="_10. BMG Spain MI - 2007 Actual by month - Updated and sent to Spain 2 32" xfId="1468"/>
    <cellStyle name="_10. BMG Spain MI - 2007 Actual by month - Updated and sent to Spain 2 33" xfId="1469"/>
    <cellStyle name="_10. BMG Spain MI - 2007 Actual by month - Updated and sent to Spain 2 34" xfId="1470"/>
    <cellStyle name="_10. BMG Spain MI - 2007 Actual by month - Updated and sent to Spain 2 35" xfId="1471"/>
    <cellStyle name="_10. BMG Spain MI - 2007 Actual by month - Updated and sent to Spain 2 36" xfId="1472"/>
    <cellStyle name="_10. BMG Spain MI - 2007 Actual by month - Updated and sent to Spain 2 37" xfId="1473"/>
    <cellStyle name="_10. BMG Spain MI - 2007 Actual by month - Updated and sent to Spain 2 38" xfId="1474"/>
    <cellStyle name="_10. BMG Spain MI - 2007 Actual by month - Updated and sent to Spain 2 4" xfId="1475"/>
    <cellStyle name="_10. BMG Spain MI - 2007 Actual by month - Updated and sent to Spain 2 5" xfId="1476"/>
    <cellStyle name="_10. BMG Spain MI - 2007 Actual by month - Updated and sent to Spain 2 6" xfId="1477"/>
    <cellStyle name="_10. BMG Spain MI - 2007 Actual by month - Updated and sent to Spain 2 7" xfId="1478"/>
    <cellStyle name="_10. BMG Spain MI - 2007 Actual by month - Updated and sent to Spain 2 8" xfId="1479"/>
    <cellStyle name="_10. BMG Spain MI - 2007 Actual by month - Updated and sent to Spain 2 9" xfId="1480"/>
    <cellStyle name="_10. BMG Spain MI - 2007 Actual by month - Updated and sent to Spain 3" xfId="1481"/>
    <cellStyle name="_10. BMG Spain MI - 2007 Actual by month - Updated and sent to Spain 3 10" xfId="1482"/>
    <cellStyle name="_10. BMG Spain MI - 2007 Actual by month - Updated and sent to Spain 3 11" xfId="1483"/>
    <cellStyle name="_10. BMG Spain MI - 2007 Actual by month - Updated and sent to Spain 3 12" xfId="1484"/>
    <cellStyle name="_10. BMG Spain MI - 2007 Actual by month - Updated and sent to Spain 3 13" xfId="1485"/>
    <cellStyle name="_10. BMG Spain MI - 2007 Actual by month - Updated and sent to Spain 3 14" xfId="1486"/>
    <cellStyle name="_10. BMG Spain MI - 2007 Actual by month - Updated and sent to Spain 3 15" xfId="1487"/>
    <cellStyle name="_10. BMG Spain MI - 2007 Actual by month - Updated and sent to Spain 3 16" xfId="1488"/>
    <cellStyle name="_10. BMG Spain MI - 2007 Actual by month - Updated and sent to Spain 3 17" xfId="1489"/>
    <cellStyle name="_10. BMG Spain MI - 2007 Actual by month - Updated and sent to Spain 3 18" xfId="1490"/>
    <cellStyle name="_10. BMG Spain MI - 2007 Actual by month - Updated and sent to Spain 3 19" xfId="1491"/>
    <cellStyle name="_10. BMG Spain MI - 2007 Actual by month - Updated and sent to Spain 3 2" xfId="1492"/>
    <cellStyle name="_10. BMG Spain MI - 2007 Actual by month - Updated and sent to Spain 3 20" xfId="1493"/>
    <cellStyle name="_10. BMG Spain MI - 2007 Actual by month - Updated and sent to Spain 3 21" xfId="1494"/>
    <cellStyle name="_10. BMG Spain MI - 2007 Actual by month - Updated and sent to Spain 3 22" xfId="1495"/>
    <cellStyle name="_10. BMG Spain MI - 2007 Actual by month - Updated and sent to Spain 3 23" xfId="1496"/>
    <cellStyle name="_10. BMG Spain MI - 2007 Actual by month - Updated and sent to Spain 3 24" xfId="1497"/>
    <cellStyle name="_10. BMG Spain MI - 2007 Actual by month - Updated and sent to Spain 3 25" xfId="1498"/>
    <cellStyle name="_10. BMG Spain MI - 2007 Actual by month - Updated and sent to Spain 3 26" xfId="1499"/>
    <cellStyle name="_10. BMG Spain MI - 2007 Actual by month - Updated and sent to Spain 3 27" xfId="1500"/>
    <cellStyle name="_10. BMG Spain MI - 2007 Actual by month - Updated and sent to Spain 3 28" xfId="1501"/>
    <cellStyle name="_10. BMG Spain MI - 2007 Actual by month - Updated and sent to Spain 3 29" xfId="1502"/>
    <cellStyle name="_10. BMG Spain MI - 2007 Actual by month - Updated and sent to Spain 3 3" xfId="1503"/>
    <cellStyle name="_10. BMG Spain MI - 2007 Actual by month - Updated and sent to Spain 3 30" xfId="1504"/>
    <cellStyle name="_10. BMG Spain MI - 2007 Actual by month - Updated and sent to Spain 3 31" xfId="1505"/>
    <cellStyle name="_10. BMG Spain MI - 2007 Actual by month - Updated and sent to Spain 3 32" xfId="1506"/>
    <cellStyle name="_10. BMG Spain MI - 2007 Actual by month - Updated and sent to Spain 3 33" xfId="1507"/>
    <cellStyle name="_10. BMG Spain MI - 2007 Actual by month - Updated and sent to Spain 3 34" xfId="1508"/>
    <cellStyle name="_10. BMG Spain MI - 2007 Actual by month - Updated and sent to Spain 3 35" xfId="1509"/>
    <cellStyle name="_10. BMG Spain MI - 2007 Actual by month - Updated and sent to Spain 3 36" xfId="1510"/>
    <cellStyle name="_10. BMG Spain MI - 2007 Actual by month - Updated and sent to Spain 3 4" xfId="1511"/>
    <cellStyle name="_10. BMG Spain MI - 2007 Actual by month - Updated and sent to Spain 3 5" xfId="1512"/>
    <cellStyle name="_10. BMG Spain MI - 2007 Actual by month - Updated and sent to Spain 3 6" xfId="1513"/>
    <cellStyle name="_10. BMG Spain MI - 2007 Actual by month - Updated and sent to Spain 3 7" xfId="1514"/>
    <cellStyle name="_10. BMG Spain MI - 2007 Actual by month - Updated and sent to Spain 3 8" xfId="1515"/>
    <cellStyle name="_10. BMG Spain MI - 2007 Actual by month - Updated and sent to Spain 3 9" xfId="1516"/>
    <cellStyle name="_10. BMG Spain MI - 2007 Actual by month - Updated and sent to Spain_Cust_BS" xfId="1517"/>
    <cellStyle name="_10. BMG Spain MI - 2007 Actual by month - Updated and sent to Spain_Finance_data_required v2" xfId="1518"/>
    <cellStyle name="_10. BMG Spain MI - 2007 Actual by month - Updated and sent to Spain_PROFIT" xfId="1519"/>
    <cellStyle name="_10. BMG Spain MI - 2007 Actual by month - Updated and sent to Spain_QMS_Tables_Q1_LIVE" xfId="1520"/>
    <cellStyle name="_10. BMG Spain MI - 2007 Actual by month - Updated and sent to Spain_QMS_Tables_Q2_LIVE" xfId="1521"/>
    <cellStyle name="_10. BMG Spain MI - 2007 Actual by month - Updated and sent to Spain_QMS_Tables_Q4_LIVE" xfId="1522"/>
    <cellStyle name="_10. BMG Spain MI - 2007 Actual by month - Updated and sent to Spain_Results_Presentation_Q2_LIVE" xfId="1523"/>
    <cellStyle name="_10. BMG Spain MI - 2007 Budget by month - Updated and Sent to Spain" xfId="1524"/>
    <cellStyle name="_10. BMG Spain MI - 2007 Budget by month - Updated and Sent to Spain 2" xfId="1525"/>
    <cellStyle name="_10. BMG Spain MI - 2007 Budget by month - Updated and Sent to Spain 2 10" xfId="1526"/>
    <cellStyle name="_10. BMG Spain MI - 2007 Budget by month - Updated and Sent to Spain 2 11" xfId="1527"/>
    <cellStyle name="_10. BMG Spain MI - 2007 Budget by month - Updated and Sent to Spain 2 12" xfId="1528"/>
    <cellStyle name="_10. BMG Spain MI - 2007 Budget by month - Updated and Sent to Spain 2 13" xfId="1529"/>
    <cellStyle name="_10. BMG Spain MI - 2007 Budget by month - Updated and Sent to Spain 2 14" xfId="1530"/>
    <cellStyle name="_10. BMG Spain MI - 2007 Budget by month - Updated and Sent to Spain 2 15" xfId="1531"/>
    <cellStyle name="_10. BMG Spain MI - 2007 Budget by month - Updated and Sent to Spain 2 16" xfId="1532"/>
    <cellStyle name="_10. BMG Spain MI - 2007 Budget by month - Updated and Sent to Spain 2 17" xfId="1533"/>
    <cellStyle name="_10. BMG Spain MI - 2007 Budget by month - Updated and Sent to Spain 2 18" xfId="1534"/>
    <cellStyle name="_10. BMG Spain MI - 2007 Budget by month - Updated and Sent to Spain 2 19" xfId="1535"/>
    <cellStyle name="_10. BMG Spain MI - 2007 Budget by month - Updated and Sent to Spain 2 2" xfId="1536"/>
    <cellStyle name="_10. BMG Spain MI - 2007 Budget by month - Updated and Sent to Spain 2 20" xfId="1537"/>
    <cellStyle name="_10. BMG Spain MI - 2007 Budget by month - Updated and Sent to Spain 2 21" xfId="1538"/>
    <cellStyle name="_10. BMG Spain MI - 2007 Budget by month - Updated and Sent to Spain 2 22" xfId="1539"/>
    <cellStyle name="_10. BMG Spain MI - 2007 Budget by month - Updated and Sent to Spain 2 23" xfId="1540"/>
    <cellStyle name="_10. BMG Spain MI - 2007 Budget by month - Updated and Sent to Spain 2 24" xfId="1541"/>
    <cellStyle name="_10. BMG Spain MI - 2007 Budget by month - Updated and Sent to Spain 2 25" xfId="1542"/>
    <cellStyle name="_10. BMG Spain MI - 2007 Budget by month - Updated and Sent to Spain 2 26" xfId="1543"/>
    <cellStyle name="_10. BMG Spain MI - 2007 Budget by month - Updated and Sent to Spain 2 27" xfId="1544"/>
    <cellStyle name="_10. BMG Spain MI - 2007 Budget by month - Updated and Sent to Spain 2 28" xfId="1545"/>
    <cellStyle name="_10. BMG Spain MI - 2007 Budget by month - Updated and Sent to Spain 2 29" xfId="1546"/>
    <cellStyle name="_10. BMG Spain MI - 2007 Budget by month - Updated and Sent to Spain 2 3" xfId="1547"/>
    <cellStyle name="_10. BMG Spain MI - 2007 Budget by month - Updated and Sent to Spain 2 30" xfId="1548"/>
    <cellStyle name="_10. BMG Spain MI - 2007 Budget by month - Updated and Sent to Spain 2 31" xfId="1549"/>
    <cellStyle name="_10. BMG Spain MI - 2007 Budget by month - Updated and Sent to Spain 2 32" xfId="1550"/>
    <cellStyle name="_10. BMG Spain MI - 2007 Budget by month - Updated and Sent to Spain 2 33" xfId="1551"/>
    <cellStyle name="_10. BMG Spain MI - 2007 Budget by month - Updated and Sent to Spain 2 34" xfId="1552"/>
    <cellStyle name="_10. BMG Spain MI - 2007 Budget by month - Updated and Sent to Spain 2 35" xfId="1553"/>
    <cellStyle name="_10. BMG Spain MI - 2007 Budget by month - Updated and Sent to Spain 2 36" xfId="1554"/>
    <cellStyle name="_10. BMG Spain MI - 2007 Budget by month - Updated and Sent to Spain 2 37" xfId="1555"/>
    <cellStyle name="_10. BMG Spain MI - 2007 Budget by month - Updated and Sent to Spain 2 38" xfId="1556"/>
    <cellStyle name="_10. BMG Spain MI - 2007 Budget by month - Updated and Sent to Spain 2 4" xfId="1557"/>
    <cellStyle name="_10. BMG Spain MI - 2007 Budget by month - Updated and Sent to Spain 2 5" xfId="1558"/>
    <cellStyle name="_10. BMG Spain MI - 2007 Budget by month - Updated and Sent to Spain 2 6" xfId="1559"/>
    <cellStyle name="_10. BMG Spain MI - 2007 Budget by month - Updated and Sent to Spain 2 7" xfId="1560"/>
    <cellStyle name="_10. BMG Spain MI - 2007 Budget by month - Updated and Sent to Spain 2 8" xfId="1561"/>
    <cellStyle name="_10. BMG Spain MI - 2007 Budget by month - Updated and Sent to Spain 2 9" xfId="1562"/>
    <cellStyle name="_10. BMG Spain MI - 2007 Budget by month - Updated and Sent to Spain 3" xfId="1563"/>
    <cellStyle name="_10. BMG Spain MI - 2007 Budget by month - Updated and Sent to Spain 3 10" xfId="1564"/>
    <cellStyle name="_10. BMG Spain MI - 2007 Budget by month - Updated and Sent to Spain 3 11" xfId="1565"/>
    <cellStyle name="_10. BMG Spain MI - 2007 Budget by month - Updated and Sent to Spain 3 12" xfId="1566"/>
    <cellStyle name="_10. BMG Spain MI - 2007 Budget by month - Updated and Sent to Spain 3 13" xfId="1567"/>
    <cellStyle name="_10. BMG Spain MI - 2007 Budget by month - Updated and Sent to Spain 3 14" xfId="1568"/>
    <cellStyle name="_10. BMG Spain MI - 2007 Budget by month - Updated and Sent to Spain 3 15" xfId="1569"/>
    <cellStyle name="_10. BMG Spain MI - 2007 Budget by month - Updated and Sent to Spain 3 16" xfId="1570"/>
    <cellStyle name="_10. BMG Spain MI - 2007 Budget by month - Updated and Sent to Spain 3 17" xfId="1571"/>
    <cellStyle name="_10. BMG Spain MI - 2007 Budget by month - Updated and Sent to Spain 3 18" xfId="1572"/>
    <cellStyle name="_10. BMG Spain MI - 2007 Budget by month - Updated and Sent to Spain 3 19" xfId="1573"/>
    <cellStyle name="_10. BMG Spain MI - 2007 Budget by month - Updated and Sent to Spain 3 2" xfId="1574"/>
    <cellStyle name="_10. BMG Spain MI - 2007 Budget by month - Updated and Sent to Spain 3 20" xfId="1575"/>
    <cellStyle name="_10. BMG Spain MI - 2007 Budget by month - Updated and Sent to Spain 3 21" xfId="1576"/>
    <cellStyle name="_10. BMG Spain MI - 2007 Budget by month - Updated and Sent to Spain 3 22" xfId="1577"/>
    <cellStyle name="_10. BMG Spain MI - 2007 Budget by month - Updated and Sent to Spain 3 23" xfId="1578"/>
    <cellStyle name="_10. BMG Spain MI - 2007 Budget by month - Updated and Sent to Spain 3 24" xfId="1579"/>
    <cellStyle name="_10. BMG Spain MI - 2007 Budget by month - Updated and Sent to Spain 3 25" xfId="1580"/>
    <cellStyle name="_10. BMG Spain MI - 2007 Budget by month - Updated and Sent to Spain 3 26" xfId="1581"/>
    <cellStyle name="_10. BMG Spain MI - 2007 Budget by month - Updated and Sent to Spain 3 27" xfId="1582"/>
    <cellStyle name="_10. BMG Spain MI - 2007 Budget by month - Updated and Sent to Spain 3 28" xfId="1583"/>
    <cellStyle name="_10. BMG Spain MI - 2007 Budget by month - Updated and Sent to Spain 3 29" xfId="1584"/>
    <cellStyle name="_10. BMG Spain MI - 2007 Budget by month - Updated and Sent to Spain 3 3" xfId="1585"/>
    <cellStyle name="_10. BMG Spain MI - 2007 Budget by month - Updated and Sent to Spain 3 30" xfId="1586"/>
    <cellStyle name="_10. BMG Spain MI - 2007 Budget by month - Updated and Sent to Spain 3 31" xfId="1587"/>
    <cellStyle name="_10. BMG Spain MI - 2007 Budget by month - Updated and Sent to Spain 3 32" xfId="1588"/>
    <cellStyle name="_10. BMG Spain MI - 2007 Budget by month - Updated and Sent to Spain 3 33" xfId="1589"/>
    <cellStyle name="_10. BMG Spain MI - 2007 Budget by month - Updated and Sent to Spain 3 34" xfId="1590"/>
    <cellStyle name="_10. BMG Spain MI - 2007 Budget by month - Updated and Sent to Spain 3 35" xfId="1591"/>
    <cellStyle name="_10. BMG Spain MI - 2007 Budget by month - Updated and Sent to Spain 3 36" xfId="1592"/>
    <cellStyle name="_10. BMG Spain MI - 2007 Budget by month - Updated and Sent to Spain 3 4" xfId="1593"/>
    <cellStyle name="_10. BMG Spain MI - 2007 Budget by month - Updated and Sent to Spain 3 5" xfId="1594"/>
    <cellStyle name="_10. BMG Spain MI - 2007 Budget by month - Updated and Sent to Spain 3 6" xfId="1595"/>
    <cellStyle name="_10. BMG Spain MI - 2007 Budget by month - Updated and Sent to Spain 3 7" xfId="1596"/>
    <cellStyle name="_10. BMG Spain MI - 2007 Budget by month - Updated and Sent to Spain 3 8" xfId="1597"/>
    <cellStyle name="_10. BMG Spain MI - 2007 Budget by month - Updated and Sent to Spain 3 9" xfId="1598"/>
    <cellStyle name="_10. BMG Spain MI - 2007 Budget by month - Updated and Sent to Spain_Cust_BS" xfId="1599"/>
    <cellStyle name="_10. BMG Spain MI - 2007 Budget by month - Updated and Sent to Spain_Finance_data_required v2" xfId="1600"/>
    <cellStyle name="_10. BMG Spain MI - 2007 Budget by month - Updated and Sent to Spain_PROFIT" xfId="1601"/>
    <cellStyle name="_10. BMG Spain MI - 2007 Budget by month - Updated and Sent to Spain_QMS_Tables_Q1_LIVE" xfId="1602"/>
    <cellStyle name="_10. BMG Spain MI - 2007 Budget by month - Updated and Sent to Spain_QMS_Tables_Q2_LIVE" xfId="1603"/>
    <cellStyle name="_10. BMG Spain MI - 2007 Budget by month - Updated and Sent to Spain_QMS_Tables_Q4_LIVE" xfId="1604"/>
    <cellStyle name="_10. BMG Spain MI - 2007 Budget by month - Updated and Sent to Spain_Results_Presentation_Q2_LIVE" xfId="1605"/>
    <cellStyle name="_10. SGBM Forecast 2007  31-10-2007 - NO Salary Adj + Bonus Inflation split securisation" xfId="1606"/>
    <cellStyle name="_1010 Asset margins" xfId="1607"/>
    <cellStyle name="_11. Organisation Chart 24.10.2007 YR END 2007 - DH1" xfId="1608"/>
    <cellStyle name="_11. Organisation Chart 24.10.2007 YR END 20071 - DH3" xfId="1609"/>
    <cellStyle name="_11. Organisation Chart 24.10.2007 YR END 20071 - DH3 2" xfId="1610"/>
    <cellStyle name="_11. Organisation Chart 24.10.2007 YR END 20071 - DH3 3" xfId="1611"/>
    <cellStyle name="_11. Organisation Chart 24.10.2007 YR END 20071 - DH3 4" xfId="1612"/>
    <cellStyle name="_11. Organisation Chart 24.10.2007 YR END 20071 - DH3 5" xfId="1613"/>
    <cellStyle name="_11. Organisation Chart 24.10.2007 YR END 20071 - DH3 6" xfId="1614"/>
    <cellStyle name="_11. Organisation Chart 24.10.2007 YR END 20071 - DH3 7" xfId="1615"/>
    <cellStyle name="_11. Organisation Chart 24.10.2007 YR END 20071 - DH3 8" xfId="1616"/>
    <cellStyle name="_11. Organisation Chart 24.10.2007 YR END 20071 - DH3_Andy sheet" xfId="1617"/>
    <cellStyle name="_11. Organisation Chart 24.10.2007 YR END 20071 - DH3_Andy sheet 2" xfId="1618"/>
    <cellStyle name="_11. Organisation Chart 24.10.2007 YR END 20071 - DH3_Andy sheet 3" xfId="1619"/>
    <cellStyle name="_11. Organisation Chart 24.10.2007 YR END 20071 - DH3_Andy sheet 4" xfId="1620"/>
    <cellStyle name="_11. Organisation Chart 24.10.2007 YR END 20071 - DH3_Andy sheet 5" xfId="1621"/>
    <cellStyle name="_11. Organisation Chart 24.10.2007 YR END 20071 - DH3_Andy sheet 6" xfId="1622"/>
    <cellStyle name="_11. Organisation Chart 24.10.2007 YR END 20071 - DH3_Andy sheet 7" xfId="1623"/>
    <cellStyle name="_11. Organisation Chart 24.10.2007 YR END 20071 - DH3_Andy sheet 8" xfId="1624"/>
    <cellStyle name="_11. Organisation Chart 24.10.2007 YR END 20071 - DH3_Andy sheet_Cust_BS" xfId="1625"/>
    <cellStyle name="_11. Organisation Chart 24.10.2007 YR END 20071 - DH3_Andy sheet_Trading assets" xfId="1626"/>
    <cellStyle name="_11. Organisation Chart 24.10.2007 YR END 20071 - DH3_Cust_BS" xfId="1627"/>
    <cellStyle name="_11. Organisation Chart 24.10.2007 YR END 20071 - DH3_Trading assets" xfId="1628"/>
    <cellStyle name="_115m fully allocated 12-06-08 sent1" xfId="1629"/>
    <cellStyle name="_16. GBM April 2007 YTD Actual excl STM Funding" xfId="1630"/>
    <cellStyle name="_19. BMG 06 Actual" xfId="1631"/>
    <cellStyle name="_19. BMG 06 Actual 2" xfId="1632"/>
    <cellStyle name="_19. BMG 06 Actual 3" xfId="1633"/>
    <cellStyle name="_19. BMG 06 Actual 4" xfId="1634"/>
    <cellStyle name="_19. BMG 06 Actual 5" xfId="1635"/>
    <cellStyle name="_19. BMG 06 Actual 6" xfId="1636"/>
    <cellStyle name="_19. BMG 06 Actual 7" xfId="1637"/>
    <cellStyle name="_19. BMG 06 Actual 8" xfId="1638"/>
    <cellStyle name="_19. BMG 06 Actual SPAIN" xfId="1639"/>
    <cellStyle name="_19. BMG 06 Actual SPAIN 2" xfId="1640"/>
    <cellStyle name="_19. BMG 06 Actual SPAIN 3" xfId="1641"/>
    <cellStyle name="_19. BMG 06 Actual SPAIN 4" xfId="1642"/>
    <cellStyle name="_19. BMG 06 Actual SPAIN 5" xfId="1643"/>
    <cellStyle name="_19. BMG 06 Actual SPAIN 6" xfId="1644"/>
    <cellStyle name="_19. BMG 06 Actual SPAIN 7" xfId="1645"/>
    <cellStyle name="_19. BMG 06 Actual SPAIN 8" xfId="1646"/>
    <cellStyle name="_19. BMG 06 Actual SPAIN_Attribution PL_11.02.02new" xfId="1647"/>
    <cellStyle name="_19. BMG 06 Actual SPAIN_Attribution PL_11.02.02new_AFM Daily Flash 0316v1" xfId="1648"/>
    <cellStyle name="_19. BMG 06 Actual SPAIN_Commodities" xfId="1649"/>
    <cellStyle name="_19. BMG 06 Actual SPAIN_Commodities_1" xfId="1650"/>
    <cellStyle name="_19. BMG 06 Actual SPAIN_Commodities_1 2" xfId="1651"/>
    <cellStyle name="_19. BMG 06 Actual SPAIN_Cust_BS" xfId="1652"/>
    <cellStyle name="_19. BMG 06 Actual SPAIN_Daily P&amp;L" xfId="1653"/>
    <cellStyle name="_19. BMG 06 Actual SPAIN_Direct Costs" xfId="1654"/>
    <cellStyle name="_19. BMG 06 Actual SPAIN_EQYP&amp;L_240511v2" xfId="1655"/>
    <cellStyle name="_19. BMG 06 Actual SPAIN_EQYP&amp;L_270511 UKE TAB" xfId="1656"/>
    <cellStyle name="_19. BMG 06 Actual SPAIN_FixedIncome" xfId="1657"/>
    <cellStyle name="_19. BMG 06 Actual SPAIN_FixedIncome 2" xfId="1658"/>
    <cellStyle name="_19. BMG 06 Actual SPAIN_FVA" xfId="1659"/>
    <cellStyle name="_19. BMG 06 Actual SPAIN_FVA_recon" xfId="1660"/>
    <cellStyle name="_19. BMG 06 Actual SPAIN_PROFIT" xfId="1661"/>
    <cellStyle name="_19. BMG 06 Actual SPAIN_Trading assets" xfId="1662"/>
    <cellStyle name="_19. BMG 06 Actual SPAIN_WTD,MTD,YTD" xfId="1663"/>
    <cellStyle name="_19. BMG 06 Actual_Attribution PL_11.02.02new" xfId="1664"/>
    <cellStyle name="_19. BMG 06 Actual_Attribution PL_11.02.02new_AFM Daily Flash 0316v1" xfId="1665"/>
    <cellStyle name="_19. BMG 06 Actual_Commodities" xfId="1666"/>
    <cellStyle name="_19. BMG 06 Actual_Commodities_1" xfId="1667"/>
    <cellStyle name="_19. BMG 06 Actual_Commodities_1 2" xfId="1668"/>
    <cellStyle name="_19. BMG 06 Actual_Cust_BS" xfId="1669"/>
    <cellStyle name="_19. BMG 06 Actual_Daily P&amp;L" xfId="1670"/>
    <cellStyle name="_19. BMG 06 Actual_Direct Costs" xfId="1671"/>
    <cellStyle name="_19. BMG 06 Actual_EQYP&amp;L_240511v2" xfId="1672"/>
    <cellStyle name="_19. BMG 06 Actual_EQYP&amp;L_270511 UKE TAB" xfId="1673"/>
    <cellStyle name="_19. BMG 06 Actual_FixedIncome" xfId="1674"/>
    <cellStyle name="_19. BMG 06 Actual_FixedIncome 2" xfId="1675"/>
    <cellStyle name="_19. BMG 06 Actual_FVA" xfId="1676"/>
    <cellStyle name="_19. BMG 06 Actual_FVA_recon" xfId="1677"/>
    <cellStyle name="_19. BMG 06 Actual_PROFIT" xfId="1678"/>
    <cellStyle name="_19. BMG 06 Actual_Trading assets" xfId="1679"/>
    <cellStyle name="_19. BMG 06 Actual_WTD,MTD,YTD" xfId="1680"/>
    <cellStyle name="_1c.Sep Month  YTD Summaries exc AL" xfId="1681"/>
    <cellStyle name="_1c.Sep Month  YTD Summaries exc AL 2" xfId="1682"/>
    <cellStyle name="_1c.Sep Month  YTD Summaries exc AL 3" xfId="1683"/>
    <cellStyle name="_1c.Sep Month  YTD Summaries exc AL 4" xfId="1684"/>
    <cellStyle name="_1c.Sep Month  YTD Summaries exc AL 5" xfId="1685"/>
    <cellStyle name="_1c.Sep Month  YTD Summaries exc AL 6" xfId="1686"/>
    <cellStyle name="_1c.Sep Month  YTD Summaries exc AL 7" xfId="1687"/>
    <cellStyle name="_1c.Sep Month  YTD Summaries exc AL 8" xfId="1688"/>
    <cellStyle name="_1c.Sep Month  YTD Summaries exc AL_Cust_BS" xfId="1689"/>
    <cellStyle name="_1c.Sep Month  YTD Summaries exc AL_Trading assets" xfId="1690"/>
    <cellStyle name="_1d. Aug Month  YTD Summaries exc AL" xfId="1691"/>
    <cellStyle name="_1d. Aug Month  YTD Summaries exc AL 2" xfId="1692"/>
    <cellStyle name="_1d. Aug Month  YTD Summaries exc AL 3" xfId="1693"/>
    <cellStyle name="_1d. Aug Month  YTD Summaries exc AL 4" xfId="1694"/>
    <cellStyle name="_1d. Aug Month  YTD Summaries exc AL 5" xfId="1695"/>
    <cellStyle name="_1d. Aug Month  YTD Summaries exc AL 6" xfId="1696"/>
    <cellStyle name="_1d. Aug Month  YTD Summaries exc AL 7" xfId="1697"/>
    <cellStyle name="_1d. Aug Month  YTD Summaries exc AL 8" xfId="1698"/>
    <cellStyle name="_1d. Aug Month  YTD Summaries exc AL_Cust_BS" xfId="1699"/>
    <cellStyle name="_1d. Aug Month  YTD Summaries exc AL_Trading assets" xfId="1700"/>
    <cellStyle name="_1-SGBM UK 2010 Forecast Working File" xfId="1701"/>
    <cellStyle name="_1-SGBM UK 2010 Forecast Working File 2" xfId="1702"/>
    <cellStyle name="_1-SGBM UK 2010 Forecast Working File_Attribution PL_11.02.02new" xfId="1703"/>
    <cellStyle name="_1-SGBM UK 2010 Forecast Working File_Attribution PL_11.02.02new_AFM Daily Flash 0316v1" xfId="1704"/>
    <cellStyle name="_1-SGBM UK 2010 Forecast Working File_FixedIncome" xfId="1705"/>
    <cellStyle name="_1-SGBM UK 2010 Forecast Working File_FixedIncome 2" xfId="1706"/>
    <cellStyle name="_1-SGBM UK 2010 Forecast Working File_WTD,MTD,YTD" xfId="1707"/>
    <cellStyle name="_2. BMG 07 Budget BY EXPENSE LINE" xfId="1708"/>
    <cellStyle name="_2. BMG 07 Budget BY EXPENSE LINE 2" xfId="1709"/>
    <cellStyle name="_2. BMG 07 Budget BY EXPENSE LINE 3" xfId="1710"/>
    <cellStyle name="_2. BMG 07 Budget BY EXPENSE LINE 4" xfId="1711"/>
    <cellStyle name="_2. BMG 07 Budget BY EXPENSE LINE 5" xfId="1712"/>
    <cellStyle name="_2. BMG 07 Budget BY EXPENSE LINE 6" xfId="1713"/>
    <cellStyle name="_2. BMG 07 Budget BY EXPENSE LINE 7" xfId="1714"/>
    <cellStyle name="_2. BMG 07 Budget BY EXPENSE LINE 8" xfId="1715"/>
    <cellStyle name="_2. BMG 07 Budget BY EXPENSE LINE_Attribution PL_11.02.02new" xfId="1716"/>
    <cellStyle name="_2. BMG 07 Budget BY EXPENSE LINE_Attribution PL_11.02.02new_AFM Daily Flash 0316v1" xfId="1717"/>
    <cellStyle name="_2. BMG 07 Budget BY EXPENSE LINE_Commodities" xfId="1718"/>
    <cellStyle name="_2. BMG 07 Budget BY EXPENSE LINE_Commodities_1" xfId="1719"/>
    <cellStyle name="_2. BMG 07 Budget BY EXPENSE LINE_Commodities_1 2" xfId="1720"/>
    <cellStyle name="_2. BMG 07 Budget BY EXPENSE LINE_Cust_BS" xfId="1721"/>
    <cellStyle name="_2. BMG 07 Budget BY EXPENSE LINE_Daily P&amp;L" xfId="1722"/>
    <cellStyle name="_2. BMG 07 Budget BY EXPENSE LINE_Direct Costs" xfId="1723"/>
    <cellStyle name="_2. BMG 07 Budget BY EXPENSE LINE_EQYP&amp;L_240511v2" xfId="1724"/>
    <cellStyle name="_2. BMG 07 Budget BY EXPENSE LINE_EQYP&amp;L_270511 UKE TAB" xfId="1725"/>
    <cellStyle name="_2. BMG 07 Budget BY EXPENSE LINE_FixedIncome" xfId="1726"/>
    <cellStyle name="_2. BMG 07 Budget BY EXPENSE LINE_FixedIncome 2" xfId="1727"/>
    <cellStyle name="_2. BMG 07 Budget BY EXPENSE LINE_FVA" xfId="1728"/>
    <cellStyle name="_2. BMG 07 Budget BY EXPENSE LINE_FVA_recon" xfId="1729"/>
    <cellStyle name="_2. BMG 07 Budget BY EXPENSE LINE_PROFIT" xfId="1730"/>
    <cellStyle name="_2. BMG 07 Budget BY EXPENSE LINE_Trading assets" xfId="1731"/>
    <cellStyle name="_2. BMG 07 Budget BY EXPENSE LINE_WTD,MTD,YTD" xfId="1732"/>
    <cellStyle name="_2. GRID ADJ - sent" xfId="1733"/>
    <cellStyle name="_2. GRID ADJ - sent 10" xfId="1734"/>
    <cellStyle name="_2. GRID ADJ - sent 10 2" xfId="1735"/>
    <cellStyle name="_2. GRID ADJ - sent 10 3" xfId="1736"/>
    <cellStyle name="_2. GRID ADJ - sent 10 4" xfId="1737"/>
    <cellStyle name="_2. GRID ADJ - sent 10 5" xfId="1738"/>
    <cellStyle name="_2. GRID ADJ - sent 10 6" xfId="1739"/>
    <cellStyle name="_2. GRID ADJ - sent 10 7" xfId="1740"/>
    <cellStyle name="_2. GRID ADJ - sent 10 8" xfId="1741"/>
    <cellStyle name="_2. GRID ADJ - sent 10_Cust_BS" xfId="1742"/>
    <cellStyle name="_2. GRID ADJ - sent 10_Trading assets" xfId="1743"/>
    <cellStyle name="_2. GRID ADJ - sent 11" xfId="1744"/>
    <cellStyle name="_2. GRID ADJ - sent 11 2" xfId="1745"/>
    <cellStyle name="_2. GRID ADJ - sent 11 3" xfId="1746"/>
    <cellStyle name="_2. GRID ADJ - sent 11 4" xfId="1747"/>
    <cellStyle name="_2. GRID ADJ - sent 11 5" xfId="1748"/>
    <cellStyle name="_2. GRID ADJ - sent 11 6" xfId="1749"/>
    <cellStyle name="_2. GRID ADJ - sent 11 7" xfId="1750"/>
    <cellStyle name="_2. GRID ADJ - sent 11 8" xfId="1751"/>
    <cellStyle name="_2. GRID ADJ - sent 11_Cust_BS" xfId="1752"/>
    <cellStyle name="_2. GRID ADJ - sent 11_Trading assets" xfId="1753"/>
    <cellStyle name="_2. GRID ADJ - sent 12" xfId="1754"/>
    <cellStyle name="_2. GRID ADJ - sent 13" xfId="1755"/>
    <cellStyle name="_2. GRID ADJ - sent 14" xfId="1756"/>
    <cellStyle name="_2. GRID ADJ - sent 15" xfId="1757"/>
    <cellStyle name="_2. GRID ADJ - sent 16" xfId="1758"/>
    <cellStyle name="_2. GRID ADJ - sent 17" xfId="1759"/>
    <cellStyle name="_2. GRID ADJ - sent 18" xfId="1760"/>
    <cellStyle name="_2. GRID ADJ - sent 2" xfId="1761"/>
    <cellStyle name="_2. GRID ADJ - sent 2 2" xfId="1762"/>
    <cellStyle name="_2. GRID ADJ - sent 2 2 2" xfId="1763"/>
    <cellStyle name="_2. GRID ADJ - sent 2 2 3" xfId="1764"/>
    <cellStyle name="_2. GRID ADJ - sent 2 2 4" xfId="1765"/>
    <cellStyle name="_2. GRID ADJ - sent 2 2 5" xfId="1766"/>
    <cellStyle name="_2. GRID ADJ - sent 2 2 6" xfId="1767"/>
    <cellStyle name="_2. GRID ADJ - sent 2 2 7" xfId="1768"/>
    <cellStyle name="_2. GRID ADJ - sent 2 2 8" xfId="1769"/>
    <cellStyle name="_2. GRID ADJ - sent 2 2_Cust_BS" xfId="1770"/>
    <cellStyle name="_2. GRID ADJ - sent 2 2_Trading assets" xfId="1771"/>
    <cellStyle name="_2. GRID ADJ - sent 2 3" xfId="1772"/>
    <cellStyle name="_2. GRID ADJ - sent 2 4" xfId="1773"/>
    <cellStyle name="_2. GRID ADJ - sent 2 5" xfId="1774"/>
    <cellStyle name="_2. GRID ADJ - sent 2 6" xfId="1775"/>
    <cellStyle name="_2. GRID ADJ - sent 2 7" xfId="1776"/>
    <cellStyle name="_2. GRID ADJ - sent 2 8" xfId="1777"/>
    <cellStyle name="_2. GRID ADJ - sent 2 9" xfId="1778"/>
    <cellStyle name="_2. GRID ADJ - sent 2_Cust_BS" xfId="1779"/>
    <cellStyle name="_2. GRID ADJ - sent 2_Trading assets" xfId="1780"/>
    <cellStyle name="_2. GRID ADJ - sent 3" xfId="1781"/>
    <cellStyle name="_2. GRID ADJ - sent 3 10" xfId="1782"/>
    <cellStyle name="_2. GRID ADJ - sent 3 11" xfId="1783"/>
    <cellStyle name="_2. GRID ADJ - sent 3 12" xfId="1784"/>
    <cellStyle name="_2. GRID ADJ - sent 3 13" xfId="1785"/>
    <cellStyle name="_2. GRID ADJ - sent 3 2" xfId="1786"/>
    <cellStyle name="_2. GRID ADJ - sent 3 2 2" xfId="1787"/>
    <cellStyle name="_2. GRID ADJ - sent 3 2 3" xfId="1788"/>
    <cellStyle name="_2. GRID ADJ - sent 3 2 4" xfId="1789"/>
    <cellStyle name="_2. GRID ADJ - sent 3 2 5" xfId="1790"/>
    <cellStyle name="_2. GRID ADJ - sent 3 2 6" xfId="1791"/>
    <cellStyle name="_2. GRID ADJ - sent 3 2 7" xfId="1792"/>
    <cellStyle name="_2. GRID ADJ - sent 3 2 8" xfId="1793"/>
    <cellStyle name="_2. GRID ADJ - sent 3 2_Cust_BS" xfId="1794"/>
    <cellStyle name="_2. GRID ADJ - sent 3 2_Trading assets" xfId="1795"/>
    <cellStyle name="_2. GRID ADJ - sent 3 3" xfId="1796"/>
    <cellStyle name="_2. GRID ADJ - sent 3 3 2" xfId="1797"/>
    <cellStyle name="_2. GRID ADJ - sent 3 3 3" xfId="1798"/>
    <cellStyle name="_2. GRID ADJ - sent 3 3 4" xfId="1799"/>
    <cellStyle name="_2. GRID ADJ - sent 3 3 5" xfId="1800"/>
    <cellStyle name="_2. GRID ADJ - sent 3 3 6" xfId="1801"/>
    <cellStyle name="_2. GRID ADJ - sent 3 3 7" xfId="1802"/>
    <cellStyle name="_2. GRID ADJ - sent 3 3 8" xfId="1803"/>
    <cellStyle name="_2. GRID ADJ - sent 3 3_Cust_BS" xfId="1804"/>
    <cellStyle name="_2. GRID ADJ - sent 3 3_Trading assets" xfId="1805"/>
    <cellStyle name="_2. GRID ADJ - sent 3 4" xfId="1806"/>
    <cellStyle name="_2. GRID ADJ - sent 3 4 2" xfId="1807"/>
    <cellStyle name="_2. GRID ADJ - sent 3 4 3" xfId="1808"/>
    <cellStyle name="_2. GRID ADJ - sent 3 4 4" xfId="1809"/>
    <cellStyle name="_2. GRID ADJ - sent 3 4 5" xfId="1810"/>
    <cellStyle name="_2. GRID ADJ - sent 3 4 6" xfId="1811"/>
    <cellStyle name="_2. GRID ADJ - sent 3 4 7" xfId="1812"/>
    <cellStyle name="_2. GRID ADJ - sent 3 4 8" xfId="1813"/>
    <cellStyle name="_2. GRID ADJ - sent 3 4_Cust_BS" xfId="1814"/>
    <cellStyle name="_2. GRID ADJ - sent 3 4_Trading assets" xfId="1815"/>
    <cellStyle name="_2. GRID ADJ - sent 3 5" xfId="1816"/>
    <cellStyle name="_2. GRID ADJ - sent 3 5 2" xfId="1817"/>
    <cellStyle name="_2. GRID ADJ - sent 3 5 3" xfId="1818"/>
    <cellStyle name="_2. GRID ADJ - sent 3 5 4" xfId="1819"/>
    <cellStyle name="_2. GRID ADJ - sent 3 5 5" xfId="1820"/>
    <cellStyle name="_2. GRID ADJ - sent 3 5 6" xfId="1821"/>
    <cellStyle name="_2. GRID ADJ - sent 3 5 7" xfId="1822"/>
    <cellStyle name="_2. GRID ADJ - sent 3 5 8" xfId="1823"/>
    <cellStyle name="_2. GRID ADJ - sent 3 5_Cust_BS" xfId="1824"/>
    <cellStyle name="_2. GRID ADJ - sent 3 5_Trading assets" xfId="1825"/>
    <cellStyle name="_2. GRID ADJ - sent 3 6" xfId="1826"/>
    <cellStyle name="_2. GRID ADJ - sent 3 6 2" xfId="1827"/>
    <cellStyle name="_2. GRID ADJ - sent 3 6 3" xfId="1828"/>
    <cellStyle name="_2. GRID ADJ - sent 3 6 4" xfId="1829"/>
    <cellStyle name="_2. GRID ADJ - sent 3 6 5" xfId="1830"/>
    <cellStyle name="_2. GRID ADJ - sent 3 6 6" xfId="1831"/>
    <cellStyle name="_2. GRID ADJ - sent 3 6 7" xfId="1832"/>
    <cellStyle name="_2. GRID ADJ - sent 3 6 8" xfId="1833"/>
    <cellStyle name="_2. GRID ADJ - sent 3 6_Cust_BS" xfId="1834"/>
    <cellStyle name="_2. GRID ADJ - sent 3 6_Trading assets" xfId="1835"/>
    <cellStyle name="_2. GRID ADJ - sent 3 7" xfId="1836"/>
    <cellStyle name="_2. GRID ADJ - sent 3 8" xfId="1837"/>
    <cellStyle name="_2. GRID ADJ - sent 3 9" xfId="1838"/>
    <cellStyle name="_2. GRID ADJ - sent 3_Cust_BS" xfId="1839"/>
    <cellStyle name="_2. GRID ADJ - sent 3_Trading assets" xfId="1840"/>
    <cellStyle name="_2. GRID ADJ - sent 4" xfId="1841"/>
    <cellStyle name="_2. GRID ADJ - sent 4 10" xfId="1842"/>
    <cellStyle name="_2. GRID ADJ - sent 4 11" xfId="1843"/>
    <cellStyle name="_2. GRID ADJ - sent 4 12" xfId="1844"/>
    <cellStyle name="_2. GRID ADJ - sent 4 13" xfId="1845"/>
    <cellStyle name="_2. GRID ADJ - sent 4 2" xfId="1846"/>
    <cellStyle name="_2. GRID ADJ - sent 4 2 2" xfId="1847"/>
    <cellStyle name="_2. GRID ADJ - sent 4 2 3" xfId="1848"/>
    <cellStyle name="_2. GRID ADJ - sent 4 2 4" xfId="1849"/>
    <cellStyle name="_2. GRID ADJ - sent 4 2 5" xfId="1850"/>
    <cellStyle name="_2. GRID ADJ - sent 4 2 6" xfId="1851"/>
    <cellStyle name="_2. GRID ADJ - sent 4 2 7" xfId="1852"/>
    <cellStyle name="_2. GRID ADJ - sent 4 2 8" xfId="1853"/>
    <cellStyle name="_2. GRID ADJ - sent 4 2_Cust_BS" xfId="1854"/>
    <cellStyle name="_2. GRID ADJ - sent 4 2_Trading assets" xfId="1855"/>
    <cellStyle name="_2. GRID ADJ - sent 4 3" xfId="1856"/>
    <cellStyle name="_2. GRID ADJ - sent 4 3 2" xfId="1857"/>
    <cellStyle name="_2. GRID ADJ - sent 4 3 3" xfId="1858"/>
    <cellStyle name="_2. GRID ADJ - sent 4 3 4" xfId="1859"/>
    <cellStyle name="_2. GRID ADJ - sent 4 3 5" xfId="1860"/>
    <cellStyle name="_2. GRID ADJ - sent 4 3 6" xfId="1861"/>
    <cellStyle name="_2. GRID ADJ - sent 4 3 7" xfId="1862"/>
    <cellStyle name="_2. GRID ADJ - sent 4 3 8" xfId="1863"/>
    <cellStyle name="_2. GRID ADJ - sent 4 3_Cust_BS" xfId="1864"/>
    <cellStyle name="_2. GRID ADJ - sent 4 3_Trading assets" xfId="1865"/>
    <cellStyle name="_2. GRID ADJ - sent 4 4" xfId="1866"/>
    <cellStyle name="_2. GRID ADJ - sent 4 4 2" xfId="1867"/>
    <cellStyle name="_2. GRID ADJ - sent 4 4 3" xfId="1868"/>
    <cellStyle name="_2. GRID ADJ - sent 4 4 4" xfId="1869"/>
    <cellStyle name="_2. GRID ADJ - sent 4 4 5" xfId="1870"/>
    <cellStyle name="_2. GRID ADJ - sent 4 4 6" xfId="1871"/>
    <cellStyle name="_2. GRID ADJ - sent 4 4 7" xfId="1872"/>
    <cellStyle name="_2. GRID ADJ - sent 4 4 8" xfId="1873"/>
    <cellStyle name="_2. GRID ADJ - sent 4 4_Cust_BS" xfId="1874"/>
    <cellStyle name="_2. GRID ADJ - sent 4 4_Trading assets" xfId="1875"/>
    <cellStyle name="_2. GRID ADJ - sent 4 5" xfId="1876"/>
    <cellStyle name="_2. GRID ADJ - sent 4 5 2" xfId="1877"/>
    <cellStyle name="_2. GRID ADJ - sent 4 5 3" xfId="1878"/>
    <cellStyle name="_2. GRID ADJ - sent 4 5 4" xfId="1879"/>
    <cellStyle name="_2. GRID ADJ - sent 4 5 5" xfId="1880"/>
    <cellStyle name="_2. GRID ADJ - sent 4 5 6" xfId="1881"/>
    <cellStyle name="_2. GRID ADJ - sent 4 5 7" xfId="1882"/>
    <cellStyle name="_2. GRID ADJ - sent 4 5 8" xfId="1883"/>
    <cellStyle name="_2. GRID ADJ - sent 4 5_Cust_BS" xfId="1884"/>
    <cellStyle name="_2. GRID ADJ - sent 4 5_Trading assets" xfId="1885"/>
    <cellStyle name="_2. GRID ADJ - sent 4 6" xfId="1886"/>
    <cellStyle name="_2. GRID ADJ - sent 4 6 2" xfId="1887"/>
    <cellStyle name="_2. GRID ADJ - sent 4 6 3" xfId="1888"/>
    <cellStyle name="_2. GRID ADJ - sent 4 6 4" xfId="1889"/>
    <cellStyle name="_2. GRID ADJ - sent 4 6 5" xfId="1890"/>
    <cellStyle name="_2. GRID ADJ - sent 4 6 6" xfId="1891"/>
    <cellStyle name="_2. GRID ADJ - sent 4 6 7" xfId="1892"/>
    <cellStyle name="_2. GRID ADJ - sent 4 6 8" xfId="1893"/>
    <cellStyle name="_2. GRID ADJ - sent 4 6_Cust_BS" xfId="1894"/>
    <cellStyle name="_2. GRID ADJ - sent 4 6_Trading assets" xfId="1895"/>
    <cellStyle name="_2. GRID ADJ - sent 4 7" xfId="1896"/>
    <cellStyle name="_2. GRID ADJ - sent 4 8" xfId="1897"/>
    <cellStyle name="_2. GRID ADJ - sent 4 9" xfId="1898"/>
    <cellStyle name="_2. GRID ADJ - sent 4_Cust_BS" xfId="1899"/>
    <cellStyle name="_2. GRID ADJ - sent 4_Trading assets" xfId="1900"/>
    <cellStyle name="_2. GRID ADJ - sent 5" xfId="1901"/>
    <cellStyle name="_2. GRID ADJ - sent 5 10" xfId="1902"/>
    <cellStyle name="_2. GRID ADJ - sent 5 11" xfId="1903"/>
    <cellStyle name="_2. GRID ADJ - sent 5 12" xfId="1904"/>
    <cellStyle name="_2. GRID ADJ - sent 5 13" xfId="1905"/>
    <cellStyle name="_2. GRID ADJ - sent 5 2" xfId="1906"/>
    <cellStyle name="_2. GRID ADJ - sent 5 2 2" xfId="1907"/>
    <cellStyle name="_2. GRID ADJ - sent 5 2 3" xfId="1908"/>
    <cellStyle name="_2. GRID ADJ - sent 5 2 4" xfId="1909"/>
    <cellStyle name="_2. GRID ADJ - sent 5 2 5" xfId="1910"/>
    <cellStyle name="_2. GRID ADJ - sent 5 2 6" xfId="1911"/>
    <cellStyle name="_2. GRID ADJ - sent 5 2 7" xfId="1912"/>
    <cellStyle name="_2. GRID ADJ - sent 5 2 8" xfId="1913"/>
    <cellStyle name="_2. GRID ADJ - sent 5 2_Cust_BS" xfId="1914"/>
    <cellStyle name="_2. GRID ADJ - sent 5 2_Trading assets" xfId="1915"/>
    <cellStyle name="_2. GRID ADJ - sent 5 3" xfId="1916"/>
    <cellStyle name="_2. GRID ADJ - sent 5 3 2" xfId="1917"/>
    <cellStyle name="_2. GRID ADJ - sent 5 3 3" xfId="1918"/>
    <cellStyle name="_2. GRID ADJ - sent 5 3 4" xfId="1919"/>
    <cellStyle name="_2. GRID ADJ - sent 5 3 5" xfId="1920"/>
    <cellStyle name="_2. GRID ADJ - sent 5 3 6" xfId="1921"/>
    <cellStyle name="_2. GRID ADJ - sent 5 3 7" xfId="1922"/>
    <cellStyle name="_2. GRID ADJ - sent 5 3 8" xfId="1923"/>
    <cellStyle name="_2. GRID ADJ - sent 5 3_Cust_BS" xfId="1924"/>
    <cellStyle name="_2. GRID ADJ - sent 5 3_Trading assets" xfId="1925"/>
    <cellStyle name="_2. GRID ADJ - sent 5 4" xfId="1926"/>
    <cellStyle name="_2. GRID ADJ - sent 5 4 2" xfId="1927"/>
    <cellStyle name="_2. GRID ADJ - sent 5 4 3" xfId="1928"/>
    <cellStyle name="_2. GRID ADJ - sent 5 4 4" xfId="1929"/>
    <cellStyle name="_2. GRID ADJ - sent 5 4 5" xfId="1930"/>
    <cellStyle name="_2. GRID ADJ - sent 5 4 6" xfId="1931"/>
    <cellStyle name="_2. GRID ADJ - sent 5 4 7" xfId="1932"/>
    <cellStyle name="_2. GRID ADJ - sent 5 4 8" xfId="1933"/>
    <cellStyle name="_2. GRID ADJ - sent 5 4_Cust_BS" xfId="1934"/>
    <cellStyle name="_2. GRID ADJ - sent 5 4_Trading assets" xfId="1935"/>
    <cellStyle name="_2. GRID ADJ - sent 5 5" xfId="1936"/>
    <cellStyle name="_2. GRID ADJ - sent 5 5 2" xfId="1937"/>
    <cellStyle name="_2. GRID ADJ - sent 5 5 3" xfId="1938"/>
    <cellStyle name="_2. GRID ADJ - sent 5 5 4" xfId="1939"/>
    <cellStyle name="_2. GRID ADJ - sent 5 5 5" xfId="1940"/>
    <cellStyle name="_2. GRID ADJ - sent 5 5 6" xfId="1941"/>
    <cellStyle name="_2. GRID ADJ - sent 5 5 7" xfId="1942"/>
    <cellStyle name="_2. GRID ADJ - sent 5 5 8" xfId="1943"/>
    <cellStyle name="_2. GRID ADJ - sent 5 5_Cust_BS" xfId="1944"/>
    <cellStyle name="_2. GRID ADJ - sent 5 5_Trading assets" xfId="1945"/>
    <cellStyle name="_2. GRID ADJ - sent 5 6" xfId="1946"/>
    <cellStyle name="_2. GRID ADJ - sent 5 6 2" xfId="1947"/>
    <cellStyle name="_2. GRID ADJ - sent 5 6 3" xfId="1948"/>
    <cellStyle name="_2. GRID ADJ - sent 5 6 4" xfId="1949"/>
    <cellStyle name="_2. GRID ADJ - sent 5 6 5" xfId="1950"/>
    <cellStyle name="_2. GRID ADJ - sent 5 6 6" xfId="1951"/>
    <cellStyle name="_2. GRID ADJ - sent 5 6 7" xfId="1952"/>
    <cellStyle name="_2. GRID ADJ - sent 5 6 8" xfId="1953"/>
    <cellStyle name="_2. GRID ADJ - sent 5 6_Cust_BS" xfId="1954"/>
    <cellStyle name="_2. GRID ADJ - sent 5 6_Trading assets" xfId="1955"/>
    <cellStyle name="_2. GRID ADJ - sent 5 7" xfId="1956"/>
    <cellStyle name="_2. GRID ADJ - sent 5 8" xfId="1957"/>
    <cellStyle name="_2. GRID ADJ - sent 5 9" xfId="1958"/>
    <cellStyle name="_2. GRID ADJ - sent 5_Cust_BS" xfId="1959"/>
    <cellStyle name="_2. GRID ADJ - sent 5_Trading assets" xfId="1960"/>
    <cellStyle name="_2. GRID ADJ - sent 6" xfId="1961"/>
    <cellStyle name="_2. GRID ADJ - sent 6 2" xfId="1962"/>
    <cellStyle name="_2. GRID ADJ - sent 6 3" xfId="1963"/>
    <cellStyle name="_2. GRID ADJ - sent 6 4" xfId="1964"/>
    <cellStyle name="_2. GRID ADJ - sent 6 5" xfId="1965"/>
    <cellStyle name="_2. GRID ADJ - sent 6 6" xfId="1966"/>
    <cellStyle name="_2. GRID ADJ - sent 6 7" xfId="1967"/>
    <cellStyle name="_2. GRID ADJ - sent 6 8" xfId="1968"/>
    <cellStyle name="_2. GRID ADJ - sent 6_Cust_BS" xfId="1969"/>
    <cellStyle name="_2. GRID ADJ - sent 6_Trading assets" xfId="1970"/>
    <cellStyle name="_2. GRID ADJ - sent 7" xfId="1971"/>
    <cellStyle name="_2. GRID ADJ - sent 7 2" xfId="1972"/>
    <cellStyle name="_2. GRID ADJ - sent 7 3" xfId="1973"/>
    <cellStyle name="_2. GRID ADJ - sent 7 4" xfId="1974"/>
    <cellStyle name="_2. GRID ADJ - sent 7 5" xfId="1975"/>
    <cellStyle name="_2. GRID ADJ - sent 7 6" xfId="1976"/>
    <cellStyle name="_2. GRID ADJ - sent 7 7" xfId="1977"/>
    <cellStyle name="_2. GRID ADJ - sent 7 8" xfId="1978"/>
    <cellStyle name="_2. GRID ADJ - sent 7_Cust_BS" xfId="1979"/>
    <cellStyle name="_2. GRID ADJ - sent 7_Trading assets" xfId="1980"/>
    <cellStyle name="_2. GRID ADJ - sent 8" xfId="1981"/>
    <cellStyle name="_2. GRID ADJ - sent 8 2" xfId="1982"/>
    <cellStyle name="_2. GRID ADJ - sent 8 3" xfId="1983"/>
    <cellStyle name="_2. GRID ADJ - sent 8 4" xfId="1984"/>
    <cellStyle name="_2. GRID ADJ - sent 8 5" xfId="1985"/>
    <cellStyle name="_2. GRID ADJ - sent 8 6" xfId="1986"/>
    <cellStyle name="_2. GRID ADJ - sent 8 7" xfId="1987"/>
    <cellStyle name="_2. GRID ADJ - sent 8 8" xfId="1988"/>
    <cellStyle name="_2. GRID ADJ - sent 8_Cust_BS" xfId="1989"/>
    <cellStyle name="_2. GRID ADJ - sent 8_Trading assets" xfId="1990"/>
    <cellStyle name="_2. GRID ADJ - sent 9" xfId="1991"/>
    <cellStyle name="_2. GRID ADJ - sent 9 2" xfId="1992"/>
    <cellStyle name="_2. GRID ADJ - sent 9 3" xfId="1993"/>
    <cellStyle name="_2. GRID ADJ - sent 9 4" xfId="1994"/>
    <cellStyle name="_2. GRID ADJ - sent 9 5" xfId="1995"/>
    <cellStyle name="_2. GRID ADJ - sent 9 6" xfId="1996"/>
    <cellStyle name="_2. GRID ADJ - sent 9 7" xfId="1997"/>
    <cellStyle name="_2. GRID ADJ - sent 9 8" xfId="1998"/>
    <cellStyle name="_2. GRID ADJ - sent 9_Cust_BS" xfId="1999"/>
    <cellStyle name="_2. GRID ADJ - sent 9_Trading assets" xfId="2000"/>
    <cellStyle name="_2. GRID ADJ - sent_Andy sheet" xfId="2001"/>
    <cellStyle name="_2. GRID ADJ - sent_Andy sheet 2" xfId="2002"/>
    <cellStyle name="_2. GRID ADJ - sent_Andy sheet 3" xfId="2003"/>
    <cellStyle name="_2. GRID ADJ - sent_Andy sheet 4" xfId="2004"/>
    <cellStyle name="_2. GRID ADJ - sent_Andy sheet 5" xfId="2005"/>
    <cellStyle name="_2. GRID ADJ - sent_Andy sheet 6" xfId="2006"/>
    <cellStyle name="_2. GRID ADJ - sent_Andy sheet 7" xfId="2007"/>
    <cellStyle name="_2. GRID ADJ - sent_Andy sheet 8" xfId="2008"/>
    <cellStyle name="_2. GRID ADJ - sent_Andy sheet_Cust_BS" xfId="2009"/>
    <cellStyle name="_2. GRID ADJ - sent_Andy sheet_Trading assets" xfId="2010"/>
    <cellStyle name="_2. GRID ADJ - sent_Cust_BS" xfId="2011"/>
    <cellStyle name="_2. GRID ADJ - sent_Front sheet" xfId="2012"/>
    <cellStyle name="_2. GRID ADJ - sent_Front sheet 2" xfId="2013"/>
    <cellStyle name="_2. GRID ADJ - sent_Front sheet 3" xfId="2014"/>
    <cellStyle name="_2. GRID ADJ - sent_Front sheet 4" xfId="2015"/>
    <cellStyle name="_2. GRID ADJ - sent_Front sheet 5" xfId="2016"/>
    <cellStyle name="_2. GRID ADJ - sent_Front sheet 6" xfId="2017"/>
    <cellStyle name="_2. GRID ADJ - sent_Front sheet 7" xfId="2018"/>
    <cellStyle name="_2. GRID ADJ - sent_Front sheet 8" xfId="2019"/>
    <cellStyle name="_2. GRID ADJ - sent_Front sheet_Cust_BS" xfId="2020"/>
    <cellStyle name="_2. GRID ADJ - sent_Front sheet_Trading assets" xfId="2021"/>
    <cellStyle name="_2. GRID ADJ - sent_Trading assets" xfId="2022"/>
    <cellStyle name="_2005+2006 Costs - Cargabal view" xfId="2023"/>
    <cellStyle name="_2005+2006 Costs - Cargabal view 2" xfId="2024"/>
    <cellStyle name="_2005+2006 Costs - Cargabal view 2 2" xfId="2025"/>
    <cellStyle name="_2005+2006 Costs - Cargabal view 2 3" xfId="2026"/>
    <cellStyle name="_2005+2006 Costs - Cargabal view 2 4" xfId="2027"/>
    <cellStyle name="_2005+2006 Costs - Cargabal view 2 5" xfId="2028"/>
    <cellStyle name="_2005+2006 Costs - Cargabal view 2 6" xfId="2029"/>
    <cellStyle name="_2005+2006 Costs - Cargabal view 2 7" xfId="2030"/>
    <cellStyle name="_2005+2006 Costs - Cargabal view 2 8" xfId="2031"/>
    <cellStyle name="_2005+2006 Costs - Cargabal view_20111231 Upload data" xfId="2032"/>
    <cellStyle name="_2005+2006 Costs - Cargabal view_Asset History 2011 Restated for SGBM transfers" xfId="2033"/>
    <cellStyle name="_2005+2006 Costs - Cargabal view_SCB Asset Rec Dec 11" xfId="2034"/>
    <cellStyle name="_2006 Accruals consolidation - April" xfId="2035"/>
    <cellStyle name="_2006 Accruals consolidation - April_20111231 Upload data" xfId="2036"/>
    <cellStyle name="_2006 Accruals consolidation - April_Asset History 2011 Restated for SGBM transfers" xfId="2037"/>
    <cellStyle name="_2006 Accruals consolidation - February" xfId="2038"/>
    <cellStyle name="_2006 Accruals consolidation - February_20111231 Upload data" xfId="2039"/>
    <cellStyle name="_2006 Accruals consolidation - February_Asset History 2011 Restated for SGBM transfers" xfId="2040"/>
    <cellStyle name="_2006 Accruals consolidation - March v3" xfId="2041"/>
    <cellStyle name="_2006 Accruals consolidation - March v3_20111231 Upload data" xfId="2042"/>
    <cellStyle name="_2006 Accruals consolidation - March v3_Asset History 2011 Restated for SGBM transfers" xfId="2043"/>
    <cellStyle name="_2006 Accruals consolidation - May" xfId="2044"/>
    <cellStyle name="_2006 Accruals consolidation - May_20111231 Upload data" xfId="2045"/>
    <cellStyle name="_2006 Accruals consolidation - May_Asset History 2011 Restated for SGBM transfers" xfId="2046"/>
    <cellStyle name="_2007 Abbey Business Budget 121006" xfId="2047"/>
    <cellStyle name="_2007 Abbey Business Budget 121006 2" xfId="2048"/>
    <cellStyle name="_2007 Abbey Business Budget 121006 2 2" xfId="2049"/>
    <cellStyle name="_2007 Abbey Business Budget 121006 2 3" xfId="2050"/>
    <cellStyle name="_2007 Abbey Business Budget 121006 2 4" xfId="2051"/>
    <cellStyle name="_2007 Abbey Business Budget 121006 2 5" xfId="2052"/>
    <cellStyle name="_2007 Abbey Business Budget 121006 2 6" xfId="2053"/>
    <cellStyle name="_2007 Abbey Business Budget 121006 2 7" xfId="2054"/>
    <cellStyle name="_2007 Abbey Business Budget 121006 2 8" xfId="2055"/>
    <cellStyle name="_2007 Abbey Business Budget 121006_20111231 Upload data" xfId="2056"/>
    <cellStyle name="_2007 Abbey Business Budget 121006_Asset History 2011 Restated for SGBM transfers" xfId="2057"/>
    <cellStyle name="_2007 Abbey Business Budget 121006_SCB Asset Rec Dec 11" xfId="2058"/>
    <cellStyle name="_2007 Banking &amp; Savings Revenue GRC" xfId="2059"/>
    <cellStyle name="_2007 Forecast" xfId="2060"/>
    <cellStyle name="_2007 Forecast_20111231 Upload data" xfId="2061"/>
    <cellStyle name="_2007 Forecast_Asset History 2011 Restated for SGBM transfers" xfId="2062"/>
    <cellStyle name="_20071121 Ratios Productividad_Tesoreria_v4 (3)" xfId="2063"/>
    <cellStyle name="_20071121 Ratios Productividad_Tesoreria_v4 (3) 2" xfId="2064"/>
    <cellStyle name="_20071121 Ratios Productividad_Tesoreria_v4 (3) 3" xfId="2065"/>
    <cellStyle name="_20071121 Ratios Productividad_Tesoreria_v4 (3) 4" xfId="2066"/>
    <cellStyle name="_20071121 Ratios Productividad_Tesoreria_v4 (3) 5" xfId="2067"/>
    <cellStyle name="_20071121 Ratios Productividad_Tesoreria_v4 (3) 6" xfId="2068"/>
    <cellStyle name="_20071121 Ratios Productividad_Tesoreria_v4 (3) 7" xfId="2069"/>
    <cellStyle name="_20071121 Ratios Productividad_Tesoreria_v4 (3) 8" xfId="2070"/>
    <cellStyle name="_2008 TC and Total Resource 07.03" xfId="2071"/>
    <cellStyle name="_2008 TC and Total Resource 07.03 2" xfId="2072"/>
    <cellStyle name="_2008 TC and Total Resource 07.03 2 2" xfId="2073"/>
    <cellStyle name="_2008 TC and Total Resource 07.03 2 3" xfId="2074"/>
    <cellStyle name="_2008 TC and Total Resource 07.03 2 4" xfId="2075"/>
    <cellStyle name="_2008 TC and Total Resource 07.03 2 5" xfId="2076"/>
    <cellStyle name="_2008 TC and Total Resource 07.03 2 6" xfId="2077"/>
    <cellStyle name="_2008 TC and Total Resource 07.03 2 7" xfId="2078"/>
    <cellStyle name="_2008 TC and Total Resource 07.03 2 8" xfId="2079"/>
    <cellStyle name="_2008 TC and Total Resource 07.03_20111231 Upload data" xfId="2080"/>
    <cellStyle name="_2008 TC and Total Resource 07.03_Asset History 2011 Restated for SGBM transfers" xfId="2081"/>
    <cellStyle name="_2008 TC and Total Resource 07.03_SCB Asset Rec Dec 11" xfId="2082"/>
    <cellStyle name="_20080409 SGBM UK Budget Review" xfId="2083"/>
    <cellStyle name="_20080409 SGBM UK Budget Review 2" xfId="2084"/>
    <cellStyle name="_20080409 SGBM UK Budget Review 3" xfId="2085"/>
    <cellStyle name="_20080409 SGBM UK Budget Review 4" xfId="2086"/>
    <cellStyle name="_20080409 SGBM UK Budget Review 5" xfId="2087"/>
    <cellStyle name="_20080409 SGBM UK Budget Review 6" xfId="2088"/>
    <cellStyle name="_20080409 SGBM UK Budget Review 7" xfId="2089"/>
    <cellStyle name="_20080409 SGBM UK Budget Review 8" xfId="2090"/>
    <cellStyle name="_20080409 SGBM UK Budget Review_001 Monthly Balance Sheet Sep 2010 - First Draft Sent" xfId="2091"/>
    <cellStyle name="_20080409 SGBM UK Budget Review_001 Monthly Balance Sheet Sep 2010 - First Draft Sent 2" xfId="2092"/>
    <cellStyle name="_20080409 SGBM UK Budget Review_001 Monthly Balance Sheet Sep 2010 - First Draft Sent_Cust_BS" xfId="2093"/>
    <cellStyle name="_20080409 SGBM UK Budget Review_20111231 Upload data" xfId="2094"/>
    <cellStyle name="_20080409 SGBM UK Budget Review_2012_LDR &amp; ToTBV" xfId="2095"/>
    <cellStyle name="_20080409 SGBM UK Budget Review_2012_LDR &amp; ToTBV 2" xfId="2096"/>
    <cellStyle name="_20080409 SGBM UK Budget Review_2012_LDR &amp; ToTBV 2 2" xfId="2097"/>
    <cellStyle name="_20080409 SGBM UK Budget Review_2012_LDR &amp; ToTBV 2_Cust_BS" xfId="2098"/>
    <cellStyle name="_20080409 SGBM UK Budget Review_Andy sheet" xfId="2099"/>
    <cellStyle name="_20080409 SGBM UK Budget Review_Andy sheet 2" xfId="2100"/>
    <cellStyle name="_20080409 SGBM UK Budget Review_Andy sheet 3" xfId="2101"/>
    <cellStyle name="_20080409 SGBM UK Budget Review_Andy sheet 4" xfId="2102"/>
    <cellStyle name="_20080409 SGBM UK Budget Review_Andy sheet 5" xfId="2103"/>
    <cellStyle name="_20080409 SGBM UK Budget Review_Andy sheet 6" xfId="2104"/>
    <cellStyle name="_20080409 SGBM UK Budget Review_Andy sheet 7" xfId="2105"/>
    <cellStyle name="_20080409 SGBM UK Budget Review_Andy sheet 8" xfId="2106"/>
    <cellStyle name="_20080409 SGBM UK Budget Review_Andy sheet_Cust_BS" xfId="2107"/>
    <cellStyle name="_20080409 SGBM UK Budget Review_Andy sheet_Trading assets" xfId="2108"/>
    <cellStyle name="_20080409 SGBM UK Budget Review_Asset History 2011 Restated for SGBM transfers" xfId="2109"/>
    <cellStyle name="_20080409 SGBM UK Budget Review_Commodities" xfId="2110"/>
    <cellStyle name="_20080409 SGBM UK Budget Review_Commodities_1" xfId="2111"/>
    <cellStyle name="_20080409 SGBM UK Budget Review_Commodities_1 2" xfId="2112"/>
    <cellStyle name="_20080409 SGBM UK Budget Review_Copy of 001 Monthly Balance Sheet Sep 2010 - First Draft Sent (4)" xfId="2113"/>
    <cellStyle name="_20080409 SGBM UK Budget Review_Copy of 001 Monthly Balance Sheet Sep 2010 - First Draft Sent (4) 2" xfId="2114"/>
    <cellStyle name="_20080409 SGBM UK Budget Review_Copy of 001 Monthly Balance Sheet Sep 2010 - First Draft Sent (4)_Cust_BS" xfId="2115"/>
    <cellStyle name="_20080409 SGBM UK Budget Review_Cust_BS" xfId="2116"/>
    <cellStyle name="_20080409 SGBM UK Budget Review_Daily Final P&amp;L 20110201 EXCO_PH" xfId="2117"/>
    <cellStyle name="_20080409 SGBM UK Budget Review_Daily Final P&amp;L 20110201 EXCO_PH_AFM Daily Flash 0316v1" xfId="2118"/>
    <cellStyle name="_20080409 SGBM UK Budget Review_Daily P&amp;L" xfId="2119"/>
    <cellStyle name="_20080409 SGBM UK Budget Review_Direct Costs" xfId="2120"/>
    <cellStyle name="_20080409 SGBM UK Budget Review_EQYP&amp;L_240511v2" xfId="2121"/>
    <cellStyle name="_20080409 SGBM UK Budget Review_EQYP&amp;L_270511 UKE TAB" xfId="2122"/>
    <cellStyle name="_20080409 SGBM UK Budget Review_FixedIncome" xfId="2123"/>
    <cellStyle name="_20080409 SGBM UK Budget Review_FixedIncome 2" xfId="2124"/>
    <cellStyle name="_20080409 SGBM UK Budget Review_FVA" xfId="2125"/>
    <cellStyle name="_20080409 SGBM UK Budget Review_FVA_recon" xfId="2126"/>
    <cellStyle name="_20080409 SGBM UK Budget Review_PROFIT" xfId="2127"/>
    <cellStyle name="_20080409 SGBM UK Budget Review_RoTBV Options" xfId="2128"/>
    <cellStyle name="_20080409 SGBM UK Budget Review_RoTBV Options 2" xfId="2129"/>
    <cellStyle name="_20080409 SGBM UK Budget Review_RoTBV Options 2 2" xfId="2130"/>
    <cellStyle name="_20080409 SGBM UK Budget Review_RoTBV Options 2_Cust_BS" xfId="2131"/>
    <cellStyle name="_20080409 SGBM UK Budget Review_SGBM Balance Sheet SEP 2010" xfId="2132"/>
    <cellStyle name="_20080409 SGBM UK Budget Review_SGBM Balance Sheet SEP 2010 2" xfId="2133"/>
    <cellStyle name="_20080409 SGBM UK Budget Review_SGBM Balance Sheet SEP 2010 2 2" xfId="2134"/>
    <cellStyle name="_20080409 SGBM UK Budget Review_SGBM Balance Sheet SEP 2010 2_Cust_BS" xfId="2135"/>
    <cellStyle name="_20080409 SGBM UK Budget Review_Trading assets" xfId="2136"/>
    <cellStyle name="_20080409 SGBM UK Budget Review_WTD,MTD,YTD" xfId="2137"/>
    <cellStyle name="_20080715 Cost Analysis v13" xfId="2138"/>
    <cellStyle name="_20080715 Cost Analysis v13 2" xfId="2139"/>
    <cellStyle name="_20080715 Cost Analysis v13 3" xfId="2140"/>
    <cellStyle name="_20080715 Cost Analysis v13 4" xfId="2141"/>
    <cellStyle name="_20080715 Cost Analysis v13 5" xfId="2142"/>
    <cellStyle name="_20080715 Cost Analysis v13 6" xfId="2143"/>
    <cellStyle name="_20080715 Cost Analysis v13 7" xfId="2144"/>
    <cellStyle name="_20080715 Cost Analysis v13 8" xfId="2145"/>
    <cellStyle name="_20080715 Cost Analysis v13_Andy sheet" xfId="2146"/>
    <cellStyle name="_20080715 Cost Analysis v13_Andy sheet 2" xfId="2147"/>
    <cellStyle name="_20080715 Cost Analysis v13_Andy sheet 3" xfId="2148"/>
    <cellStyle name="_20080715 Cost Analysis v13_Andy sheet 4" xfId="2149"/>
    <cellStyle name="_20080715 Cost Analysis v13_Andy sheet 5" xfId="2150"/>
    <cellStyle name="_20080715 Cost Analysis v13_Andy sheet 6" xfId="2151"/>
    <cellStyle name="_20080715 Cost Analysis v13_Andy sheet 7" xfId="2152"/>
    <cellStyle name="_20080715 Cost Analysis v13_Andy sheet 8" xfId="2153"/>
    <cellStyle name="_20080715 Cost Analysis v13_Andy sheet_Cust_BS" xfId="2154"/>
    <cellStyle name="_20080715 Cost Analysis v13_Andy sheet_Trading assets" xfId="2155"/>
    <cellStyle name="_20080715 Cost Analysis v13_Cust_BS" xfId="2156"/>
    <cellStyle name="_20080715 Cost Analysis v13_Trading assets" xfId="2157"/>
    <cellStyle name="_20080909 Revenue Forecast 2009 v401" xfId="2158"/>
    <cellStyle name="_20080909 Revenue Forecast 2009 v401 2" xfId="2159"/>
    <cellStyle name="_20080909 Revenue Forecast 2009 v401 3" xfId="2160"/>
    <cellStyle name="_20080909 Revenue Forecast 2009 v401 4" xfId="2161"/>
    <cellStyle name="_20080909 Revenue Forecast 2009 v401 5" xfId="2162"/>
    <cellStyle name="_20080909 Revenue Forecast 2009 v401 6" xfId="2163"/>
    <cellStyle name="_20080909 Revenue Forecast 2009 v401 7" xfId="2164"/>
    <cellStyle name="_20080909 Revenue Forecast 2009 v401 8" xfId="2165"/>
    <cellStyle name="_20080909 Revenue Forecast 2009 v401_AFM Daily Flash 0314" xfId="2166"/>
    <cellStyle name="_20080909 Revenue Forecast 2009 v401_Attribution PL_11.02.02new" xfId="2167"/>
    <cellStyle name="_20080909 Revenue Forecast 2009 v401_Commodities" xfId="2168"/>
    <cellStyle name="_20080909 Revenue Forecast 2009 v401_FixedIncome" xfId="2169"/>
    <cellStyle name="_20080909 Revenue Forecast 2009 v401_FixedIncome_1" xfId="2170"/>
    <cellStyle name="_20080909 Revenue Forecast 2009 v401_WTD,MTD,YTD" xfId="2171"/>
    <cellStyle name="_2008CorpAdjApr" xfId="2172"/>
    <cellStyle name="_2009 Allocations by business 30.01.2009" xfId="2173"/>
    <cellStyle name="_2009 Allocations by business 30.01.2009 2" xfId="2174"/>
    <cellStyle name="_2009 Allocations by business 30.01.2009 3" xfId="2175"/>
    <cellStyle name="_2009 Allocations by business 30.01.2009 4" xfId="2176"/>
    <cellStyle name="_2009 Allocations by business 30.01.2009 5" xfId="2177"/>
    <cellStyle name="_2009 Allocations by business 30.01.2009 6" xfId="2178"/>
    <cellStyle name="_2009 Allocations by business 30.01.2009 7" xfId="2179"/>
    <cellStyle name="_2009 Allocations by business 30.01.2009 8" xfId="2180"/>
    <cellStyle name="_2009 Allocations by business 30.01.2009_Andy sheet" xfId="2181"/>
    <cellStyle name="_2009 Allocations by business 30.01.2009_Andy sheet 2" xfId="2182"/>
    <cellStyle name="_2009 Allocations by business 30.01.2009_Andy sheet 3" xfId="2183"/>
    <cellStyle name="_2009 Allocations by business 30.01.2009_Andy sheet 4" xfId="2184"/>
    <cellStyle name="_2009 Allocations by business 30.01.2009_Andy sheet 5" xfId="2185"/>
    <cellStyle name="_2009 Allocations by business 30.01.2009_Andy sheet 6" xfId="2186"/>
    <cellStyle name="_2009 Allocations by business 30.01.2009_Andy sheet 7" xfId="2187"/>
    <cellStyle name="_2009 Allocations by business 30.01.2009_Andy sheet 8" xfId="2188"/>
    <cellStyle name="_2009 Allocations by business 30.01.2009_Andy sheet_Cust_BS" xfId="2189"/>
    <cellStyle name="_2009 Allocations by business 30.01.2009_Andy sheet_Trading assets" xfId="2190"/>
    <cellStyle name="_2009 Allocations by business 30.01.2009_Cust_BS" xfId="2191"/>
    <cellStyle name="_2009 Allocations by business 30.01.2009_Trading assets" xfId="2192"/>
    <cellStyle name="_20090112 New MTM Report v11" xfId="2193"/>
    <cellStyle name="_20090112 New MTM Report v11 2" xfId="2194"/>
    <cellStyle name="_20090112 New MTM Report v11 3" xfId="2195"/>
    <cellStyle name="_20090112 New MTM Report v11 4" xfId="2196"/>
    <cellStyle name="_20090112 New MTM Report v11 5" xfId="2197"/>
    <cellStyle name="_20090112 New MTM Report v11 6" xfId="2198"/>
    <cellStyle name="_20090112 New MTM Report v11 7" xfId="2199"/>
    <cellStyle name="_20090112 New MTM Report v11 8" xfId="2200"/>
    <cellStyle name="_20090112 New MTM Report v11_AFM Daily Flash 0314" xfId="2201"/>
    <cellStyle name="_20090112 New MTM Report v11_Attribution PL_11.02.02new" xfId="2202"/>
    <cellStyle name="_20090112 New MTM Report v11_Commodities" xfId="2203"/>
    <cellStyle name="_20090112 New MTM Report v11_FixedIncome" xfId="2204"/>
    <cellStyle name="_20090112 New MTM Report v11_FixedIncome_1" xfId="2205"/>
    <cellStyle name="_20090112 New MTM Report v11_WTD,MTD,YTD" xfId="2206"/>
    <cellStyle name="_20090119 1Q Estimate" xfId="2207"/>
    <cellStyle name="_20090119 1Q Estimate 2" xfId="2208"/>
    <cellStyle name="_20090119 1Q Estimate 3" xfId="2209"/>
    <cellStyle name="_20090119 1Q Estimate 4" xfId="2210"/>
    <cellStyle name="_20090119 1Q Estimate 5" xfId="2211"/>
    <cellStyle name="_20090119 1Q Estimate 6" xfId="2212"/>
    <cellStyle name="_20090119 1Q Estimate 7" xfId="2213"/>
    <cellStyle name="_20090119 1Q Estimate 8" xfId="2214"/>
    <cellStyle name="_20090119 1Q Estimate_AFM Daily Flash 0314" xfId="2215"/>
    <cellStyle name="_20090119 1Q Estimate_Commodities" xfId="2216"/>
    <cellStyle name="_20090119 1Q Estimate_FixedIncome" xfId="2217"/>
    <cellStyle name="_20090119 1Q Estimate_FixedIncome_1" xfId="2218"/>
    <cellStyle name="_20090119 1Q Estimate_WTD,MTD,YTD" xfId="2219"/>
    <cellStyle name="_20090128 SGBM UK Budget Restatement v2" xfId="2220"/>
    <cellStyle name="_20090128 SGBM UK Budget Restatement v2 2" xfId="2221"/>
    <cellStyle name="_20090128 SGBM UK Budget Restatement v2 3" xfId="2222"/>
    <cellStyle name="_20090128 SGBM UK Budget Restatement v2 4" xfId="2223"/>
    <cellStyle name="_20090128 SGBM UK Budget Restatement v2 5" xfId="2224"/>
    <cellStyle name="_20090128 SGBM UK Budget Restatement v2 6" xfId="2225"/>
    <cellStyle name="_20090128 SGBM UK Budget Restatement v2 7" xfId="2226"/>
    <cellStyle name="_20090128 SGBM UK Budget Restatement v2 8" xfId="2227"/>
    <cellStyle name="_20090128 SGBM UK Budget Restatement v2_AFM Daily Flash 0314" xfId="2228"/>
    <cellStyle name="_20090128 SGBM UK Budget Restatement v2_Commodities" xfId="2229"/>
    <cellStyle name="_20090128 SGBM UK Budget Restatement v2_FixedIncome" xfId="2230"/>
    <cellStyle name="_20090128 SGBM UK Budget Restatement v2_FixedIncome_1" xfId="2231"/>
    <cellStyle name="_20090128 SGBM UK Budget Restatement v2_WTD,MTD,YTD" xfId="2232"/>
    <cellStyle name="_20091208 UKCB pack_template" xfId="2233"/>
    <cellStyle name="_20091208 UKCB pack_template_20111231 Upload data" xfId="2234"/>
    <cellStyle name="_20091208 UKCB pack_template_Asset History 2011 Restated for SGBM transfers" xfId="2235"/>
    <cellStyle name="_2010 CFS Workplan" xfId="2236"/>
    <cellStyle name="_2011 Data Centre CAPEX Accruals_April 2012_270412" xfId="2237"/>
    <cellStyle name="_2145" xfId="2238"/>
    <cellStyle name="_2145 2" xfId="2239"/>
    <cellStyle name="_2145 3" xfId="2240"/>
    <cellStyle name="_2145_Retrieve" xfId="2241"/>
    <cellStyle name="_26 Feb 2009" xfId="2242"/>
    <cellStyle name="_26 Feb 2009 2" xfId="2243"/>
    <cellStyle name="_26 Feb 2009 3" xfId="2244"/>
    <cellStyle name="_26 Feb 2009 4" xfId="2245"/>
    <cellStyle name="_26 Feb 2009 5" xfId="2246"/>
    <cellStyle name="_26 Feb 2009 6" xfId="2247"/>
    <cellStyle name="_26 Feb 2009 7" xfId="2248"/>
    <cellStyle name="_26 Feb 2009 8" xfId="2249"/>
    <cellStyle name="_26 Feb 2009_Andy sheet" xfId="2250"/>
    <cellStyle name="_26 Feb 2009_Andy sheet 2" xfId="2251"/>
    <cellStyle name="_26 Feb 2009_Andy sheet 3" xfId="2252"/>
    <cellStyle name="_26 Feb 2009_Andy sheet 4" xfId="2253"/>
    <cellStyle name="_26 Feb 2009_Andy sheet 5" xfId="2254"/>
    <cellStyle name="_26 Feb 2009_Andy sheet 6" xfId="2255"/>
    <cellStyle name="_26 Feb 2009_Andy sheet 7" xfId="2256"/>
    <cellStyle name="_26 Feb 2009_Andy sheet 8" xfId="2257"/>
    <cellStyle name="_26 Feb 2009_Andy sheet_Cust_BS" xfId="2258"/>
    <cellStyle name="_26 Feb 2009_Andy sheet_Trading assets" xfId="2259"/>
    <cellStyle name="_26 Feb 2009_Commodities" xfId="2260"/>
    <cellStyle name="_26 Feb 2009_Commodities_1" xfId="2261"/>
    <cellStyle name="_26 Feb 2009_Commodities_1 2" xfId="2262"/>
    <cellStyle name="_26 Feb 2009_Cust_BS" xfId="2263"/>
    <cellStyle name="_26 Feb 2009_Daily Final P&amp;L 20110201 EXCO_PH" xfId="2264"/>
    <cellStyle name="_26 Feb 2009_Daily Final P&amp;L 20110201 EXCO_PH_AFM Daily Flash 0316v1" xfId="2265"/>
    <cellStyle name="_26 Feb 2009_Daily P&amp;L" xfId="2266"/>
    <cellStyle name="_26 Feb 2009_Direct Costs" xfId="2267"/>
    <cellStyle name="_26 Feb 2009_EQYP&amp;L_240511v2" xfId="2268"/>
    <cellStyle name="_26 Feb 2009_EQYP&amp;L_270511 UKE TAB" xfId="2269"/>
    <cellStyle name="_26 Feb 2009_FixedIncome" xfId="2270"/>
    <cellStyle name="_26 Feb 2009_FixedIncome 2" xfId="2271"/>
    <cellStyle name="_26 Feb 2009_FVA" xfId="2272"/>
    <cellStyle name="_26 Feb 2009_FVA_recon" xfId="2273"/>
    <cellStyle name="_26 Feb 2009_PROFIT" xfId="2274"/>
    <cellStyle name="_26 Feb 2009_Trading assets" xfId="2275"/>
    <cellStyle name="_26 Feb 2009_WTD,MTD,YTD" xfId="2276"/>
    <cellStyle name="_3. Balance Sheet" xfId="2277"/>
    <cellStyle name="_3. Balance Sheet_A&amp;L Retail Banking Products Spec v2" xfId="2278"/>
    <cellStyle name="_3. Balance Sheet_Abbey Retail Banking Products Spec" xfId="2279"/>
    <cellStyle name="_3. Balance Sheet_Banking monthly Flash proposal" xfId="2280"/>
    <cellStyle name="_3. Balance Sheet_Banking monthly Flash proposal mh" xfId="2281"/>
    <cellStyle name="_3. Balance Sheet_Combined Retail Banking Products Spec" xfId="2282"/>
    <cellStyle name="_3. Balance Sheet_Credit Card monthly Flash proposal" xfId="2283"/>
    <cellStyle name="_3. Balance Sheet_Investments monthly Flash proposal" xfId="2284"/>
    <cellStyle name="_3. Balance Sheet_MIS Monthly Flash - Channel" xfId="2285"/>
    <cellStyle name="_3. Balance Sheet_MIS Monthly Flash - Channel_Mortgage" xfId="2286"/>
    <cellStyle name="_3. Balance Sheet_MIS Monthly Flash - Product V3 Spec" xfId="2287"/>
    <cellStyle name="_3. Balance Sheet_MIS Monthly Flash - Product V3 Spec Banking" xfId="2288"/>
    <cellStyle name="_3. Balance Sheet_MIS Monthly Flash - Product V3 Spec Saving" xfId="2289"/>
    <cellStyle name="_3. Balance Sheet_MIS Monthly Flash - Product V3 Spec UPL" xfId="2290"/>
    <cellStyle name="_3. Balance Sheet_MIS Monthly Flash_phase 1.2 (interim)" xfId="2291"/>
    <cellStyle name="_3. Balance Sheet_Monthly flash additional pages" xfId="2292"/>
    <cellStyle name="_3. Balance Sheet_Mortgage monthly Flash proposal" xfId="2293"/>
    <cellStyle name="_3. Balance Sheet_Savings monthly Flash proposal" xfId="2294"/>
    <cellStyle name="_3. Balance Sheet_UPL monthly Flash proposal" xfId="2295"/>
    <cellStyle name="_3. Balance Sheet_Weekly format incl  AL (3)" xfId="2296"/>
    <cellStyle name="_3. GRID ADJ - Dec" xfId="2297"/>
    <cellStyle name="_3. June 2009 YTD V2 - AC MDS Adj'd" xfId="2298"/>
    <cellStyle name="_3. June 2009 YTD V2 - AC MDS Adj'd 2" xfId="2299"/>
    <cellStyle name="_3. June 2009 YTD V2 - AC MDS Adj'd 3" xfId="2300"/>
    <cellStyle name="_3. June 2009 YTD V2 - AC MDS Adj'd 4" xfId="2301"/>
    <cellStyle name="_3. June 2009 YTD V2 - AC MDS Adj'd 5" xfId="2302"/>
    <cellStyle name="_3. June 2009 YTD V2 - AC MDS Adj'd 6" xfId="2303"/>
    <cellStyle name="_3. June 2009 YTD V2 - AC MDS Adj'd 7" xfId="2304"/>
    <cellStyle name="_3. June 2009 YTD V2 - AC MDS Adj'd 8" xfId="2305"/>
    <cellStyle name="_3. June 2009 YTD V2 - AC MDS Adj'd_Andy sheet" xfId="2306"/>
    <cellStyle name="_3. June 2009 YTD V2 - AC MDS Adj'd_Andy sheet 2" xfId="2307"/>
    <cellStyle name="_3. June 2009 YTD V2 - AC MDS Adj'd_Andy sheet 3" xfId="2308"/>
    <cellStyle name="_3. June 2009 YTD V2 - AC MDS Adj'd_Andy sheet 4" xfId="2309"/>
    <cellStyle name="_3. June 2009 YTD V2 - AC MDS Adj'd_Andy sheet 5" xfId="2310"/>
    <cellStyle name="_3. June 2009 YTD V2 - AC MDS Adj'd_Andy sheet 6" xfId="2311"/>
    <cellStyle name="_3. June 2009 YTD V2 - AC MDS Adj'd_Andy sheet 7" xfId="2312"/>
    <cellStyle name="_3. June 2009 YTD V2 - AC MDS Adj'd_Andy sheet 8" xfId="2313"/>
    <cellStyle name="_3. June 2009 YTD V2 - AC MDS Adj'd_Andy sheet_Cust_BS" xfId="2314"/>
    <cellStyle name="_3. June 2009 YTD V2 - AC MDS Adj'd_Andy sheet_Trading assets" xfId="2315"/>
    <cellStyle name="_3. June 2009 YTD V2 - AC MDS Adj'd_Cust_BS" xfId="2316"/>
    <cellStyle name="_3. June 2009 YTD V2 - AC MDS Adj'd_Trading assets" xfId="2317"/>
    <cellStyle name="_3YP A&amp;L Banking Apr 2010- May2010 FC" xfId="2318"/>
    <cellStyle name="_3YP Abbey Banking Apr2010-May 2010 FC" xfId="2319"/>
    <cellStyle name="_4. GRID ADJ Oct sent WD4" xfId="2320"/>
    <cellStyle name="_4. GRID ADJ Oct sent WD4 2" xfId="2321"/>
    <cellStyle name="_4. GRID ADJ Oct sent WD4 3" xfId="2322"/>
    <cellStyle name="_4. GRID ADJ Oct sent WD4 4" xfId="2323"/>
    <cellStyle name="_4. GRID ADJ Oct sent WD4 5" xfId="2324"/>
    <cellStyle name="_4. GRID ADJ Oct sent WD4 6" xfId="2325"/>
    <cellStyle name="_4. GRID ADJ Oct sent WD4 7" xfId="2326"/>
    <cellStyle name="_4. GRID ADJ Oct sent WD4 8" xfId="2327"/>
    <cellStyle name="_4. GRID ADJ Oct sent WD4_Cust_BS" xfId="2328"/>
    <cellStyle name="_4. GRID ADJ Oct sent WD4_Trading assets" xfId="2329"/>
    <cellStyle name="_400 - Retrieve (Analysis &amp; MA)" xfId="2330"/>
    <cellStyle name="_400 - Retrieve (Analysis &amp; MA) 2" xfId="2331"/>
    <cellStyle name="_400 - Retrieve (Analysis &amp; MA) 3" xfId="2332"/>
    <cellStyle name="_400 - Retrieve (Analysis &amp; MA)_410 - 2010 retrieve" xfId="2333"/>
    <cellStyle name="_400 - Retrieve (Analysis &amp; MA)_410 - 2010 retrieve 10" xfId="2334"/>
    <cellStyle name="_400 - Retrieve (Analysis &amp; MA)_410 - 2010 retrieve 11" xfId="2335"/>
    <cellStyle name="_400 - Retrieve (Analysis &amp; MA)_410 - 2010 retrieve 12" xfId="2336"/>
    <cellStyle name="_400 - Retrieve (Analysis &amp; MA)_410 - 2010 retrieve 2" xfId="2337"/>
    <cellStyle name="_400 - Retrieve (Analysis &amp; MA)_410 - 2010 retrieve 3" xfId="2338"/>
    <cellStyle name="_400 - Retrieve (Analysis &amp; MA)_410 - 2010 retrieve 4" xfId="2339"/>
    <cellStyle name="_400 - Retrieve (Analysis &amp; MA)_410 - 2010 retrieve 5" xfId="2340"/>
    <cellStyle name="_400 - Retrieve (Analysis &amp; MA)_410 - 2010 retrieve 6" xfId="2341"/>
    <cellStyle name="_400 - Retrieve (Analysis &amp; MA)_410 - 2010 retrieve 7" xfId="2342"/>
    <cellStyle name="_400 - Retrieve (Analysis &amp; MA)_410 - 2010 retrieve 8" xfId="2343"/>
    <cellStyle name="_400 - Retrieve (Analysis &amp; MA)_410 - 2010 retrieve 9" xfId="2344"/>
    <cellStyle name="_400 - Retrieve (Analysis &amp; MA)_410 - 2010 retrieve_Loans and advances to banks" xfId="2345"/>
    <cellStyle name="_5. 2007 and 2008 Budget £127m" xfId="2346"/>
    <cellStyle name="_5. 2007 and 2008 Budget £127m 2" xfId="2347"/>
    <cellStyle name="_5. 2007 and 2008 Budget £127m 3" xfId="2348"/>
    <cellStyle name="_5. 2007 and 2008 Budget £127m 4" xfId="2349"/>
    <cellStyle name="_5. 2007 and 2008 Budget £127m 5" xfId="2350"/>
    <cellStyle name="_5. 2007 and 2008 Budget £127m 6" xfId="2351"/>
    <cellStyle name="_5. 2007 and 2008 Budget £127m 7" xfId="2352"/>
    <cellStyle name="_5. 2007 and 2008 Budget £127m 8" xfId="2353"/>
    <cellStyle name="_5. BMG 06 Actual BY EXPENSE LINE" xfId="2354"/>
    <cellStyle name="_5. BMG 06 Actual BY EXPENSE LINE 2" xfId="2355"/>
    <cellStyle name="_5. BMG 06 Actual BY EXPENSE LINE 3" xfId="2356"/>
    <cellStyle name="_5. BMG 06 Actual BY EXPENSE LINE 4" xfId="2357"/>
    <cellStyle name="_5. BMG 06 Actual BY EXPENSE LINE 5" xfId="2358"/>
    <cellStyle name="_5. BMG 06 Actual BY EXPENSE LINE 6" xfId="2359"/>
    <cellStyle name="_5. BMG 06 Actual BY EXPENSE LINE 7" xfId="2360"/>
    <cellStyle name="_5. BMG 06 Actual BY EXPENSE LINE 8" xfId="2361"/>
    <cellStyle name="_5. BMG 06 Actual BY EXPENSE LINE_Attribution PL_11.02.02new" xfId="2362"/>
    <cellStyle name="_5. BMG 06 Actual BY EXPENSE LINE_Attribution PL_11.02.02new_AFM Daily Flash 0316v1" xfId="2363"/>
    <cellStyle name="_5. BMG 06 Actual BY EXPENSE LINE_Commodities" xfId="2364"/>
    <cellStyle name="_5. BMG 06 Actual BY EXPENSE LINE_Commodities_1" xfId="2365"/>
    <cellStyle name="_5. BMG 06 Actual BY EXPENSE LINE_Commodities_1 2" xfId="2366"/>
    <cellStyle name="_5. BMG 06 Actual BY EXPENSE LINE_Cust_BS" xfId="2367"/>
    <cellStyle name="_5. BMG 06 Actual BY EXPENSE LINE_Daily P&amp;L" xfId="2368"/>
    <cellStyle name="_5. BMG 06 Actual BY EXPENSE LINE_Direct Costs" xfId="2369"/>
    <cellStyle name="_5. BMG 06 Actual BY EXPENSE LINE_EQYP&amp;L_240511v2" xfId="2370"/>
    <cellStyle name="_5. BMG 06 Actual BY EXPENSE LINE_EQYP&amp;L_270511 UKE TAB" xfId="2371"/>
    <cellStyle name="_5. BMG 06 Actual BY EXPENSE LINE_FixedIncome" xfId="2372"/>
    <cellStyle name="_5. BMG 06 Actual BY EXPENSE LINE_FixedIncome 2" xfId="2373"/>
    <cellStyle name="_5. BMG 06 Actual BY EXPENSE LINE_FVA" xfId="2374"/>
    <cellStyle name="_5. BMG 06 Actual BY EXPENSE LINE_FVA_recon" xfId="2375"/>
    <cellStyle name="_5. BMG 06 Actual BY EXPENSE LINE_PROFIT" xfId="2376"/>
    <cellStyle name="_5. BMG 06 Actual BY EXPENSE LINE_Trading assets" xfId="2377"/>
    <cellStyle name="_5. BMG 06 Actual BY EXPENSE LINE_WTD,MTD,YTD" xfId="2378"/>
    <cellStyle name="_7. 2006 Fully Allocated costs by Business Area" xfId="2379"/>
    <cellStyle name="_7. 2007 Fully Allocated costs by Business Area" xfId="2380"/>
    <cellStyle name="_9 US MBS" xfId="2381"/>
    <cellStyle name="_9. BMG 07 Actual BY EXPENSE LINE" xfId="2382"/>
    <cellStyle name="_9. BMG 07 Actual BY EXPENSE LINE 10" xfId="2383"/>
    <cellStyle name="_9. BMG 07 Actual BY EXPENSE LINE 10 2" xfId="2384"/>
    <cellStyle name="_9. BMG 07 Actual BY EXPENSE LINE 10 3" xfId="2385"/>
    <cellStyle name="_9. BMG 07 Actual BY EXPENSE LINE 10 4" xfId="2386"/>
    <cellStyle name="_9. BMG 07 Actual BY EXPENSE LINE 10 5" xfId="2387"/>
    <cellStyle name="_9. BMG 07 Actual BY EXPENSE LINE 10 6" xfId="2388"/>
    <cellStyle name="_9. BMG 07 Actual BY EXPENSE LINE 10 7" xfId="2389"/>
    <cellStyle name="_9. BMG 07 Actual BY EXPENSE LINE 10 8" xfId="2390"/>
    <cellStyle name="_9. BMG 07 Actual BY EXPENSE LINE 10_Cust_BS" xfId="2391"/>
    <cellStyle name="_9. BMG 07 Actual BY EXPENSE LINE 10_Trading assets" xfId="2392"/>
    <cellStyle name="_9. BMG 07 Actual BY EXPENSE LINE 11" xfId="2393"/>
    <cellStyle name="_9. BMG 07 Actual BY EXPENSE LINE 11 2" xfId="2394"/>
    <cellStyle name="_9. BMG 07 Actual BY EXPENSE LINE 11 3" xfId="2395"/>
    <cellStyle name="_9. BMG 07 Actual BY EXPENSE LINE 11 4" xfId="2396"/>
    <cellStyle name="_9. BMG 07 Actual BY EXPENSE LINE 11 5" xfId="2397"/>
    <cellStyle name="_9. BMG 07 Actual BY EXPENSE LINE 11 6" xfId="2398"/>
    <cellStyle name="_9. BMG 07 Actual BY EXPENSE LINE 11 7" xfId="2399"/>
    <cellStyle name="_9. BMG 07 Actual BY EXPENSE LINE 11 8" xfId="2400"/>
    <cellStyle name="_9. BMG 07 Actual BY EXPENSE LINE 11_Cust_BS" xfId="2401"/>
    <cellStyle name="_9. BMG 07 Actual BY EXPENSE LINE 11_Trading assets" xfId="2402"/>
    <cellStyle name="_9. BMG 07 Actual BY EXPENSE LINE 12" xfId="2403"/>
    <cellStyle name="_9. BMG 07 Actual BY EXPENSE LINE 13" xfId="2404"/>
    <cellStyle name="_9. BMG 07 Actual BY EXPENSE LINE 14" xfId="2405"/>
    <cellStyle name="_9. BMG 07 Actual BY EXPENSE LINE 15" xfId="2406"/>
    <cellStyle name="_9. BMG 07 Actual BY EXPENSE LINE 16" xfId="2407"/>
    <cellStyle name="_9. BMG 07 Actual BY EXPENSE LINE 17" xfId="2408"/>
    <cellStyle name="_9. BMG 07 Actual BY EXPENSE LINE 18" xfId="2409"/>
    <cellStyle name="_9. BMG 07 Actual BY EXPENSE LINE 2" xfId="2410"/>
    <cellStyle name="_9. BMG 07 Actual BY EXPENSE LINE 2 2" xfId="2411"/>
    <cellStyle name="_9. BMG 07 Actual BY EXPENSE LINE 2 2 2" xfId="2412"/>
    <cellStyle name="_9. BMG 07 Actual BY EXPENSE LINE 2 2 3" xfId="2413"/>
    <cellStyle name="_9. BMG 07 Actual BY EXPENSE LINE 2 2 4" xfId="2414"/>
    <cellStyle name="_9. BMG 07 Actual BY EXPENSE LINE 2 2 5" xfId="2415"/>
    <cellStyle name="_9. BMG 07 Actual BY EXPENSE LINE 2 2 6" xfId="2416"/>
    <cellStyle name="_9. BMG 07 Actual BY EXPENSE LINE 2 2 7" xfId="2417"/>
    <cellStyle name="_9. BMG 07 Actual BY EXPENSE LINE 2 2 8" xfId="2418"/>
    <cellStyle name="_9. BMG 07 Actual BY EXPENSE LINE 2 2_Cust_BS" xfId="2419"/>
    <cellStyle name="_9. BMG 07 Actual BY EXPENSE LINE 2 2_Trading assets" xfId="2420"/>
    <cellStyle name="_9. BMG 07 Actual BY EXPENSE LINE 2 3" xfId="2421"/>
    <cellStyle name="_9. BMG 07 Actual BY EXPENSE LINE 2 4" xfId="2422"/>
    <cellStyle name="_9. BMG 07 Actual BY EXPENSE LINE 2 5" xfId="2423"/>
    <cellStyle name="_9. BMG 07 Actual BY EXPENSE LINE 2 6" xfId="2424"/>
    <cellStyle name="_9. BMG 07 Actual BY EXPENSE LINE 2 7" xfId="2425"/>
    <cellStyle name="_9. BMG 07 Actual BY EXPENSE LINE 2 8" xfId="2426"/>
    <cellStyle name="_9. BMG 07 Actual BY EXPENSE LINE 2 9" xfId="2427"/>
    <cellStyle name="_9. BMG 07 Actual BY EXPENSE LINE 2_Cust_BS" xfId="2428"/>
    <cellStyle name="_9. BMG 07 Actual BY EXPENSE LINE 2_Trading assets" xfId="2429"/>
    <cellStyle name="_9. BMG 07 Actual BY EXPENSE LINE 3" xfId="2430"/>
    <cellStyle name="_9. BMG 07 Actual BY EXPENSE LINE 3 10" xfId="2431"/>
    <cellStyle name="_9. BMG 07 Actual BY EXPENSE LINE 3 11" xfId="2432"/>
    <cellStyle name="_9. BMG 07 Actual BY EXPENSE LINE 3 12" xfId="2433"/>
    <cellStyle name="_9. BMG 07 Actual BY EXPENSE LINE 3 13" xfId="2434"/>
    <cellStyle name="_9. BMG 07 Actual BY EXPENSE LINE 3 2" xfId="2435"/>
    <cellStyle name="_9. BMG 07 Actual BY EXPENSE LINE 3 2 2" xfId="2436"/>
    <cellStyle name="_9. BMG 07 Actual BY EXPENSE LINE 3 2 3" xfId="2437"/>
    <cellStyle name="_9. BMG 07 Actual BY EXPENSE LINE 3 2 4" xfId="2438"/>
    <cellStyle name="_9. BMG 07 Actual BY EXPENSE LINE 3 2 5" xfId="2439"/>
    <cellStyle name="_9. BMG 07 Actual BY EXPENSE LINE 3 2 6" xfId="2440"/>
    <cellStyle name="_9. BMG 07 Actual BY EXPENSE LINE 3 2 7" xfId="2441"/>
    <cellStyle name="_9. BMG 07 Actual BY EXPENSE LINE 3 2 8" xfId="2442"/>
    <cellStyle name="_9. BMG 07 Actual BY EXPENSE LINE 3 2_Cust_BS" xfId="2443"/>
    <cellStyle name="_9. BMG 07 Actual BY EXPENSE LINE 3 2_Trading assets" xfId="2444"/>
    <cellStyle name="_9. BMG 07 Actual BY EXPENSE LINE 3 3" xfId="2445"/>
    <cellStyle name="_9. BMG 07 Actual BY EXPENSE LINE 3 3 2" xfId="2446"/>
    <cellStyle name="_9. BMG 07 Actual BY EXPENSE LINE 3 3 3" xfId="2447"/>
    <cellStyle name="_9. BMG 07 Actual BY EXPENSE LINE 3 3 4" xfId="2448"/>
    <cellStyle name="_9. BMG 07 Actual BY EXPENSE LINE 3 3 5" xfId="2449"/>
    <cellStyle name="_9. BMG 07 Actual BY EXPENSE LINE 3 3 6" xfId="2450"/>
    <cellStyle name="_9. BMG 07 Actual BY EXPENSE LINE 3 3 7" xfId="2451"/>
    <cellStyle name="_9. BMG 07 Actual BY EXPENSE LINE 3 3 8" xfId="2452"/>
    <cellStyle name="_9. BMG 07 Actual BY EXPENSE LINE 3 3_Cust_BS" xfId="2453"/>
    <cellStyle name="_9. BMG 07 Actual BY EXPENSE LINE 3 3_Trading assets" xfId="2454"/>
    <cellStyle name="_9. BMG 07 Actual BY EXPENSE LINE 3 4" xfId="2455"/>
    <cellStyle name="_9. BMG 07 Actual BY EXPENSE LINE 3 4 2" xfId="2456"/>
    <cellStyle name="_9. BMG 07 Actual BY EXPENSE LINE 3 4 3" xfId="2457"/>
    <cellStyle name="_9. BMG 07 Actual BY EXPENSE LINE 3 4 4" xfId="2458"/>
    <cellStyle name="_9. BMG 07 Actual BY EXPENSE LINE 3 4 5" xfId="2459"/>
    <cellStyle name="_9. BMG 07 Actual BY EXPENSE LINE 3 4 6" xfId="2460"/>
    <cellStyle name="_9. BMG 07 Actual BY EXPENSE LINE 3 4 7" xfId="2461"/>
    <cellStyle name="_9. BMG 07 Actual BY EXPENSE LINE 3 4 8" xfId="2462"/>
    <cellStyle name="_9. BMG 07 Actual BY EXPENSE LINE 3 4_Cust_BS" xfId="2463"/>
    <cellStyle name="_9. BMG 07 Actual BY EXPENSE LINE 3 4_Trading assets" xfId="2464"/>
    <cellStyle name="_9. BMG 07 Actual BY EXPENSE LINE 3 5" xfId="2465"/>
    <cellStyle name="_9. BMG 07 Actual BY EXPENSE LINE 3 5 2" xfId="2466"/>
    <cellStyle name="_9. BMG 07 Actual BY EXPENSE LINE 3 5 3" xfId="2467"/>
    <cellStyle name="_9. BMG 07 Actual BY EXPENSE LINE 3 5 4" xfId="2468"/>
    <cellStyle name="_9. BMG 07 Actual BY EXPENSE LINE 3 5 5" xfId="2469"/>
    <cellStyle name="_9. BMG 07 Actual BY EXPENSE LINE 3 5 6" xfId="2470"/>
    <cellStyle name="_9. BMG 07 Actual BY EXPENSE LINE 3 5 7" xfId="2471"/>
    <cellStyle name="_9. BMG 07 Actual BY EXPENSE LINE 3 5 8" xfId="2472"/>
    <cellStyle name="_9. BMG 07 Actual BY EXPENSE LINE 3 5_Cust_BS" xfId="2473"/>
    <cellStyle name="_9. BMG 07 Actual BY EXPENSE LINE 3 5_Trading assets" xfId="2474"/>
    <cellStyle name="_9. BMG 07 Actual BY EXPENSE LINE 3 6" xfId="2475"/>
    <cellStyle name="_9. BMG 07 Actual BY EXPENSE LINE 3 6 2" xfId="2476"/>
    <cellStyle name="_9. BMG 07 Actual BY EXPENSE LINE 3 6 3" xfId="2477"/>
    <cellStyle name="_9. BMG 07 Actual BY EXPENSE LINE 3 6 4" xfId="2478"/>
    <cellStyle name="_9. BMG 07 Actual BY EXPENSE LINE 3 6 5" xfId="2479"/>
    <cellStyle name="_9. BMG 07 Actual BY EXPENSE LINE 3 6 6" xfId="2480"/>
    <cellStyle name="_9. BMG 07 Actual BY EXPENSE LINE 3 6 7" xfId="2481"/>
    <cellStyle name="_9. BMG 07 Actual BY EXPENSE LINE 3 6 8" xfId="2482"/>
    <cellStyle name="_9. BMG 07 Actual BY EXPENSE LINE 3 6_Cust_BS" xfId="2483"/>
    <cellStyle name="_9. BMG 07 Actual BY EXPENSE LINE 3 6_Trading assets" xfId="2484"/>
    <cellStyle name="_9. BMG 07 Actual BY EXPENSE LINE 3 7" xfId="2485"/>
    <cellStyle name="_9. BMG 07 Actual BY EXPENSE LINE 3 8" xfId="2486"/>
    <cellStyle name="_9. BMG 07 Actual BY EXPENSE LINE 3 9" xfId="2487"/>
    <cellStyle name="_9. BMG 07 Actual BY EXPENSE LINE 3_Cust_BS" xfId="2488"/>
    <cellStyle name="_9. BMG 07 Actual BY EXPENSE LINE 3_Trading assets" xfId="2489"/>
    <cellStyle name="_9. BMG 07 Actual BY EXPENSE LINE 4" xfId="2490"/>
    <cellStyle name="_9. BMG 07 Actual BY EXPENSE LINE 4 10" xfId="2491"/>
    <cellStyle name="_9. BMG 07 Actual BY EXPENSE LINE 4 11" xfId="2492"/>
    <cellStyle name="_9. BMG 07 Actual BY EXPENSE LINE 4 12" xfId="2493"/>
    <cellStyle name="_9. BMG 07 Actual BY EXPENSE LINE 4 13" xfId="2494"/>
    <cellStyle name="_9. BMG 07 Actual BY EXPENSE LINE 4 2" xfId="2495"/>
    <cellStyle name="_9. BMG 07 Actual BY EXPENSE LINE 4 2 2" xfId="2496"/>
    <cellStyle name="_9. BMG 07 Actual BY EXPENSE LINE 4 2 3" xfId="2497"/>
    <cellStyle name="_9. BMG 07 Actual BY EXPENSE LINE 4 2 4" xfId="2498"/>
    <cellStyle name="_9. BMG 07 Actual BY EXPENSE LINE 4 2 5" xfId="2499"/>
    <cellStyle name="_9. BMG 07 Actual BY EXPENSE LINE 4 2 6" xfId="2500"/>
    <cellStyle name="_9. BMG 07 Actual BY EXPENSE LINE 4 2 7" xfId="2501"/>
    <cellStyle name="_9. BMG 07 Actual BY EXPENSE LINE 4 2 8" xfId="2502"/>
    <cellStyle name="_9. BMG 07 Actual BY EXPENSE LINE 4 2_Cust_BS" xfId="2503"/>
    <cellStyle name="_9. BMG 07 Actual BY EXPENSE LINE 4 2_Trading assets" xfId="2504"/>
    <cellStyle name="_9. BMG 07 Actual BY EXPENSE LINE 4 3" xfId="2505"/>
    <cellStyle name="_9. BMG 07 Actual BY EXPENSE LINE 4 3 2" xfId="2506"/>
    <cellStyle name="_9. BMG 07 Actual BY EXPENSE LINE 4 3 3" xfId="2507"/>
    <cellStyle name="_9. BMG 07 Actual BY EXPENSE LINE 4 3 4" xfId="2508"/>
    <cellStyle name="_9. BMG 07 Actual BY EXPENSE LINE 4 3 5" xfId="2509"/>
    <cellStyle name="_9. BMG 07 Actual BY EXPENSE LINE 4 3 6" xfId="2510"/>
    <cellStyle name="_9. BMG 07 Actual BY EXPENSE LINE 4 3 7" xfId="2511"/>
    <cellStyle name="_9. BMG 07 Actual BY EXPENSE LINE 4 3 8" xfId="2512"/>
    <cellStyle name="_9. BMG 07 Actual BY EXPENSE LINE 4 3_Cust_BS" xfId="2513"/>
    <cellStyle name="_9. BMG 07 Actual BY EXPENSE LINE 4 3_Trading assets" xfId="2514"/>
    <cellStyle name="_9. BMG 07 Actual BY EXPENSE LINE 4 4" xfId="2515"/>
    <cellStyle name="_9. BMG 07 Actual BY EXPENSE LINE 4 4 2" xfId="2516"/>
    <cellStyle name="_9. BMG 07 Actual BY EXPENSE LINE 4 4 3" xfId="2517"/>
    <cellStyle name="_9. BMG 07 Actual BY EXPENSE LINE 4 4 4" xfId="2518"/>
    <cellStyle name="_9. BMG 07 Actual BY EXPENSE LINE 4 4 5" xfId="2519"/>
    <cellStyle name="_9. BMG 07 Actual BY EXPENSE LINE 4 4 6" xfId="2520"/>
    <cellStyle name="_9. BMG 07 Actual BY EXPENSE LINE 4 4 7" xfId="2521"/>
    <cellStyle name="_9. BMG 07 Actual BY EXPENSE LINE 4 4 8" xfId="2522"/>
    <cellStyle name="_9. BMG 07 Actual BY EXPENSE LINE 4 4_Cust_BS" xfId="2523"/>
    <cellStyle name="_9. BMG 07 Actual BY EXPENSE LINE 4 4_Trading assets" xfId="2524"/>
    <cellStyle name="_9. BMG 07 Actual BY EXPENSE LINE 4 5" xfId="2525"/>
    <cellStyle name="_9. BMG 07 Actual BY EXPENSE LINE 4 5 2" xfId="2526"/>
    <cellStyle name="_9. BMG 07 Actual BY EXPENSE LINE 4 5 3" xfId="2527"/>
    <cellStyle name="_9. BMG 07 Actual BY EXPENSE LINE 4 5 4" xfId="2528"/>
    <cellStyle name="_9. BMG 07 Actual BY EXPENSE LINE 4 5 5" xfId="2529"/>
    <cellStyle name="_9. BMG 07 Actual BY EXPENSE LINE 4 5 6" xfId="2530"/>
    <cellStyle name="_9. BMG 07 Actual BY EXPENSE LINE 4 5 7" xfId="2531"/>
    <cellStyle name="_9. BMG 07 Actual BY EXPENSE LINE 4 5 8" xfId="2532"/>
    <cellStyle name="_9. BMG 07 Actual BY EXPENSE LINE 4 5_Cust_BS" xfId="2533"/>
    <cellStyle name="_9. BMG 07 Actual BY EXPENSE LINE 4 5_Trading assets" xfId="2534"/>
    <cellStyle name="_9. BMG 07 Actual BY EXPENSE LINE 4 6" xfId="2535"/>
    <cellStyle name="_9. BMG 07 Actual BY EXPENSE LINE 4 6 2" xfId="2536"/>
    <cellStyle name="_9. BMG 07 Actual BY EXPENSE LINE 4 6 3" xfId="2537"/>
    <cellStyle name="_9. BMG 07 Actual BY EXPENSE LINE 4 6 4" xfId="2538"/>
    <cellStyle name="_9. BMG 07 Actual BY EXPENSE LINE 4 6 5" xfId="2539"/>
    <cellStyle name="_9. BMG 07 Actual BY EXPENSE LINE 4 6 6" xfId="2540"/>
    <cellStyle name="_9. BMG 07 Actual BY EXPENSE LINE 4 6 7" xfId="2541"/>
    <cellStyle name="_9. BMG 07 Actual BY EXPENSE LINE 4 6 8" xfId="2542"/>
    <cellStyle name="_9. BMG 07 Actual BY EXPENSE LINE 4 6_Cust_BS" xfId="2543"/>
    <cellStyle name="_9. BMG 07 Actual BY EXPENSE LINE 4 6_Trading assets" xfId="2544"/>
    <cellStyle name="_9. BMG 07 Actual BY EXPENSE LINE 4 7" xfId="2545"/>
    <cellStyle name="_9. BMG 07 Actual BY EXPENSE LINE 4 8" xfId="2546"/>
    <cellStyle name="_9. BMG 07 Actual BY EXPENSE LINE 4 9" xfId="2547"/>
    <cellStyle name="_9. BMG 07 Actual BY EXPENSE LINE 4_Cust_BS" xfId="2548"/>
    <cellStyle name="_9. BMG 07 Actual BY EXPENSE LINE 4_Trading assets" xfId="2549"/>
    <cellStyle name="_9. BMG 07 Actual BY EXPENSE LINE 5" xfId="2550"/>
    <cellStyle name="_9. BMG 07 Actual BY EXPENSE LINE 5 10" xfId="2551"/>
    <cellStyle name="_9. BMG 07 Actual BY EXPENSE LINE 5 11" xfId="2552"/>
    <cellStyle name="_9. BMG 07 Actual BY EXPENSE LINE 5 12" xfId="2553"/>
    <cellStyle name="_9. BMG 07 Actual BY EXPENSE LINE 5 13" xfId="2554"/>
    <cellStyle name="_9. BMG 07 Actual BY EXPENSE LINE 5 2" xfId="2555"/>
    <cellStyle name="_9. BMG 07 Actual BY EXPENSE LINE 5 2 2" xfId="2556"/>
    <cellStyle name="_9. BMG 07 Actual BY EXPENSE LINE 5 2 3" xfId="2557"/>
    <cellStyle name="_9. BMG 07 Actual BY EXPENSE LINE 5 2 4" xfId="2558"/>
    <cellStyle name="_9. BMG 07 Actual BY EXPENSE LINE 5 2 5" xfId="2559"/>
    <cellStyle name="_9. BMG 07 Actual BY EXPENSE LINE 5 2 6" xfId="2560"/>
    <cellStyle name="_9. BMG 07 Actual BY EXPENSE LINE 5 2 7" xfId="2561"/>
    <cellStyle name="_9. BMG 07 Actual BY EXPENSE LINE 5 2 8" xfId="2562"/>
    <cellStyle name="_9. BMG 07 Actual BY EXPENSE LINE 5 2_Cust_BS" xfId="2563"/>
    <cellStyle name="_9. BMG 07 Actual BY EXPENSE LINE 5 2_Trading assets" xfId="2564"/>
    <cellStyle name="_9. BMG 07 Actual BY EXPENSE LINE 5 3" xfId="2565"/>
    <cellStyle name="_9. BMG 07 Actual BY EXPENSE LINE 5 3 2" xfId="2566"/>
    <cellStyle name="_9. BMG 07 Actual BY EXPENSE LINE 5 3 3" xfId="2567"/>
    <cellStyle name="_9. BMG 07 Actual BY EXPENSE LINE 5 3 4" xfId="2568"/>
    <cellStyle name="_9. BMG 07 Actual BY EXPENSE LINE 5 3 5" xfId="2569"/>
    <cellStyle name="_9. BMG 07 Actual BY EXPENSE LINE 5 3 6" xfId="2570"/>
    <cellStyle name="_9. BMG 07 Actual BY EXPENSE LINE 5 3 7" xfId="2571"/>
    <cellStyle name="_9. BMG 07 Actual BY EXPENSE LINE 5 3 8" xfId="2572"/>
    <cellStyle name="_9. BMG 07 Actual BY EXPENSE LINE 5 3_Cust_BS" xfId="2573"/>
    <cellStyle name="_9. BMG 07 Actual BY EXPENSE LINE 5 3_Trading assets" xfId="2574"/>
    <cellStyle name="_9. BMG 07 Actual BY EXPENSE LINE 5 4" xfId="2575"/>
    <cellStyle name="_9. BMG 07 Actual BY EXPENSE LINE 5 4 2" xfId="2576"/>
    <cellStyle name="_9. BMG 07 Actual BY EXPENSE LINE 5 4 3" xfId="2577"/>
    <cellStyle name="_9. BMG 07 Actual BY EXPENSE LINE 5 4 4" xfId="2578"/>
    <cellStyle name="_9. BMG 07 Actual BY EXPENSE LINE 5 4 5" xfId="2579"/>
    <cellStyle name="_9. BMG 07 Actual BY EXPENSE LINE 5 4 6" xfId="2580"/>
    <cellStyle name="_9. BMG 07 Actual BY EXPENSE LINE 5 4 7" xfId="2581"/>
    <cellStyle name="_9. BMG 07 Actual BY EXPENSE LINE 5 4 8" xfId="2582"/>
    <cellStyle name="_9. BMG 07 Actual BY EXPENSE LINE 5 4_Cust_BS" xfId="2583"/>
    <cellStyle name="_9. BMG 07 Actual BY EXPENSE LINE 5 4_Trading assets" xfId="2584"/>
    <cellStyle name="_9. BMG 07 Actual BY EXPENSE LINE 5 5" xfId="2585"/>
    <cellStyle name="_9. BMG 07 Actual BY EXPENSE LINE 5 5 2" xfId="2586"/>
    <cellStyle name="_9. BMG 07 Actual BY EXPENSE LINE 5 5 3" xfId="2587"/>
    <cellStyle name="_9. BMG 07 Actual BY EXPENSE LINE 5 5 4" xfId="2588"/>
    <cellStyle name="_9. BMG 07 Actual BY EXPENSE LINE 5 5 5" xfId="2589"/>
    <cellStyle name="_9. BMG 07 Actual BY EXPENSE LINE 5 5 6" xfId="2590"/>
    <cellStyle name="_9. BMG 07 Actual BY EXPENSE LINE 5 5 7" xfId="2591"/>
    <cellStyle name="_9. BMG 07 Actual BY EXPENSE LINE 5 5 8" xfId="2592"/>
    <cellStyle name="_9. BMG 07 Actual BY EXPENSE LINE 5 5_Cust_BS" xfId="2593"/>
    <cellStyle name="_9. BMG 07 Actual BY EXPENSE LINE 5 5_Trading assets" xfId="2594"/>
    <cellStyle name="_9. BMG 07 Actual BY EXPENSE LINE 5 6" xfId="2595"/>
    <cellStyle name="_9. BMG 07 Actual BY EXPENSE LINE 5 6 2" xfId="2596"/>
    <cellStyle name="_9. BMG 07 Actual BY EXPENSE LINE 5 6 3" xfId="2597"/>
    <cellStyle name="_9. BMG 07 Actual BY EXPENSE LINE 5 6 4" xfId="2598"/>
    <cellStyle name="_9. BMG 07 Actual BY EXPENSE LINE 5 6 5" xfId="2599"/>
    <cellStyle name="_9. BMG 07 Actual BY EXPENSE LINE 5 6 6" xfId="2600"/>
    <cellStyle name="_9. BMG 07 Actual BY EXPENSE LINE 5 6 7" xfId="2601"/>
    <cellStyle name="_9. BMG 07 Actual BY EXPENSE LINE 5 6 8" xfId="2602"/>
    <cellStyle name="_9. BMG 07 Actual BY EXPENSE LINE 5 6_Cust_BS" xfId="2603"/>
    <cellStyle name="_9. BMG 07 Actual BY EXPENSE LINE 5 6_Trading assets" xfId="2604"/>
    <cellStyle name="_9. BMG 07 Actual BY EXPENSE LINE 5 7" xfId="2605"/>
    <cellStyle name="_9. BMG 07 Actual BY EXPENSE LINE 5 8" xfId="2606"/>
    <cellStyle name="_9. BMG 07 Actual BY EXPENSE LINE 5 9" xfId="2607"/>
    <cellStyle name="_9. BMG 07 Actual BY EXPENSE LINE 5_Cust_BS" xfId="2608"/>
    <cellStyle name="_9. BMG 07 Actual BY EXPENSE LINE 5_Trading assets" xfId="2609"/>
    <cellStyle name="_9. BMG 07 Actual BY EXPENSE LINE 6" xfId="2610"/>
    <cellStyle name="_9. BMG 07 Actual BY EXPENSE LINE 6 2" xfId="2611"/>
    <cellStyle name="_9. BMG 07 Actual BY EXPENSE LINE 6 3" xfId="2612"/>
    <cellStyle name="_9. BMG 07 Actual BY EXPENSE LINE 6 4" xfId="2613"/>
    <cellStyle name="_9. BMG 07 Actual BY EXPENSE LINE 6 5" xfId="2614"/>
    <cellStyle name="_9. BMG 07 Actual BY EXPENSE LINE 6 6" xfId="2615"/>
    <cellStyle name="_9. BMG 07 Actual BY EXPENSE LINE 6 7" xfId="2616"/>
    <cellStyle name="_9. BMG 07 Actual BY EXPENSE LINE 6 8" xfId="2617"/>
    <cellStyle name="_9. BMG 07 Actual BY EXPENSE LINE 6_Cust_BS" xfId="2618"/>
    <cellStyle name="_9. BMG 07 Actual BY EXPENSE LINE 6_Trading assets" xfId="2619"/>
    <cellStyle name="_9. BMG 07 Actual BY EXPENSE LINE 7" xfId="2620"/>
    <cellStyle name="_9. BMG 07 Actual BY EXPENSE LINE 7 2" xfId="2621"/>
    <cellStyle name="_9. BMG 07 Actual BY EXPENSE LINE 7 3" xfId="2622"/>
    <cellStyle name="_9. BMG 07 Actual BY EXPENSE LINE 7 4" xfId="2623"/>
    <cellStyle name="_9. BMG 07 Actual BY EXPENSE LINE 7 5" xfId="2624"/>
    <cellStyle name="_9. BMG 07 Actual BY EXPENSE LINE 7 6" xfId="2625"/>
    <cellStyle name="_9. BMG 07 Actual BY EXPENSE LINE 7 7" xfId="2626"/>
    <cellStyle name="_9. BMG 07 Actual BY EXPENSE LINE 7 8" xfId="2627"/>
    <cellStyle name="_9. BMG 07 Actual BY EXPENSE LINE 7_Cust_BS" xfId="2628"/>
    <cellStyle name="_9. BMG 07 Actual BY EXPENSE LINE 7_Trading assets" xfId="2629"/>
    <cellStyle name="_9. BMG 07 Actual BY EXPENSE LINE 8" xfId="2630"/>
    <cellStyle name="_9. BMG 07 Actual BY EXPENSE LINE 8 2" xfId="2631"/>
    <cellStyle name="_9. BMG 07 Actual BY EXPENSE LINE 8 3" xfId="2632"/>
    <cellStyle name="_9. BMG 07 Actual BY EXPENSE LINE 8 4" xfId="2633"/>
    <cellStyle name="_9. BMG 07 Actual BY EXPENSE LINE 8 5" xfId="2634"/>
    <cellStyle name="_9. BMG 07 Actual BY EXPENSE LINE 8 6" xfId="2635"/>
    <cellStyle name="_9. BMG 07 Actual BY EXPENSE LINE 8 7" xfId="2636"/>
    <cellStyle name="_9. BMG 07 Actual BY EXPENSE LINE 8 8" xfId="2637"/>
    <cellStyle name="_9. BMG 07 Actual BY EXPENSE LINE 8_Cust_BS" xfId="2638"/>
    <cellStyle name="_9. BMG 07 Actual BY EXPENSE LINE 8_Trading assets" xfId="2639"/>
    <cellStyle name="_9. BMG 07 Actual BY EXPENSE LINE 9" xfId="2640"/>
    <cellStyle name="_9. BMG 07 Actual BY EXPENSE LINE 9 2" xfId="2641"/>
    <cellStyle name="_9. BMG 07 Actual BY EXPENSE LINE 9 3" xfId="2642"/>
    <cellStyle name="_9. BMG 07 Actual BY EXPENSE LINE 9 4" xfId="2643"/>
    <cellStyle name="_9. BMG 07 Actual BY EXPENSE LINE 9 5" xfId="2644"/>
    <cellStyle name="_9. BMG 07 Actual BY EXPENSE LINE 9 6" xfId="2645"/>
    <cellStyle name="_9. BMG 07 Actual BY EXPENSE LINE 9 7" xfId="2646"/>
    <cellStyle name="_9. BMG 07 Actual BY EXPENSE LINE 9 8" xfId="2647"/>
    <cellStyle name="_9. BMG 07 Actual BY EXPENSE LINE 9_Cust_BS" xfId="2648"/>
    <cellStyle name="_9. BMG 07 Actual BY EXPENSE LINE 9_Trading assets" xfId="2649"/>
    <cellStyle name="_9. BMG 07 Actual BY EXPENSE LINE_Andy sheet" xfId="2650"/>
    <cellStyle name="_9. BMG 07 Actual BY EXPENSE LINE_Andy sheet 2" xfId="2651"/>
    <cellStyle name="_9. BMG 07 Actual BY EXPENSE LINE_Andy sheet 3" xfId="2652"/>
    <cellStyle name="_9. BMG 07 Actual BY EXPENSE LINE_Andy sheet 4" xfId="2653"/>
    <cellStyle name="_9. BMG 07 Actual BY EXPENSE LINE_Andy sheet 5" xfId="2654"/>
    <cellStyle name="_9. BMG 07 Actual BY EXPENSE LINE_Andy sheet 6" xfId="2655"/>
    <cellStyle name="_9. BMG 07 Actual BY EXPENSE LINE_Andy sheet 7" xfId="2656"/>
    <cellStyle name="_9. BMG 07 Actual BY EXPENSE LINE_Andy sheet 8" xfId="2657"/>
    <cellStyle name="_9. BMG 07 Actual BY EXPENSE LINE_Andy sheet_Cust_BS" xfId="2658"/>
    <cellStyle name="_9. BMG 07 Actual BY EXPENSE LINE_Andy sheet_Trading assets" xfId="2659"/>
    <cellStyle name="_9. BMG 07 Actual BY EXPENSE LINE_Cust_BS" xfId="2660"/>
    <cellStyle name="_9. BMG 07 Actual BY EXPENSE LINE_Front sheet" xfId="2661"/>
    <cellStyle name="_9. BMG 07 Actual BY EXPENSE LINE_Front sheet 2" xfId="2662"/>
    <cellStyle name="_9. BMG 07 Actual BY EXPENSE LINE_Front sheet 3" xfId="2663"/>
    <cellStyle name="_9. BMG 07 Actual BY EXPENSE LINE_Front sheet 4" xfId="2664"/>
    <cellStyle name="_9. BMG 07 Actual BY EXPENSE LINE_Front sheet 5" xfId="2665"/>
    <cellStyle name="_9. BMG 07 Actual BY EXPENSE LINE_Front sheet 6" xfId="2666"/>
    <cellStyle name="_9. BMG 07 Actual BY EXPENSE LINE_Front sheet 7" xfId="2667"/>
    <cellStyle name="_9. BMG 07 Actual BY EXPENSE LINE_Front sheet 8" xfId="2668"/>
    <cellStyle name="_9. BMG 07 Actual BY EXPENSE LINE_Front sheet_Cust_BS" xfId="2669"/>
    <cellStyle name="_9. BMG 07 Actual BY EXPENSE LINE_Front sheet_Trading assets" xfId="2670"/>
    <cellStyle name="_9. BMG 07 Actual BY EXPENSE LINE_Trading assets" xfId="2671"/>
    <cellStyle name="_A&amp;L Corporate Banking - MIS 2010 Budget (v3 - unlinked)" xfId="2672"/>
    <cellStyle name="_A&amp;L Corporate Banking - MIS 2010 Budget (v4)" xfId="2673"/>
    <cellStyle name="_A&amp;L Provisions Analysis" xfId="2674"/>
    <cellStyle name="_A&amp;L Retail Banking Products Spec v2" xfId="2675"/>
    <cellStyle name="_A+L DCM - Funding Report-Aug" xfId="2676"/>
    <cellStyle name="_A+L DCM - Funding Report-Aug 2" xfId="2677"/>
    <cellStyle name="_A+L DCM - Funding Report-Aug 2 2" xfId="2678"/>
    <cellStyle name="_A+L DCM - Funding Report-Aug 2_Cust_BS" xfId="2679"/>
    <cellStyle name="_A+L DCM - Funding Report-june" xfId="2680"/>
    <cellStyle name="_A+L DCM - Funding Report-june 2" xfId="2681"/>
    <cellStyle name="_A+L DCM - Funding Report-june 2 2" xfId="2682"/>
    <cellStyle name="_A+L DCM - Funding Report-june 2_Cust_BS" xfId="2683"/>
    <cellStyle name="_ABB_Internegocios_0910v2" xfId="2684"/>
    <cellStyle name="_ABB_Internegocios_0910v2 2" xfId="2685"/>
    <cellStyle name="_ABB_Internegocios_0910v2 3" xfId="2686"/>
    <cellStyle name="_ABB_Internegocios_0910v2 4" xfId="2687"/>
    <cellStyle name="_ABB_Internegocios_0910v2 5" xfId="2688"/>
    <cellStyle name="_ABB_Internegocios_0910v2 6" xfId="2689"/>
    <cellStyle name="_ABB_Internegocios_0910v2 7" xfId="2690"/>
    <cellStyle name="_ABB_Internegocios_0910v2 8" xfId="2691"/>
    <cellStyle name="_ABB_Internegocios_0910v2_Cust_BS" xfId="2692"/>
    <cellStyle name="_ABB_Internegocios_0910v2_Trading assets" xfId="2693"/>
    <cellStyle name="_Abbey - MtM sept 30_v6" xfId="2694"/>
    <cellStyle name="_Abbey - MtM sept 30_v6 2" xfId="2695"/>
    <cellStyle name="_Abbey - MtM sept 30_v6 3" xfId="2696"/>
    <cellStyle name="_Abbey - MtM sept 30_v6 4" xfId="2697"/>
    <cellStyle name="_Abbey - MtM sept 30_v6 5" xfId="2698"/>
    <cellStyle name="_Abbey - MtM sept 30_v6 6" xfId="2699"/>
    <cellStyle name="_Abbey - MtM sept 30_v6 7" xfId="2700"/>
    <cellStyle name="_Abbey - MtM sept 30_v6 8" xfId="2701"/>
    <cellStyle name="_Abbey Corporate Banking - MIS 2010 Budget (v4)" xfId="2702"/>
    <cellStyle name="_Abbey Dec ytd" xfId="2703"/>
    <cellStyle name="_Abbey Dec ytd 2" xfId="2704"/>
    <cellStyle name="_Abbey Dec ytd 3" xfId="2705"/>
    <cellStyle name="_Abbey Dec ytd 4" xfId="2706"/>
    <cellStyle name="_Abbey Dec ytd 5" xfId="2707"/>
    <cellStyle name="_Abbey Dec ytd 6" xfId="2708"/>
    <cellStyle name="_Abbey Dec ytd 7" xfId="2709"/>
    <cellStyle name="_Abbey Dec ytd 8" xfId="2710"/>
    <cellStyle name="_Abbey Dec ytd_Cust_BS" xfId="2711"/>
    <cellStyle name="_Abbey Dec ytd_Trading assets" xfId="2712"/>
    <cellStyle name="_Abbey Feb" xfId="2713"/>
    <cellStyle name="_Abbey Feb 2" xfId="2714"/>
    <cellStyle name="_Abbey Feb 3" xfId="2715"/>
    <cellStyle name="_Abbey Feb 4" xfId="2716"/>
    <cellStyle name="_Abbey Feb 5" xfId="2717"/>
    <cellStyle name="_Abbey Feb 6" xfId="2718"/>
    <cellStyle name="_Abbey Feb 7" xfId="2719"/>
    <cellStyle name="_Abbey Feb 8" xfId="2720"/>
    <cellStyle name="_Abbey GBP (2)" xfId="2721"/>
    <cellStyle name="_Abbey Retail Banking Products Spec" xfId="2722"/>
    <cellStyle name="_ABS HY12" xfId="2723"/>
    <cellStyle name="_Acc Prod - P&amp;L Lines - Pam Tunstall" xfId="2724"/>
    <cellStyle name="_Add hoc Assets and Liabilities2" xfId="2725"/>
    <cellStyle name="_Adj P&amp;L" xfId="2726"/>
    <cellStyle name="_Adj P&amp;L_20111231 Upload data" xfId="2727"/>
    <cellStyle name="_Adj P&amp;L_Asset History 2011 Restated for SGBM transfers" xfId="2728"/>
    <cellStyle name="_Adjustments" xfId="2729"/>
    <cellStyle name="_Adjustments in P&amp;L" xfId="2730"/>
    <cellStyle name="_Adjustments in P&amp;L 10" xfId="2731"/>
    <cellStyle name="_Adjustments in P&amp;L 10 2" xfId="2732"/>
    <cellStyle name="_Adjustments in P&amp;L 10 3" xfId="2733"/>
    <cellStyle name="_Adjustments in P&amp;L 10 4" xfId="2734"/>
    <cellStyle name="_Adjustments in P&amp;L 10 5" xfId="2735"/>
    <cellStyle name="_Adjustments in P&amp;L 10 6" xfId="2736"/>
    <cellStyle name="_Adjustments in P&amp;L 11" xfId="2737"/>
    <cellStyle name="_Adjustments in P&amp;L 11 2" xfId="2738"/>
    <cellStyle name="_Adjustments in P&amp;L 11 3" xfId="2739"/>
    <cellStyle name="_Adjustments in P&amp;L 11 4" xfId="2740"/>
    <cellStyle name="_Adjustments in P&amp;L 11 5" xfId="2741"/>
    <cellStyle name="_Adjustments in P&amp;L 11 6" xfId="2742"/>
    <cellStyle name="_Adjustments in P&amp;L 12" xfId="2743"/>
    <cellStyle name="_Adjustments in P&amp;L 12 2" xfId="2744"/>
    <cellStyle name="_Adjustments in P&amp;L 12 3" xfId="2745"/>
    <cellStyle name="_Adjustments in P&amp;L 12 4" xfId="2746"/>
    <cellStyle name="_Adjustments in P&amp;L 12 5" xfId="2747"/>
    <cellStyle name="_Adjustments in P&amp;L 12 6" xfId="2748"/>
    <cellStyle name="_Adjustments in P&amp;L 13" xfId="2749"/>
    <cellStyle name="_Adjustments in P&amp;L 13 2" xfId="2750"/>
    <cellStyle name="_Adjustments in P&amp;L 13 3" xfId="2751"/>
    <cellStyle name="_Adjustments in P&amp;L 13 4" xfId="2752"/>
    <cellStyle name="_Adjustments in P&amp;L 13 5" xfId="2753"/>
    <cellStyle name="_Adjustments in P&amp;L 13 6" xfId="2754"/>
    <cellStyle name="_Adjustments in P&amp;L 14" xfId="2755"/>
    <cellStyle name="_Adjustments in P&amp;L 14 2" xfId="2756"/>
    <cellStyle name="_Adjustments in P&amp;L 14 3" xfId="2757"/>
    <cellStyle name="_Adjustments in P&amp;L 14 4" xfId="2758"/>
    <cellStyle name="_Adjustments in P&amp;L 14 5" xfId="2759"/>
    <cellStyle name="_Adjustments in P&amp;L 14 6" xfId="2760"/>
    <cellStyle name="_Adjustments in P&amp;L 15" xfId="2761"/>
    <cellStyle name="_Adjustments in P&amp;L 15 2" xfId="2762"/>
    <cellStyle name="_Adjustments in P&amp;L 15 3" xfId="2763"/>
    <cellStyle name="_Adjustments in P&amp;L 15 4" xfId="2764"/>
    <cellStyle name="_Adjustments in P&amp;L 15 5" xfId="2765"/>
    <cellStyle name="_Adjustments in P&amp;L 15 6" xfId="2766"/>
    <cellStyle name="_Adjustments in P&amp;L 16" xfId="2767"/>
    <cellStyle name="_Adjustments in P&amp;L 16 2" xfId="2768"/>
    <cellStyle name="_Adjustments in P&amp;L 16 3" xfId="2769"/>
    <cellStyle name="_Adjustments in P&amp;L 16 4" xfId="2770"/>
    <cellStyle name="_Adjustments in P&amp;L 16 5" xfId="2771"/>
    <cellStyle name="_Adjustments in P&amp;L 16 6" xfId="2772"/>
    <cellStyle name="_Adjustments in P&amp;L 17" xfId="2773"/>
    <cellStyle name="_Adjustments in P&amp;L 17 2" xfId="2774"/>
    <cellStyle name="_Adjustments in P&amp;L 17 3" xfId="2775"/>
    <cellStyle name="_Adjustments in P&amp;L 17 4" xfId="2776"/>
    <cellStyle name="_Adjustments in P&amp;L 17 5" xfId="2777"/>
    <cellStyle name="_Adjustments in P&amp;L 17 6" xfId="2778"/>
    <cellStyle name="_Adjustments in P&amp;L 18" xfId="2779"/>
    <cellStyle name="_Adjustments in P&amp;L 18 2" xfId="2780"/>
    <cellStyle name="_Adjustments in P&amp;L 18 3" xfId="2781"/>
    <cellStyle name="_Adjustments in P&amp;L 18 4" xfId="2782"/>
    <cellStyle name="_Adjustments in P&amp;L 18 5" xfId="2783"/>
    <cellStyle name="_Adjustments in P&amp;L 18 6" xfId="2784"/>
    <cellStyle name="_Adjustments in P&amp;L 19" xfId="2785"/>
    <cellStyle name="_Adjustments in P&amp;L 19 2" xfId="2786"/>
    <cellStyle name="_Adjustments in P&amp;L 19 3" xfId="2787"/>
    <cellStyle name="_Adjustments in P&amp;L 19 4" xfId="2788"/>
    <cellStyle name="_Adjustments in P&amp;L 19 5" xfId="2789"/>
    <cellStyle name="_Adjustments in P&amp;L 19 6" xfId="2790"/>
    <cellStyle name="_Adjustments in P&amp;L 2" xfId="2791"/>
    <cellStyle name="_Adjustments in P&amp;L 2 2" xfId="2792"/>
    <cellStyle name="_Adjustments in P&amp;L 2 3" xfId="2793"/>
    <cellStyle name="_Adjustments in P&amp;L 2 4" xfId="2794"/>
    <cellStyle name="_Adjustments in P&amp;L 2 5" xfId="2795"/>
    <cellStyle name="_Adjustments in P&amp;L 2 6" xfId="2796"/>
    <cellStyle name="_Adjustments in P&amp;L 20" xfId="2797"/>
    <cellStyle name="_Adjustments in P&amp;L 20 2" xfId="2798"/>
    <cellStyle name="_Adjustments in P&amp;L 20 3" xfId="2799"/>
    <cellStyle name="_Adjustments in P&amp;L 20 4" xfId="2800"/>
    <cellStyle name="_Adjustments in P&amp;L 20 5" xfId="2801"/>
    <cellStyle name="_Adjustments in P&amp;L 20 6" xfId="2802"/>
    <cellStyle name="_Adjustments in P&amp;L 21" xfId="2803"/>
    <cellStyle name="_Adjustments in P&amp;L 21 2" xfId="2804"/>
    <cellStyle name="_Adjustments in P&amp;L 21 3" xfId="2805"/>
    <cellStyle name="_Adjustments in P&amp;L 21 4" xfId="2806"/>
    <cellStyle name="_Adjustments in P&amp;L 21 5" xfId="2807"/>
    <cellStyle name="_Adjustments in P&amp;L 21 6" xfId="2808"/>
    <cellStyle name="_Adjustments in P&amp;L 22" xfId="2809"/>
    <cellStyle name="_Adjustments in P&amp;L 22 2" xfId="2810"/>
    <cellStyle name="_Adjustments in P&amp;L 22 3" xfId="2811"/>
    <cellStyle name="_Adjustments in P&amp;L 22 4" xfId="2812"/>
    <cellStyle name="_Adjustments in P&amp;L 22 5" xfId="2813"/>
    <cellStyle name="_Adjustments in P&amp;L_AbbeyFunding" xfId="2814"/>
    <cellStyle name="_Adjustments in P&amp;L_AbbeyFunding 2" xfId="2815"/>
    <cellStyle name="_Adjustments in P&amp;L_Attribution PL_11.02.02new" xfId="2816"/>
    <cellStyle name="_Adjustments in P&amp;L_Attribution PL_11.02.02new_AFM Daily Flash 0316v1" xfId="2817"/>
    <cellStyle name="_AFM  GI Grid Jan 07 rec'd 070207 0900" xfId="2818"/>
    <cellStyle name="_AFM  GI Grid Jan 07 rec'd 070207 0900 2" xfId="2819"/>
    <cellStyle name="_AFM  GI Grid Jan 07 rec'd 070207 0900 3" xfId="2820"/>
    <cellStyle name="_AFM  GI Grid Jan 07 rec'd 070207 0900 4" xfId="2821"/>
    <cellStyle name="_AFM  GI Grid Jan 07 rec'd 070207 0900 5" xfId="2822"/>
    <cellStyle name="_AFM  GI Grid Jan 07 rec'd 070207 0900 6" xfId="2823"/>
    <cellStyle name="_AFM  GI Grid Jan 07 rec'd 070207 0900 7" xfId="2824"/>
    <cellStyle name="_AFM  GI Grid Jan 07 rec'd 070207 0900 8" xfId="2825"/>
    <cellStyle name="_AFM  GI Grid Jan 07 rec'd 070207 0900_Attribution PL_11.02.02new" xfId="2826"/>
    <cellStyle name="_AFM  GI Grid Jan 07 rec'd 070207 0900_Attribution PL_11.02.02new_AFM Daily Flash 0316v1" xfId="2827"/>
    <cellStyle name="_AFM  GI Grid Jan 07 rec'd 070207 0900_Commodities" xfId="2828"/>
    <cellStyle name="_AFM  GI Grid Jan 07 rec'd 070207 0900_Commodities_1" xfId="2829"/>
    <cellStyle name="_AFM  GI Grid Jan 07 rec'd 070207 0900_Commodities_1 2" xfId="2830"/>
    <cellStyle name="_AFM  GI Grid Jan 07 rec'd 070207 0900_Cust_BS" xfId="2831"/>
    <cellStyle name="_AFM  GI Grid Jan 07 rec'd 070207 0900_Daily P&amp;L" xfId="2832"/>
    <cellStyle name="_AFM  GI Grid Jan 07 rec'd 070207 0900_Direct Costs" xfId="2833"/>
    <cellStyle name="_AFM  GI Grid Jan 07 rec'd 070207 0900_EQYP&amp;L_240511v2" xfId="2834"/>
    <cellStyle name="_AFM  GI Grid Jan 07 rec'd 070207 0900_EQYP&amp;L_270511 UKE TAB" xfId="2835"/>
    <cellStyle name="_AFM  GI Grid Jan 07 rec'd 070207 0900_FixedIncome" xfId="2836"/>
    <cellStyle name="_AFM  GI Grid Jan 07 rec'd 070207 0900_FixedIncome 2" xfId="2837"/>
    <cellStyle name="_AFM  GI Grid Jan 07 rec'd 070207 0900_FVA" xfId="2838"/>
    <cellStyle name="_AFM  GI Grid Jan 07 rec'd 070207 0900_FVA_recon" xfId="2839"/>
    <cellStyle name="_AFM  GI Grid Jan 07 rec'd 070207 0900_PROFIT" xfId="2840"/>
    <cellStyle name="_AFM  GI Grid Jan 07 rec'd 070207 0900_Trading assets" xfId="2841"/>
    <cellStyle name="_AFM  GI Grid Jan 07 rec'd 070207 0900_WTD,MTD,YTD" xfId="2842"/>
    <cellStyle name="_AFM  GROUP P&amp;L" xfId="2843"/>
    <cellStyle name="_AFM  GROUP P&amp;L 2" xfId="2844"/>
    <cellStyle name="_AFM  GROUP P&amp;L 3" xfId="2845"/>
    <cellStyle name="_AFM  GROUP P&amp;L_410 - 2011 retrieve" xfId="2846"/>
    <cellStyle name="_AFM  GROUP P&amp;L_410 - 2011 retrieve_1" xfId="2847"/>
    <cellStyle name="_AFM  GROUP P&amp;L_410 - 2011 retrieve_2" xfId="2848"/>
    <cellStyle name="_AFM  GROUP P&amp;L_410 - 2011 retrieve_2_410 - 2011 retrieve" xfId="2849"/>
    <cellStyle name="_AFM  GROUP P&amp;L_410 - 2011 retrieve_2_Sheet2" xfId="2850"/>
    <cellStyle name="_AFM  GROUP P&amp;L_410 - 2011 retrieve_3" xfId="2851"/>
    <cellStyle name="_AFM  GROUP P&amp;L_410 - 2011 retrieve_3_410 - 2011 retrieve" xfId="2852"/>
    <cellStyle name="_AFM  GROUP P&amp;L_410 - 2011 retrieve_410 - 2011 retrieve" xfId="2853"/>
    <cellStyle name="_AFM  GROUP P&amp;L_410 - 2011 retrieve_Sheet2" xfId="2854"/>
    <cellStyle name="_AFM  GROUP P&amp;L_Book4 (2) (2)" xfId="2855"/>
    <cellStyle name="_AFM  GROUP P&amp;L_FY2011 - Social Housing" xfId="2856"/>
    <cellStyle name="_AFM  GROUP P&amp;L_FY2011 - Social Housing_410 - 2011 retrieve" xfId="2857"/>
    <cellStyle name="_AFM  GROUP P&amp;L_Level 3 Summary Dec" xfId="2858"/>
    <cellStyle name="_AFM  GROUP P&amp;L_Retrieve" xfId="2859"/>
    <cellStyle name="_AFM  GROUP P&amp;L_Senior Debt Pivot" xfId="2860"/>
    <cellStyle name="_AFM  GROUP P&amp;L_Senior Debt Pivot 2" xfId="2861"/>
    <cellStyle name="_AFM  GROUP P&amp;L_Senior Debt Pivot 3" xfId="2862"/>
    <cellStyle name="_AFM  GROUP P&amp;L_Sheet2" xfId="2863"/>
    <cellStyle name="_AFM  GROUP P&amp;L_Sheet2_410 - 2011 retrieve" xfId="2864"/>
    <cellStyle name="_AFM  GROUP P&amp;L_tmpA3F (2)" xfId="2865"/>
    <cellStyle name="_AFM &amp; Corporate P&amp;L December 31st 2006" xfId="2866"/>
    <cellStyle name="_AFM &amp; Corporate P&amp;L December 31st 2006 2" xfId="2867"/>
    <cellStyle name="_AFM &amp; Corporate P&amp;L December 31st 2006 2 10" xfId="2868"/>
    <cellStyle name="_AFM &amp; Corporate P&amp;L December 31st 2006 2 11" xfId="2869"/>
    <cellStyle name="_AFM &amp; Corporate P&amp;L December 31st 2006 2 12" xfId="2870"/>
    <cellStyle name="_AFM &amp; Corporate P&amp;L December 31st 2006 2 13" xfId="2871"/>
    <cellStyle name="_AFM &amp; Corporate P&amp;L December 31st 2006 2 14" xfId="2872"/>
    <cellStyle name="_AFM &amp; Corporate P&amp;L December 31st 2006 2 15" xfId="2873"/>
    <cellStyle name="_AFM &amp; Corporate P&amp;L December 31st 2006 2 16" xfId="2874"/>
    <cellStyle name="_AFM &amp; Corporate P&amp;L December 31st 2006 2 17" xfId="2875"/>
    <cellStyle name="_AFM &amp; Corporate P&amp;L December 31st 2006 2 18" xfId="2876"/>
    <cellStyle name="_AFM &amp; Corporate P&amp;L December 31st 2006 2 19" xfId="2877"/>
    <cellStyle name="_AFM &amp; Corporate P&amp;L December 31st 2006 2 2" xfId="2878"/>
    <cellStyle name="_AFM &amp; Corporate P&amp;L December 31st 2006 2 20" xfId="2879"/>
    <cellStyle name="_AFM &amp; Corporate P&amp;L December 31st 2006 2 21" xfId="2880"/>
    <cellStyle name="_AFM &amp; Corporate P&amp;L December 31st 2006 2 22" xfId="2881"/>
    <cellStyle name="_AFM &amp; Corporate P&amp;L December 31st 2006 2 23" xfId="2882"/>
    <cellStyle name="_AFM &amp; Corporate P&amp;L December 31st 2006 2 24" xfId="2883"/>
    <cellStyle name="_AFM &amp; Corporate P&amp;L December 31st 2006 2 25" xfId="2884"/>
    <cellStyle name="_AFM &amp; Corporate P&amp;L December 31st 2006 2 26" xfId="2885"/>
    <cellStyle name="_AFM &amp; Corporate P&amp;L December 31st 2006 2 27" xfId="2886"/>
    <cellStyle name="_AFM &amp; Corporate P&amp;L December 31st 2006 2 28" xfId="2887"/>
    <cellStyle name="_AFM &amp; Corporate P&amp;L December 31st 2006 2 29" xfId="2888"/>
    <cellStyle name="_AFM &amp; Corporate P&amp;L December 31st 2006 2 3" xfId="2889"/>
    <cellStyle name="_AFM &amp; Corporate P&amp;L December 31st 2006 2 30" xfId="2890"/>
    <cellStyle name="_AFM &amp; Corporate P&amp;L December 31st 2006 2 31" xfId="2891"/>
    <cellStyle name="_AFM &amp; Corporate P&amp;L December 31st 2006 2 32" xfId="2892"/>
    <cellStyle name="_AFM &amp; Corporate P&amp;L December 31st 2006 2 33" xfId="2893"/>
    <cellStyle name="_AFM &amp; Corporate P&amp;L December 31st 2006 2 34" xfId="2894"/>
    <cellStyle name="_AFM &amp; Corporate P&amp;L December 31st 2006 2 35" xfId="2895"/>
    <cellStyle name="_AFM &amp; Corporate P&amp;L December 31st 2006 2 36" xfId="2896"/>
    <cellStyle name="_AFM &amp; Corporate P&amp;L December 31st 2006 2 37" xfId="2897"/>
    <cellStyle name="_AFM &amp; Corporate P&amp;L December 31st 2006 2 38" xfId="2898"/>
    <cellStyle name="_AFM &amp; Corporate P&amp;L December 31st 2006 2 4" xfId="2899"/>
    <cellStyle name="_AFM &amp; Corporate P&amp;L December 31st 2006 2 5" xfId="2900"/>
    <cellStyle name="_AFM &amp; Corporate P&amp;L December 31st 2006 2 6" xfId="2901"/>
    <cellStyle name="_AFM &amp; Corporate P&amp;L December 31st 2006 2 7" xfId="2902"/>
    <cellStyle name="_AFM &amp; Corporate P&amp;L December 31st 2006 2 8" xfId="2903"/>
    <cellStyle name="_AFM &amp; Corporate P&amp;L December 31st 2006 2 9" xfId="2904"/>
    <cellStyle name="_AFM &amp; Corporate P&amp;L December 31st 2006 3" xfId="2905"/>
    <cellStyle name="_AFM &amp; Corporate P&amp;L December 31st 2006 3 10" xfId="2906"/>
    <cellStyle name="_AFM &amp; Corporate P&amp;L December 31st 2006 3 11" xfId="2907"/>
    <cellStyle name="_AFM &amp; Corporate P&amp;L December 31st 2006 3 12" xfId="2908"/>
    <cellStyle name="_AFM &amp; Corporate P&amp;L December 31st 2006 3 13" xfId="2909"/>
    <cellStyle name="_AFM &amp; Corporate P&amp;L December 31st 2006 3 14" xfId="2910"/>
    <cellStyle name="_AFM &amp; Corporate P&amp;L December 31st 2006 3 15" xfId="2911"/>
    <cellStyle name="_AFM &amp; Corporate P&amp;L December 31st 2006 3 16" xfId="2912"/>
    <cellStyle name="_AFM &amp; Corporate P&amp;L December 31st 2006 3 17" xfId="2913"/>
    <cellStyle name="_AFM &amp; Corporate P&amp;L December 31st 2006 3 18" xfId="2914"/>
    <cellStyle name="_AFM &amp; Corporate P&amp;L December 31st 2006 3 19" xfId="2915"/>
    <cellStyle name="_AFM &amp; Corporate P&amp;L December 31st 2006 3 2" xfId="2916"/>
    <cellStyle name="_AFM &amp; Corporate P&amp;L December 31st 2006 3 20" xfId="2917"/>
    <cellStyle name="_AFM &amp; Corporate P&amp;L December 31st 2006 3 21" xfId="2918"/>
    <cellStyle name="_AFM &amp; Corporate P&amp;L December 31st 2006 3 22" xfId="2919"/>
    <cellStyle name="_AFM &amp; Corporate P&amp;L December 31st 2006 3 23" xfId="2920"/>
    <cellStyle name="_AFM &amp; Corporate P&amp;L December 31st 2006 3 24" xfId="2921"/>
    <cellStyle name="_AFM &amp; Corporate P&amp;L December 31st 2006 3 25" xfId="2922"/>
    <cellStyle name="_AFM &amp; Corporate P&amp;L December 31st 2006 3 26" xfId="2923"/>
    <cellStyle name="_AFM &amp; Corporate P&amp;L December 31st 2006 3 27" xfId="2924"/>
    <cellStyle name="_AFM &amp; Corporate P&amp;L December 31st 2006 3 28" xfId="2925"/>
    <cellStyle name="_AFM &amp; Corporate P&amp;L December 31st 2006 3 29" xfId="2926"/>
    <cellStyle name="_AFM &amp; Corporate P&amp;L December 31st 2006 3 3" xfId="2927"/>
    <cellStyle name="_AFM &amp; Corporate P&amp;L December 31st 2006 3 30" xfId="2928"/>
    <cellStyle name="_AFM &amp; Corporate P&amp;L December 31st 2006 3 31" xfId="2929"/>
    <cellStyle name="_AFM &amp; Corporate P&amp;L December 31st 2006 3 32" xfId="2930"/>
    <cellStyle name="_AFM &amp; Corporate P&amp;L December 31st 2006 3 33" xfId="2931"/>
    <cellStyle name="_AFM &amp; Corporate P&amp;L December 31st 2006 3 34" xfId="2932"/>
    <cellStyle name="_AFM &amp; Corporate P&amp;L December 31st 2006 3 35" xfId="2933"/>
    <cellStyle name="_AFM &amp; Corporate P&amp;L December 31st 2006 3 36" xfId="2934"/>
    <cellStyle name="_AFM &amp; Corporate P&amp;L December 31st 2006 3 4" xfId="2935"/>
    <cellStyle name="_AFM &amp; Corporate P&amp;L December 31st 2006 3 5" xfId="2936"/>
    <cellStyle name="_AFM &amp; Corporate P&amp;L December 31st 2006 3 6" xfId="2937"/>
    <cellStyle name="_AFM &amp; Corporate P&amp;L December 31st 2006 3 7" xfId="2938"/>
    <cellStyle name="_AFM &amp; Corporate P&amp;L December 31st 2006 3 8" xfId="2939"/>
    <cellStyle name="_AFM &amp; Corporate P&amp;L December 31st 2006 3 9" xfId="2940"/>
    <cellStyle name="_AFM &amp; Corporate P&amp;L December 31st 2006_Cust_BS" xfId="2941"/>
    <cellStyle name="_AFM &amp; Corporate P&amp;L December 31st 2006_Finance_data_required v2" xfId="2942"/>
    <cellStyle name="_AFM &amp; Corporate P&amp;L December 31st 2006_PROFIT" xfId="2943"/>
    <cellStyle name="_AFM &amp; Corporate P&amp;L December 31st 2006_QMS_Tables_Q1_LIVE" xfId="2944"/>
    <cellStyle name="_AFM &amp; Corporate P&amp;L December 31st 2006_QMS_Tables_Q2_LIVE" xfId="2945"/>
    <cellStyle name="_AFM &amp; Corporate P&amp;L December 31st 2006_QMS_Tables_Q4_LIVE" xfId="2946"/>
    <cellStyle name="_AFM &amp; Corporate P&amp;L December 31st 2006_Results_Presentation_Q2_LIVE" xfId="2947"/>
    <cellStyle name="_AFM bal sheet 040906" xfId="2948"/>
    <cellStyle name="_AFM Outturn template returned" xfId="2949"/>
    <cellStyle name="_AFM Outturn template returned_20111231 Upload data" xfId="2950"/>
    <cellStyle name="_AFM Outturn template returned_Asset History 2011 Restated for SGBM transfers" xfId="2951"/>
    <cellStyle name="_AFM Outturn template v2" xfId="2952"/>
    <cellStyle name="_AFM Outturn template v2_20111231 Upload data" xfId="2953"/>
    <cellStyle name="_AFM Outturn template v2_Asset History 2011 Restated for SGBM transfers" xfId="2954"/>
    <cellStyle name="_AFM P&amp;L March COB 270406 - Divisional KPI Meeting" xfId="2955"/>
    <cellStyle name="_AFM P&amp;L March COB 270406 - Divisional KPI Meeting 2" xfId="2956"/>
    <cellStyle name="_AFM P&amp;L March COB 270406 - Divisional KPI Meeting 2 10" xfId="2957"/>
    <cellStyle name="_AFM P&amp;L March COB 270406 - Divisional KPI Meeting 2 11" xfId="2958"/>
    <cellStyle name="_AFM P&amp;L March COB 270406 - Divisional KPI Meeting 2 12" xfId="2959"/>
    <cellStyle name="_AFM P&amp;L March COB 270406 - Divisional KPI Meeting 2 13" xfId="2960"/>
    <cellStyle name="_AFM P&amp;L March COB 270406 - Divisional KPI Meeting 2 14" xfId="2961"/>
    <cellStyle name="_AFM P&amp;L March COB 270406 - Divisional KPI Meeting 2 15" xfId="2962"/>
    <cellStyle name="_AFM P&amp;L March COB 270406 - Divisional KPI Meeting 2 16" xfId="2963"/>
    <cellStyle name="_AFM P&amp;L March COB 270406 - Divisional KPI Meeting 2 17" xfId="2964"/>
    <cellStyle name="_AFM P&amp;L March COB 270406 - Divisional KPI Meeting 2 18" xfId="2965"/>
    <cellStyle name="_AFM P&amp;L March COB 270406 - Divisional KPI Meeting 2 19" xfId="2966"/>
    <cellStyle name="_AFM P&amp;L March COB 270406 - Divisional KPI Meeting 2 2" xfId="2967"/>
    <cellStyle name="_AFM P&amp;L March COB 270406 - Divisional KPI Meeting 2 20" xfId="2968"/>
    <cellStyle name="_AFM P&amp;L March COB 270406 - Divisional KPI Meeting 2 21" xfId="2969"/>
    <cellStyle name="_AFM P&amp;L March COB 270406 - Divisional KPI Meeting 2 22" xfId="2970"/>
    <cellStyle name="_AFM P&amp;L March COB 270406 - Divisional KPI Meeting 2 23" xfId="2971"/>
    <cellStyle name="_AFM P&amp;L March COB 270406 - Divisional KPI Meeting 2 24" xfId="2972"/>
    <cellStyle name="_AFM P&amp;L March COB 270406 - Divisional KPI Meeting 2 25" xfId="2973"/>
    <cellStyle name="_AFM P&amp;L March COB 270406 - Divisional KPI Meeting 2 26" xfId="2974"/>
    <cellStyle name="_AFM P&amp;L March COB 270406 - Divisional KPI Meeting 2 27" xfId="2975"/>
    <cellStyle name="_AFM P&amp;L March COB 270406 - Divisional KPI Meeting 2 28" xfId="2976"/>
    <cellStyle name="_AFM P&amp;L March COB 270406 - Divisional KPI Meeting 2 29" xfId="2977"/>
    <cellStyle name="_AFM P&amp;L March COB 270406 - Divisional KPI Meeting 2 3" xfId="2978"/>
    <cellStyle name="_AFM P&amp;L March COB 270406 - Divisional KPI Meeting 2 30" xfId="2979"/>
    <cellStyle name="_AFM P&amp;L March COB 270406 - Divisional KPI Meeting 2 31" xfId="2980"/>
    <cellStyle name="_AFM P&amp;L March COB 270406 - Divisional KPI Meeting 2 32" xfId="2981"/>
    <cellStyle name="_AFM P&amp;L March COB 270406 - Divisional KPI Meeting 2 33" xfId="2982"/>
    <cellStyle name="_AFM P&amp;L March COB 270406 - Divisional KPI Meeting 2 34" xfId="2983"/>
    <cellStyle name="_AFM P&amp;L March COB 270406 - Divisional KPI Meeting 2 35" xfId="2984"/>
    <cellStyle name="_AFM P&amp;L March COB 270406 - Divisional KPI Meeting 2 36" xfId="2985"/>
    <cellStyle name="_AFM P&amp;L March COB 270406 - Divisional KPI Meeting 2 37" xfId="2986"/>
    <cellStyle name="_AFM P&amp;L March COB 270406 - Divisional KPI Meeting 2 38" xfId="2987"/>
    <cellStyle name="_AFM P&amp;L March COB 270406 - Divisional KPI Meeting 2 4" xfId="2988"/>
    <cellStyle name="_AFM P&amp;L March COB 270406 - Divisional KPI Meeting 2 5" xfId="2989"/>
    <cellStyle name="_AFM P&amp;L March COB 270406 - Divisional KPI Meeting 2 6" xfId="2990"/>
    <cellStyle name="_AFM P&amp;L March COB 270406 - Divisional KPI Meeting 2 7" xfId="2991"/>
    <cellStyle name="_AFM P&amp;L March COB 270406 - Divisional KPI Meeting 2 8" xfId="2992"/>
    <cellStyle name="_AFM P&amp;L March COB 270406 - Divisional KPI Meeting 2 9" xfId="2993"/>
    <cellStyle name="_AFM P&amp;L March COB 270406 - Divisional KPI Meeting 3" xfId="2994"/>
    <cellStyle name="_AFM P&amp;L March COB 270406 - Divisional KPI Meeting 3 10" xfId="2995"/>
    <cellStyle name="_AFM P&amp;L March COB 270406 - Divisional KPI Meeting 3 11" xfId="2996"/>
    <cellStyle name="_AFM P&amp;L March COB 270406 - Divisional KPI Meeting 3 12" xfId="2997"/>
    <cellStyle name="_AFM P&amp;L March COB 270406 - Divisional KPI Meeting 3 13" xfId="2998"/>
    <cellStyle name="_AFM P&amp;L March COB 270406 - Divisional KPI Meeting 3 14" xfId="2999"/>
    <cellStyle name="_AFM P&amp;L March COB 270406 - Divisional KPI Meeting 3 15" xfId="3000"/>
    <cellStyle name="_AFM P&amp;L March COB 270406 - Divisional KPI Meeting 3 16" xfId="3001"/>
    <cellStyle name="_AFM P&amp;L March COB 270406 - Divisional KPI Meeting 3 17" xfId="3002"/>
    <cellStyle name="_AFM P&amp;L March COB 270406 - Divisional KPI Meeting 3 18" xfId="3003"/>
    <cellStyle name="_AFM P&amp;L March COB 270406 - Divisional KPI Meeting 3 19" xfId="3004"/>
    <cellStyle name="_AFM P&amp;L March COB 270406 - Divisional KPI Meeting 3 2" xfId="3005"/>
    <cellStyle name="_AFM P&amp;L March COB 270406 - Divisional KPI Meeting 3 20" xfId="3006"/>
    <cellStyle name="_AFM P&amp;L March COB 270406 - Divisional KPI Meeting 3 21" xfId="3007"/>
    <cellStyle name="_AFM P&amp;L March COB 270406 - Divisional KPI Meeting 3 22" xfId="3008"/>
    <cellStyle name="_AFM P&amp;L March COB 270406 - Divisional KPI Meeting 3 23" xfId="3009"/>
    <cellStyle name="_AFM P&amp;L March COB 270406 - Divisional KPI Meeting 3 24" xfId="3010"/>
    <cellStyle name="_AFM P&amp;L March COB 270406 - Divisional KPI Meeting 3 25" xfId="3011"/>
    <cellStyle name="_AFM P&amp;L March COB 270406 - Divisional KPI Meeting 3 26" xfId="3012"/>
    <cellStyle name="_AFM P&amp;L March COB 270406 - Divisional KPI Meeting 3 27" xfId="3013"/>
    <cellStyle name="_AFM P&amp;L March COB 270406 - Divisional KPI Meeting 3 28" xfId="3014"/>
    <cellStyle name="_AFM P&amp;L March COB 270406 - Divisional KPI Meeting 3 29" xfId="3015"/>
    <cellStyle name="_AFM P&amp;L March COB 270406 - Divisional KPI Meeting 3 3" xfId="3016"/>
    <cellStyle name="_AFM P&amp;L March COB 270406 - Divisional KPI Meeting 3 30" xfId="3017"/>
    <cellStyle name="_AFM P&amp;L March COB 270406 - Divisional KPI Meeting 3 31" xfId="3018"/>
    <cellStyle name="_AFM P&amp;L March COB 270406 - Divisional KPI Meeting 3 32" xfId="3019"/>
    <cellStyle name="_AFM P&amp;L March COB 270406 - Divisional KPI Meeting 3 33" xfId="3020"/>
    <cellStyle name="_AFM P&amp;L March COB 270406 - Divisional KPI Meeting 3 34" xfId="3021"/>
    <cellStyle name="_AFM P&amp;L March COB 270406 - Divisional KPI Meeting 3 35" xfId="3022"/>
    <cellStyle name="_AFM P&amp;L March COB 270406 - Divisional KPI Meeting 3 36" xfId="3023"/>
    <cellStyle name="_AFM P&amp;L March COB 270406 - Divisional KPI Meeting 3 4" xfId="3024"/>
    <cellStyle name="_AFM P&amp;L March COB 270406 - Divisional KPI Meeting 3 5" xfId="3025"/>
    <cellStyle name="_AFM P&amp;L March COB 270406 - Divisional KPI Meeting 3 6" xfId="3026"/>
    <cellStyle name="_AFM P&amp;L March COB 270406 - Divisional KPI Meeting 3 7" xfId="3027"/>
    <cellStyle name="_AFM P&amp;L March COB 270406 - Divisional KPI Meeting 3 8" xfId="3028"/>
    <cellStyle name="_AFM P&amp;L March COB 270406 - Divisional KPI Meeting 3 9" xfId="3029"/>
    <cellStyle name="_AFM P&amp;L March COB 270406 - Divisional KPI Meeting_Cust_BS" xfId="3030"/>
    <cellStyle name="_AFM P&amp;L March COB 270406 - Divisional KPI Meeting_Finance_data_required v2" xfId="3031"/>
    <cellStyle name="_AFM P&amp;L March COB 270406 - Divisional KPI Meeting_PROFIT" xfId="3032"/>
    <cellStyle name="_AFM P&amp;L March COB 270406 - Divisional KPI Meeting_QMS_Tables_Q1_LIVE" xfId="3033"/>
    <cellStyle name="_AFM P&amp;L March COB 270406 - Divisional KPI Meeting_QMS_Tables_Q2_LIVE" xfId="3034"/>
    <cellStyle name="_AFM P&amp;L March COB 270406 - Divisional KPI Meeting_QMS_Tables_Q4_LIVE" xfId="3035"/>
    <cellStyle name="_AFM P&amp;L March COB 270406 - Divisional KPI Meeting_Results_Presentation_Q2_LIVE" xfId="3036"/>
    <cellStyle name="_AFM P&amp;L March COB 280406 - Divisional KPI Meeting unlinked" xfId="3037"/>
    <cellStyle name="_AFM P&amp;L March COB 280406 - Divisional KPI Meeting unlinked 2" xfId="3038"/>
    <cellStyle name="_AFM P&amp;L March COB 280406 - Divisional KPI Meeting unlinked 2 10" xfId="3039"/>
    <cellStyle name="_AFM P&amp;L March COB 280406 - Divisional KPI Meeting unlinked 2 11" xfId="3040"/>
    <cellStyle name="_AFM P&amp;L March COB 280406 - Divisional KPI Meeting unlinked 2 12" xfId="3041"/>
    <cellStyle name="_AFM P&amp;L March COB 280406 - Divisional KPI Meeting unlinked 2 13" xfId="3042"/>
    <cellStyle name="_AFM P&amp;L March COB 280406 - Divisional KPI Meeting unlinked 2 14" xfId="3043"/>
    <cellStyle name="_AFM P&amp;L March COB 280406 - Divisional KPI Meeting unlinked 2 15" xfId="3044"/>
    <cellStyle name="_AFM P&amp;L March COB 280406 - Divisional KPI Meeting unlinked 2 16" xfId="3045"/>
    <cellStyle name="_AFM P&amp;L March COB 280406 - Divisional KPI Meeting unlinked 2 17" xfId="3046"/>
    <cellStyle name="_AFM P&amp;L March COB 280406 - Divisional KPI Meeting unlinked 2 18" xfId="3047"/>
    <cellStyle name="_AFM P&amp;L March COB 280406 - Divisional KPI Meeting unlinked 2 19" xfId="3048"/>
    <cellStyle name="_AFM P&amp;L March COB 280406 - Divisional KPI Meeting unlinked 2 2" xfId="3049"/>
    <cellStyle name="_AFM P&amp;L March COB 280406 - Divisional KPI Meeting unlinked 2 20" xfId="3050"/>
    <cellStyle name="_AFM P&amp;L March COB 280406 - Divisional KPI Meeting unlinked 2 21" xfId="3051"/>
    <cellStyle name="_AFM P&amp;L March COB 280406 - Divisional KPI Meeting unlinked 2 22" xfId="3052"/>
    <cellStyle name="_AFM P&amp;L March COB 280406 - Divisional KPI Meeting unlinked 2 23" xfId="3053"/>
    <cellStyle name="_AFM P&amp;L March COB 280406 - Divisional KPI Meeting unlinked 2 24" xfId="3054"/>
    <cellStyle name="_AFM P&amp;L March COB 280406 - Divisional KPI Meeting unlinked 2 25" xfId="3055"/>
    <cellStyle name="_AFM P&amp;L March COB 280406 - Divisional KPI Meeting unlinked 2 26" xfId="3056"/>
    <cellStyle name="_AFM P&amp;L March COB 280406 - Divisional KPI Meeting unlinked 2 27" xfId="3057"/>
    <cellStyle name="_AFM P&amp;L March COB 280406 - Divisional KPI Meeting unlinked 2 28" xfId="3058"/>
    <cellStyle name="_AFM P&amp;L March COB 280406 - Divisional KPI Meeting unlinked 2 29" xfId="3059"/>
    <cellStyle name="_AFM P&amp;L March COB 280406 - Divisional KPI Meeting unlinked 2 3" xfId="3060"/>
    <cellStyle name="_AFM P&amp;L March COB 280406 - Divisional KPI Meeting unlinked 2 30" xfId="3061"/>
    <cellStyle name="_AFM P&amp;L March COB 280406 - Divisional KPI Meeting unlinked 2 31" xfId="3062"/>
    <cellStyle name="_AFM P&amp;L March COB 280406 - Divisional KPI Meeting unlinked 2 32" xfId="3063"/>
    <cellStyle name="_AFM P&amp;L March COB 280406 - Divisional KPI Meeting unlinked 2 33" xfId="3064"/>
    <cellStyle name="_AFM P&amp;L March COB 280406 - Divisional KPI Meeting unlinked 2 34" xfId="3065"/>
    <cellStyle name="_AFM P&amp;L March COB 280406 - Divisional KPI Meeting unlinked 2 35" xfId="3066"/>
    <cellStyle name="_AFM P&amp;L March COB 280406 - Divisional KPI Meeting unlinked 2 36" xfId="3067"/>
    <cellStyle name="_AFM P&amp;L March COB 280406 - Divisional KPI Meeting unlinked 2 37" xfId="3068"/>
    <cellStyle name="_AFM P&amp;L March COB 280406 - Divisional KPI Meeting unlinked 2 38" xfId="3069"/>
    <cellStyle name="_AFM P&amp;L March COB 280406 - Divisional KPI Meeting unlinked 2 4" xfId="3070"/>
    <cellStyle name="_AFM P&amp;L March COB 280406 - Divisional KPI Meeting unlinked 2 5" xfId="3071"/>
    <cellStyle name="_AFM P&amp;L March COB 280406 - Divisional KPI Meeting unlinked 2 6" xfId="3072"/>
    <cellStyle name="_AFM P&amp;L March COB 280406 - Divisional KPI Meeting unlinked 2 7" xfId="3073"/>
    <cellStyle name="_AFM P&amp;L March COB 280406 - Divisional KPI Meeting unlinked 2 8" xfId="3074"/>
    <cellStyle name="_AFM P&amp;L March COB 280406 - Divisional KPI Meeting unlinked 2 9" xfId="3075"/>
    <cellStyle name="_AFM P&amp;L March COB 280406 - Divisional KPI Meeting unlinked 3" xfId="3076"/>
    <cellStyle name="_AFM P&amp;L March COB 280406 - Divisional KPI Meeting unlinked 3 10" xfId="3077"/>
    <cellStyle name="_AFM P&amp;L March COB 280406 - Divisional KPI Meeting unlinked 3 11" xfId="3078"/>
    <cellStyle name="_AFM P&amp;L March COB 280406 - Divisional KPI Meeting unlinked 3 12" xfId="3079"/>
    <cellStyle name="_AFM P&amp;L March COB 280406 - Divisional KPI Meeting unlinked 3 13" xfId="3080"/>
    <cellStyle name="_AFM P&amp;L March COB 280406 - Divisional KPI Meeting unlinked 3 14" xfId="3081"/>
    <cellStyle name="_AFM P&amp;L March COB 280406 - Divisional KPI Meeting unlinked 3 15" xfId="3082"/>
    <cellStyle name="_AFM P&amp;L March COB 280406 - Divisional KPI Meeting unlinked 3 16" xfId="3083"/>
    <cellStyle name="_AFM P&amp;L March COB 280406 - Divisional KPI Meeting unlinked 3 17" xfId="3084"/>
    <cellStyle name="_AFM P&amp;L March COB 280406 - Divisional KPI Meeting unlinked 3 18" xfId="3085"/>
    <cellStyle name="_AFM P&amp;L March COB 280406 - Divisional KPI Meeting unlinked 3 19" xfId="3086"/>
    <cellStyle name="_AFM P&amp;L March COB 280406 - Divisional KPI Meeting unlinked 3 2" xfId="3087"/>
    <cellStyle name="_AFM P&amp;L March COB 280406 - Divisional KPI Meeting unlinked 3 20" xfId="3088"/>
    <cellStyle name="_AFM P&amp;L March COB 280406 - Divisional KPI Meeting unlinked 3 21" xfId="3089"/>
    <cellStyle name="_AFM P&amp;L March COB 280406 - Divisional KPI Meeting unlinked 3 22" xfId="3090"/>
    <cellStyle name="_AFM P&amp;L March COB 280406 - Divisional KPI Meeting unlinked 3 23" xfId="3091"/>
    <cellStyle name="_AFM P&amp;L March COB 280406 - Divisional KPI Meeting unlinked 3 24" xfId="3092"/>
    <cellStyle name="_AFM P&amp;L March COB 280406 - Divisional KPI Meeting unlinked 3 25" xfId="3093"/>
    <cellStyle name="_AFM P&amp;L March COB 280406 - Divisional KPI Meeting unlinked 3 26" xfId="3094"/>
    <cellStyle name="_AFM P&amp;L March COB 280406 - Divisional KPI Meeting unlinked 3 27" xfId="3095"/>
    <cellStyle name="_AFM P&amp;L March COB 280406 - Divisional KPI Meeting unlinked 3 28" xfId="3096"/>
    <cellStyle name="_AFM P&amp;L March COB 280406 - Divisional KPI Meeting unlinked 3 29" xfId="3097"/>
    <cellStyle name="_AFM P&amp;L March COB 280406 - Divisional KPI Meeting unlinked 3 3" xfId="3098"/>
    <cellStyle name="_AFM P&amp;L March COB 280406 - Divisional KPI Meeting unlinked 3 30" xfId="3099"/>
    <cellStyle name="_AFM P&amp;L March COB 280406 - Divisional KPI Meeting unlinked 3 31" xfId="3100"/>
    <cellStyle name="_AFM P&amp;L March COB 280406 - Divisional KPI Meeting unlinked 3 32" xfId="3101"/>
    <cellStyle name="_AFM P&amp;L March COB 280406 - Divisional KPI Meeting unlinked 3 33" xfId="3102"/>
    <cellStyle name="_AFM P&amp;L March COB 280406 - Divisional KPI Meeting unlinked 3 34" xfId="3103"/>
    <cellStyle name="_AFM P&amp;L March COB 280406 - Divisional KPI Meeting unlinked 3 35" xfId="3104"/>
    <cellStyle name="_AFM P&amp;L March COB 280406 - Divisional KPI Meeting unlinked 3 36" xfId="3105"/>
    <cellStyle name="_AFM P&amp;L March COB 280406 - Divisional KPI Meeting unlinked 3 4" xfId="3106"/>
    <cellStyle name="_AFM P&amp;L March COB 280406 - Divisional KPI Meeting unlinked 3 5" xfId="3107"/>
    <cellStyle name="_AFM P&amp;L March COB 280406 - Divisional KPI Meeting unlinked 3 6" xfId="3108"/>
    <cellStyle name="_AFM P&amp;L March COB 280406 - Divisional KPI Meeting unlinked 3 7" xfId="3109"/>
    <cellStyle name="_AFM P&amp;L March COB 280406 - Divisional KPI Meeting unlinked 3 8" xfId="3110"/>
    <cellStyle name="_AFM P&amp;L March COB 280406 - Divisional KPI Meeting unlinked 3 9" xfId="3111"/>
    <cellStyle name="_AFM P&amp;L March COB 280406 - Divisional KPI Meeting unlinked_Cust_BS" xfId="3112"/>
    <cellStyle name="_AFM P&amp;L March COB 280406 - Divisional KPI Meeting unlinked_Finance_data_required v2" xfId="3113"/>
    <cellStyle name="_AFM P&amp;L March COB 280406 - Divisional KPI Meeting unlinked_PROFIT" xfId="3114"/>
    <cellStyle name="_AFM P&amp;L March COB 280406 - Divisional KPI Meeting unlinked_QMS_Tables_Q1_LIVE" xfId="3115"/>
    <cellStyle name="_AFM P&amp;L March COB 280406 - Divisional KPI Meeting unlinked_QMS_Tables_Q2_LIVE" xfId="3116"/>
    <cellStyle name="_AFM P&amp;L March COB 280406 - Divisional KPI Meeting unlinked_QMS_Tables_Q4_LIVE" xfId="3117"/>
    <cellStyle name="_AFM P&amp;L March COB 280406 - Divisional KPI Meeting unlinked_Results_Presentation_Q2_LIVE" xfId="3118"/>
    <cellStyle name="_AFM Revenue Trend - February 2007 FINAL matt" xfId="3119"/>
    <cellStyle name="_AFM Revenue Trend - February 2007 FINAL matt 2" xfId="3120"/>
    <cellStyle name="_AFM Revenue Trend - February 2007 FINAL matt 2 10" xfId="3121"/>
    <cellStyle name="_AFM Revenue Trend - February 2007 FINAL matt 2 11" xfId="3122"/>
    <cellStyle name="_AFM Revenue Trend - February 2007 FINAL matt 2 12" xfId="3123"/>
    <cellStyle name="_AFM Revenue Trend - February 2007 FINAL matt 2 13" xfId="3124"/>
    <cellStyle name="_AFM Revenue Trend - February 2007 FINAL matt 2 14" xfId="3125"/>
    <cellStyle name="_AFM Revenue Trend - February 2007 FINAL matt 2 15" xfId="3126"/>
    <cellStyle name="_AFM Revenue Trend - February 2007 FINAL matt 2 16" xfId="3127"/>
    <cellStyle name="_AFM Revenue Trend - February 2007 FINAL matt 2 17" xfId="3128"/>
    <cellStyle name="_AFM Revenue Trend - February 2007 FINAL matt 2 18" xfId="3129"/>
    <cellStyle name="_AFM Revenue Trend - February 2007 FINAL matt 2 19" xfId="3130"/>
    <cellStyle name="_AFM Revenue Trend - February 2007 FINAL matt 2 2" xfId="3131"/>
    <cellStyle name="_AFM Revenue Trend - February 2007 FINAL matt 2 20" xfId="3132"/>
    <cellStyle name="_AFM Revenue Trend - February 2007 FINAL matt 2 21" xfId="3133"/>
    <cellStyle name="_AFM Revenue Trend - February 2007 FINAL matt 2 22" xfId="3134"/>
    <cellStyle name="_AFM Revenue Trend - February 2007 FINAL matt 2 23" xfId="3135"/>
    <cellStyle name="_AFM Revenue Trend - February 2007 FINAL matt 2 24" xfId="3136"/>
    <cellStyle name="_AFM Revenue Trend - February 2007 FINAL matt 2 25" xfId="3137"/>
    <cellStyle name="_AFM Revenue Trend - February 2007 FINAL matt 2 26" xfId="3138"/>
    <cellStyle name="_AFM Revenue Trend - February 2007 FINAL matt 2 27" xfId="3139"/>
    <cellStyle name="_AFM Revenue Trend - February 2007 FINAL matt 2 28" xfId="3140"/>
    <cellStyle name="_AFM Revenue Trend - February 2007 FINAL matt 2 29" xfId="3141"/>
    <cellStyle name="_AFM Revenue Trend - February 2007 FINAL matt 2 3" xfId="3142"/>
    <cellStyle name="_AFM Revenue Trend - February 2007 FINAL matt 2 30" xfId="3143"/>
    <cellStyle name="_AFM Revenue Trend - February 2007 FINAL matt 2 31" xfId="3144"/>
    <cellStyle name="_AFM Revenue Trend - February 2007 FINAL matt 2 32" xfId="3145"/>
    <cellStyle name="_AFM Revenue Trend - February 2007 FINAL matt 2 33" xfId="3146"/>
    <cellStyle name="_AFM Revenue Trend - February 2007 FINAL matt 2 34" xfId="3147"/>
    <cellStyle name="_AFM Revenue Trend - February 2007 FINAL matt 2 35" xfId="3148"/>
    <cellStyle name="_AFM Revenue Trend - February 2007 FINAL matt 2 36" xfId="3149"/>
    <cellStyle name="_AFM Revenue Trend - February 2007 FINAL matt 2 37" xfId="3150"/>
    <cellStyle name="_AFM Revenue Trend - February 2007 FINAL matt 2 38" xfId="3151"/>
    <cellStyle name="_AFM Revenue Trend - February 2007 FINAL matt 2 4" xfId="3152"/>
    <cellStyle name="_AFM Revenue Trend - February 2007 FINAL matt 2 5" xfId="3153"/>
    <cellStyle name="_AFM Revenue Trend - February 2007 FINAL matt 2 6" xfId="3154"/>
    <cellStyle name="_AFM Revenue Trend - February 2007 FINAL matt 2 7" xfId="3155"/>
    <cellStyle name="_AFM Revenue Trend - February 2007 FINAL matt 2 8" xfId="3156"/>
    <cellStyle name="_AFM Revenue Trend - February 2007 FINAL matt 2 9" xfId="3157"/>
    <cellStyle name="_AFM Revenue Trend - February 2007 FINAL matt 3" xfId="3158"/>
    <cellStyle name="_AFM Revenue Trend - February 2007 FINAL matt 3 10" xfId="3159"/>
    <cellStyle name="_AFM Revenue Trend - February 2007 FINAL matt 3 11" xfId="3160"/>
    <cellStyle name="_AFM Revenue Trend - February 2007 FINAL matt 3 12" xfId="3161"/>
    <cellStyle name="_AFM Revenue Trend - February 2007 FINAL matt 3 13" xfId="3162"/>
    <cellStyle name="_AFM Revenue Trend - February 2007 FINAL matt 3 14" xfId="3163"/>
    <cellStyle name="_AFM Revenue Trend - February 2007 FINAL matt 3 15" xfId="3164"/>
    <cellStyle name="_AFM Revenue Trend - February 2007 FINAL matt 3 16" xfId="3165"/>
    <cellStyle name="_AFM Revenue Trend - February 2007 FINAL matt 3 17" xfId="3166"/>
    <cellStyle name="_AFM Revenue Trend - February 2007 FINAL matt 3 18" xfId="3167"/>
    <cellStyle name="_AFM Revenue Trend - February 2007 FINAL matt 3 19" xfId="3168"/>
    <cellStyle name="_AFM Revenue Trend - February 2007 FINAL matt 3 2" xfId="3169"/>
    <cellStyle name="_AFM Revenue Trend - February 2007 FINAL matt 3 20" xfId="3170"/>
    <cellStyle name="_AFM Revenue Trend - February 2007 FINAL matt 3 21" xfId="3171"/>
    <cellStyle name="_AFM Revenue Trend - February 2007 FINAL matt 3 22" xfId="3172"/>
    <cellStyle name="_AFM Revenue Trend - February 2007 FINAL matt 3 23" xfId="3173"/>
    <cellStyle name="_AFM Revenue Trend - February 2007 FINAL matt 3 24" xfId="3174"/>
    <cellStyle name="_AFM Revenue Trend - February 2007 FINAL matt 3 25" xfId="3175"/>
    <cellStyle name="_AFM Revenue Trend - February 2007 FINAL matt 3 26" xfId="3176"/>
    <cellStyle name="_AFM Revenue Trend - February 2007 FINAL matt 3 27" xfId="3177"/>
    <cellStyle name="_AFM Revenue Trend - February 2007 FINAL matt 3 28" xfId="3178"/>
    <cellStyle name="_AFM Revenue Trend - February 2007 FINAL matt 3 29" xfId="3179"/>
    <cellStyle name="_AFM Revenue Trend - February 2007 FINAL matt 3 3" xfId="3180"/>
    <cellStyle name="_AFM Revenue Trend - February 2007 FINAL matt 3 30" xfId="3181"/>
    <cellStyle name="_AFM Revenue Trend - February 2007 FINAL matt 3 31" xfId="3182"/>
    <cellStyle name="_AFM Revenue Trend - February 2007 FINAL matt 3 32" xfId="3183"/>
    <cellStyle name="_AFM Revenue Trend - February 2007 FINAL matt 3 33" xfId="3184"/>
    <cellStyle name="_AFM Revenue Trend - February 2007 FINAL matt 3 34" xfId="3185"/>
    <cellStyle name="_AFM Revenue Trend - February 2007 FINAL matt 3 35" xfId="3186"/>
    <cellStyle name="_AFM Revenue Trend - February 2007 FINAL matt 3 36" xfId="3187"/>
    <cellStyle name="_AFM Revenue Trend - February 2007 FINAL matt 3 4" xfId="3188"/>
    <cellStyle name="_AFM Revenue Trend - February 2007 FINAL matt 3 5" xfId="3189"/>
    <cellStyle name="_AFM Revenue Trend - February 2007 FINAL matt 3 6" xfId="3190"/>
    <cellStyle name="_AFM Revenue Trend - February 2007 FINAL matt 3 7" xfId="3191"/>
    <cellStyle name="_AFM Revenue Trend - February 2007 FINAL matt 3 8" xfId="3192"/>
    <cellStyle name="_AFM Revenue Trend - February 2007 FINAL matt 3 9" xfId="3193"/>
    <cellStyle name="_AFM Revenue Trend - February 2007 FINAL matt_Cust_BS" xfId="3194"/>
    <cellStyle name="_AFM Revenue Trend - February 2007 FINAL matt_Finance_data_required v2" xfId="3195"/>
    <cellStyle name="_AFM Revenue Trend - February 2007 FINAL matt_PROFIT" xfId="3196"/>
    <cellStyle name="_AFM Revenue Trend - February 2007 FINAL matt_QMS_Tables_Q1_LIVE" xfId="3197"/>
    <cellStyle name="_AFM Revenue Trend - February 2007 FINAL matt_QMS_Tables_Q2_LIVE" xfId="3198"/>
    <cellStyle name="_AFM Revenue Trend - February 2007 FINAL matt_QMS_Tables_Q4_LIVE" xfId="3199"/>
    <cellStyle name="_AFM Revenue Trend - February 2007 FINAL matt_Results_Presentation_Q2_LIVE" xfId="3200"/>
    <cellStyle name="_AFM Revenue Trend - June 2007 (current working file)" xfId="3201"/>
    <cellStyle name="_AFM Revenue Trend - June 2007 (current working file) 2" xfId="3202"/>
    <cellStyle name="_AFM Revenue Trend - June 2007 (current working file) 2 10" xfId="3203"/>
    <cellStyle name="_AFM Revenue Trend - June 2007 (current working file) 2 11" xfId="3204"/>
    <cellStyle name="_AFM Revenue Trend - June 2007 (current working file) 2 12" xfId="3205"/>
    <cellStyle name="_AFM Revenue Trend - June 2007 (current working file) 2 13" xfId="3206"/>
    <cellStyle name="_AFM Revenue Trend - June 2007 (current working file) 2 14" xfId="3207"/>
    <cellStyle name="_AFM Revenue Trend - June 2007 (current working file) 2 15" xfId="3208"/>
    <cellStyle name="_AFM Revenue Trend - June 2007 (current working file) 2 16" xfId="3209"/>
    <cellStyle name="_AFM Revenue Trend - June 2007 (current working file) 2 17" xfId="3210"/>
    <cellStyle name="_AFM Revenue Trend - June 2007 (current working file) 2 18" xfId="3211"/>
    <cellStyle name="_AFM Revenue Trend - June 2007 (current working file) 2 19" xfId="3212"/>
    <cellStyle name="_AFM Revenue Trend - June 2007 (current working file) 2 2" xfId="3213"/>
    <cellStyle name="_AFM Revenue Trend - June 2007 (current working file) 2 20" xfId="3214"/>
    <cellStyle name="_AFM Revenue Trend - June 2007 (current working file) 2 21" xfId="3215"/>
    <cellStyle name="_AFM Revenue Trend - June 2007 (current working file) 2 22" xfId="3216"/>
    <cellStyle name="_AFM Revenue Trend - June 2007 (current working file) 2 23" xfId="3217"/>
    <cellStyle name="_AFM Revenue Trend - June 2007 (current working file) 2 24" xfId="3218"/>
    <cellStyle name="_AFM Revenue Trend - June 2007 (current working file) 2 25" xfId="3219"/>
    <cellStyle name="_AFM Revenue Trend - June 2007 (current working file) 2 26" xfId="3220"/>
    <cellStyle name="_AFM Revenue Trend - June 2007 (current working file) 2 27" xfId="3221"/>
    <cellStyle name="_AFM Revenue Trend - June 2007 (current working file) 2 28" xfId="3222"/>
    <cellStyle name="_AFM Revenue Trend - June 2007 (current working file) 2 29" xfId="3223"/>
    <cellStyle name="_AFM Revenue Trend - June 2007 (current working file) 2 3" xfId="3224"/>
    <cellStyle name="_AFM Revenue Trend - June 2007 (current working file) 2 30" xfId="3225"/>
    <cellStyle name="_AFM Revenue Trend - June 2007 (current working file) 2 31" xfId="3226"/>
    <cellStyle name="_AFM Revenue Trend - June 2007 (current working file) 2 32" xfId="3227"/>
    <cellStyle name="_AFM Revenue Trend - June 2007 (current working file) 2 33" xfId="3228"/>
    <cellStyle name="_AFM Revenue Trend - June 2007 (current working file) 2 34" xfId="3229"/>
    <cellStyle name="_AFM Revenue Trend - June 2007 (current working file) 2 35" xfId="3230"/>
    <cellStyle name="_AFM Revenue Trend - June 2007 (current working file) 2 36" xfId="3231"/>
    <cellStyle name="_AFM Revenue Trend - June 2007 (current working file) 2 37" xfId="3232"/>
    <cellStyle name="_AFM Revenue Trend - June 2007 (current working file) 2 38" xfId="3233"/>
    <cellStyle name="_AFM Revenue Trend - June 2007 (current working file) 2 4" xfId="3234"/>
    <cellStyle name="_AFM Revenue Trend - June 2007 (current working file) 2 5" xfId="3235"/>
    <cellStyle name="_AFM Revenue Trend - June 2007 (current working file) 2 6" xfId="3236"/>
    <cellStyle name="_AFM Revenue Trend - June 2007 (current working file) 2 7" xfId="3237"/>
    <cellStyle name="_AFM Revenue Trend - June 2007 (current working file) 2 8" xfId="3238"/>
    <cellStyle name="_AFM Revenue Trend - June 2007 (current working file) 2 9" xfId="3239"/>
    <cellStyle name="_AFM Revenue Trend - June 2007 (current working file) 3" xfId="3240"/>
    <cellStyle name="_AFM Revenue Trend - June 2007 (current working file) 3 10" xfId="3241"/>
    <cellStyle name="_AFM Revenue Trend - June 2007 (current working file) 3 11" xfId="3242"/>
    <cellStyle name="_AFM Revenue Trend - June 2007 (current working file) 3 12" xfId="3243"/>
    <cellStyle name="_AFM Revenue Trend - June 2007 (current working file) 3 13" xfId="3244"/>
    <cellStyle name="_AFM Revenue Trend - June 2007 (current working file) 3 14" xfId="3245"/>
    <cellStyle name="_AFM Revenue Trend - June 2007 (current working file) 3 15" xfId="3246"/>
    <cellStyle name="_AFM Revenue Trend - June 2007 (current working file) 3 16" xfId="3247"/>
    <cellStyle name="_AFM Revenue Trend - June 2007 (current working file) 3 17" xfId="3248"/>
    <cellStyle name="_AFM Revenue Trend - June 2007 (current working file) 3 18" xfId="3249"/>
    <cellStyle name="_AFM Revenue Trend - June 2007 (current working file) 3 19" xfId="3250"/>
    <cellStyle name="_AFM Revenue Trend - June 2007 (current working file) 3 2" xfId="3251"/>
    <cellStyle name="_AFM Revenue Trend - June 2007 (current working file) 3 20" xfId="3252"/>
    <cellStyle name="_AFM Revenue Trend - June 2007 (current working file) 3 21" xfId="3253"/>
    <cellStyle name="_AFM Revenue Trend - June 2007 (current working file) 3 22" xfId="3254"/>
    <cellStyle name="_AFM Revenue Trend - June 2007 (current working file) 3 23" xfId="3255"/>
    <cellStyle name="_AFM Revenue Trend - June 2007 (current working file) 3 24" xfId="3256"/>
    <cellStyle name="_AFM Revenue Trend - June 2007 (current working file) 3 25" xfId="3257"/>
    <cellStyle name="_AFM Revenue Trend - June 2007 (current working file) 3 26" xfId="3258"/>
    <cellStyle name="_AFM Revenue Trend - June 2007 (current working file) 3 27" xfId="3259"/>
    <cellStyle name="_AFM Revenue Trend - June 2007 (current working file) 3 28" xfId="3260"/>
    <cellStyle name="_AFM Revenue Trend - June 2007 (current working file) 3 29" xfId="3261"/>
    <cellStyle name="_AFM Revenue Trend - June 2007 (current working file) 3 3" xfId="3262"/>
    <cellStyle name="_AFM Revenue Trend - June 2007 (current working file) 3 30" xfId="3263"/>
    <cellStyle name="_AFM Revenue Trend - June 2007 (current working file) 3 31" xfId="3264"/>
    <cellStyle name="_AFM Revenue Trend - June 2007 (current working file) 3 32" xfId="3265"/>
    <cellStyle name="_AFM Revenue Trend - June 2007 (current working file) 3 33" xfId="3266"/>
    <cellStyle name="_AFM Revenue Trend - June 2007 (current working file) 3 34" xfId="3267"/>
    <cellStyle name="_AFM Revenue Trend - June 2007 (current working file) 3 35" xfId="3268"/>
    <cellStyle name="_AFM Revenue Trend - June 2007 (current working file) 3 36" xfId="3269"/>
    <cellStyle name="_AFM Revenue Trend - June 2007 (current working file) 3 4" xfId="3270"/>
    <cellStyle name="_AFM Revenue Trend - June 2007 (current working file) 3 5" xfId="3271"/>
    <cellStyle name="_AFM Revenue Trend - June 2007 (current working file) 3 6" xfId="3272"/>
    <cellStyle name="_AFM Revenue Trend - June 2007 (current working file) 3 7" xfId="3273"/>
    <cellStyle name="_AFM Revenue Trend - June 2007 (current working file) 3 8" xfId="3274"/>
    <cellStyle name="_AFM Revenue Trend - June 2007 (current working file) 3 9" xfId="3275"/>
    <cellStyle name="_AFM Revenue Trend - June 2007 (current working file)_Cust_BS" xfId="3276"/>
    <cellStyle name="_AFM Revenue Trend - June 2007 (current working file)_Finance_data_required v2" xfId="3277"/>
    <cellStyle name="_AFM Revenue Trend - June 2007 (current working file)_PROFIT" xfId="3278"/>
    <cellStyle name="_AFM Revenue Trend - June 2007 (current working file)_QMS_Tables_Q1_LIVE" xfId="3279"/>
    <cellStyle name="_AFM Revenue Trend - June 2007 (current working file)_QMS_Tables_Q2_LIVE" xfId="3280"/>
    <cellStyle name="_AFM Revenue Trend - June 2007 (current working file)_QMS_Tables_Q4_LIVE" xfId="3281"/>
    <cellStyle name="_AFM Revenue Trend - June 2007 (current working file)_Results_Presentation_Q2_LIVE" xfId="3282"/>
    <cellStyle name="_AFM Revenue Trend - May 2007 current working file" xfId="3283"/>
    <cellStyle name="_AFM Revenue Trend - May 2007 current working file 2" xfId="3284"/>
    <cellStyle name="_AFM Revenue Trend - May 2007 current working file 2 10" xfId="3285"/>
    <cellStyle name="_AFM Revenue Trend - May 2007 current working file 2 11" xfId="3286"/>
    <cellStyle name="_AFM Revenue Trend - May 2007 current working file 2 12" xfId="3287"/>
    <cellStyle name="_AFM Revenue Trend - May 2007 current working file 2 13" xfId="3288"/>
    <cellStyle name="_AFM Revenue Trend - May 2007 current working file 2 14" xfId="3289"/>
    <cellStyle name="_AFM Revenue Trend - May 2007 current working file 2 15" xfId="3290"/>
    <cellStyle name="_AFM Revenue Trend - May 2007 current working file 2 16" xfId="3291"/>
    <cellStyle name="_AFM Revenue Trend - May 2007 current working file 2 17" xfId="3292"/>
    <cellStyle name="_AFM Revenue Trend - May 2007 current working file 2 18" xfId="3293"/>
    <cellStyle name="_AFM Revenue Trend - May 2007 current working file 2 19" xfId="3294"/>
    <cellStyle name="_AFM Revenue Trend - May 2007 current working file 2 2" xfId="3295"/>
    <cellStyle name="_AFM Revenue Trend - May 2007 current working file 2 20" xfId="3296"/>
    <cellStyle name="_AFM Revenue Trend - May 2007 current working file 2 21" xfId="3297"/>
    <cellStyle name="_AFM Revenue Trend - May 2007 current working file 2 22" xfId="3298"/>
    <cellStyle name="_AFM Revenue Trend - May 2007 current working file 2 23" xfId="3299"/>
    <cellStyle name="_AFM Revenue Trend - May 2007 current working file 2 24" xfId="3300"/>
    <cellStyle name="_AFM Revenue Trend - May 2007 current working file 2 25" xfId="3301"/>
    <cellStyle name="_AFM Revenue Trend - May 2007 current working file 2 26" xfId="3302"/>
    <cellStyle name="_AFM Revenue Trend - May 2007 current working file 2 27" xfId="3303"/>
    <cellStyle name="_AFM Revenue Trend - May 2007 current working file 2 28" xfId="3304"/>
    <cellStyle name="_AFM Revenue Trend - May 2007 current working file 2 29" xfId="3305"/>
    <cellStyle name="_AFM Revenue Trend - May 2007 current working file 2 3" xfId="3306"/>
    <cellStyle name="_AFM Revenue Trend - May 2007 current working file 2 30" xfId="3307"/>
    <cellStyle name="_AFM Revenue Trend - May 2007 current working file 2 31" xfId="3308"/>
    <cellStyle name="_AFM Revenue Trend - May 2007 current working file 2 32" xfId="3309"/>
    <cellStyle name="_AFM Revenue Trend - May 2007 current working file 2 33" xfId="3310"/>
    <cellStyle name="_AFM Revenue Trend - May 2007 current working file 2 34" xfId="3311"/>
    <cellStyle name="_AFM Revenue Trend - May 2007 current working file 2 35" xfId="3312"/>
    <cellStyle name="_AFM Revenue Trend - May 2007 current working file 2 36" xfId="3313"/>
    <cellStyle name="_AFM Revenue Trend - May 2007 current working file 2 37" xfId="3314"/>
    <cellStyle name="_AFM Revenue Trend - May 2007 current working file 2 38" xfId="3315"/>
    <cellStyle name="_AFM Revenue Trend - May 2007 current working file 2 4" xfId="3316"/>
    <cellStyle name="_AFM Revenue Trend - May 2007 current working file 2 5" xfId="3317"/>
    <cellStyle name="_AFM Revenue Trend - May 2007 current working file 2 6" xfId="3318"/>
    <cellStyle name="_AFM Revenue Trend - May 2007 current working file 2 7" xfId="3319"/>
    <cellStyle name="_AFM Revenue Trend - May 2007 current working file 2 8" xfId="3320"/>
    <cellStyle name="_AFM Revenue Trend - May 2007 current working file 2 9" xfId="3321"/>
    <cellStyle name="_AFM Revenue Trend - May 2007 current working file 3" xfId="3322"/>
    <cellStyle name="_AFM Revenue Trend - May 2007 current working file 3 10" xfId="3323"/>
    <cellStyle name="_AFM Revenue Trend - May 2007 current working file 3 11" xfId="3324"/>
    <cellStyle name="_AFM Revenue Trend - May 2007 current working file 3 12" xfId="3325"/>
    <cellStyle name="_AFM Revenue Trend - May 2007 current working file 3 13" xfId="3326"/>
    <cellStyle name="_AFM Revenue Trend - May 2007 current working file 3 14" xfId="3327"/>
    <cellStyle name="_AFM Revenue Trend - May 2007 current working file 3 15" xfId="3328"/>
    <cellStyle name="_AFM Revenue Trend - May 2007 current working file 3 16" xfId="3329"/>
    <cellStyle name="_AFM Revenue Trend - May 2007 current working file 3 17" xfId="3330"/>
    <cellStyle name="_AFM Revenue Trend - May 2007 current working file 3 18" xfId="3331"/>
    <cellStyle name="_AFM Revenue Trend - May 2007 current working file 3 19" xfId="3332"/>
    <cellStyle name="_AFM Revenue Trend - May 2007 current working file 3 2" xfId="3333"/>
    <cellStyle name="_AFM Revenue Trend - May 2007 current working file 3 20" xfId="3334"/>
    <cellStyle name="_AFM Revenue Trend - May 2007 current working file 3 21" xfId="3335"/>
    <cellStyle name="_AFM Revenue Trend - May 2007 current working file 3 22" xfId="3336"/>
    <cellStyle name="_AFM Revenue Trend - May 2007 current working file 3 23" xfId="3337"/>
    <cellStyle name="_AFM Revenue Trend - May 2007 current working file 3 24" xfId="3338"/>
    <cellStyle name="_AFM Revenue Trend - May 2007 current working file 3 25" xfId="3339"/>
    <cellStyle name="_AFM Revenue Trend - May 2007 current working file 3 26" xfId="3340"/>
    <cellStyle name="_AFM Revenue Trend - May 2007 current working file 3 27" xfId="3341"/>
    <cellStyle name="_AFM Revenue Trend - May 2007 current working file 3 28" xfId="3342"/>
    <cellStyle name="_AFM Revenue Trend - May 2007 current working file 3 29" xfId="3343"/>
    <cellStyle name="_AFM Revenue Trend - May 2007 current working file 3 3" xfId="3344"/>
    <cellStyle name="_AFM Revenue Trend - May 2007 current working file 3 30" xfId="3345"/>
    <cellStyle name="_AFM Revenue Trend - May 2007 current working file 3 31" xfId="3346"/>
    <cellStyle name="_AFM Revenue Trend - May 2007 current working file 3 32" xfId="3347"/>
    <cellStyle name="_AFM Revenue Trend - May 2007 current working file 3 33" xfId="3348"/>
    <cellStyle name="_AFM Revenue Trend - May 2007 current working file 3 34" xfId="3349"/>
    <cellStyle name="_AFM Revenue Trend - May 2007 current working file 3 35" xfId="3350"/>
    <cellStyle name="_AFM Revenue Trend - May 2007 current working file 3 36" xfId="3351"/>
    <cellStyle name="_AFM Revenue Trend - May 2007 current working file 3 4" xfId="3352"/>
    <cellStyle name="_AFM Revenue Trend - May 2007 current working file 3 5" xfId="3353"/>
    <cellStyle name="_AFM Revenue Trend - May 2007 current working file 3 6" xfId="3354"/>
    <cellStyle name="_AFM Revenue Trend - May 2007 current working file 3 7" xfId="3355"/>
    <cellStyle name="_AFM Revenue Trend - May 2007 current working file 3 8" xfId="3356"/>
    <cellStyle name="_AFM Revenue Trend - May 2007 current working file 3 9" xfId="3357"/>
    <cellStyle name="_AFM Revenue Trend - May 2007 current working file_Cust_BS" xfId="3358"/>
    <cellStyle name="_AFM Revenue Trend - May 2007 current working file_Finance_data_required v2" xfId="3359"/>
    <cellStyle name="_AFM Revenue Trend - May 2007 current working file_PROFIT" xfId="3360"/>
    <cellStyle name="_AFM Revenue Trend - May 2007 current working file_QMS_Tables_Q1_LIVE" xfId="3361"/>
    <cellStyle name="_AFM Revenue Trend - May 2007 current working file_QMS_Tables_Q2_LIVE" xfId="3362"/>
    <cellStyle name="_AFM Revenue Trend - May 2007 current working file_QMS_Tables_Q4_LIVE" xfId="3363"/>
    <cellStyle name="_AFM Revenue Trend - May 2007 current working file_Results_Presentation_Q2_LIVE" xfId="3364"/>
    <cellStyle name="_AFM Revenue Trend - May 2007 FINAL" xfId="3365"/>
    <cellStyle name="_AFM Revenue Trend - May 2007 FINAL 2" xfId="3366"/>
    <cellStyle name="_AFM Revenue Trend - May 2007 FINAL 2 10" xfId="3367"/>
    <cellStyle name="_AFM Revenue Trend - May 2007 FINAL 2 11" xfId="3368"/>
    <cellStyle name="_AFM Revenue Trend - May 2007 FINAL 2 12" xfId="3369"/>
    <cellStyle name="_AFM Revenue Trend - May 2007 FINAL 2 13" xfId="3370"/>
    <cellStyle name="_AFM Revenue Trend - May 2007 FINAL 2 14" xfId="3371"/>
    <cellStyle name="_AFM Revenue Trend - May 2007 FINAL 2 15" xfId="3372"/>
    <cellStyle name="_AFM Revenue Trend - May 2007 FINAL 2 16" xfId="3373"/>
    <cellStyle name="_AFM Revenue Trend - May 2007 FINAL 2 17" xfId="3374"/>
    <cellStyle name="_AFM Revenue Trend - May 2007 FINAL 2 18" xfId="3375"/>
    <cellStyle name="_AFM Revenue Trend - May 2007 FINAL 2 19" xfId="3376"/>
    <cellStyle name="_AFM Revenue Trend - May 2007 FINAL 2 2" xfId="3377"/>
    <cellStyle name="_AFM Revenue Trend - May 2007 FINAL 2 20" xfId="3378"/>
    <cellStyle name="_AFM Revenue Trend - May 2007 FINAL 2 21" xfId="3379"/>
    <cellStyle name="_AFM Revenue Trend - May 2007 FINAL 2 22" xfId="3380"/>
    <cellStyle name="_AFM Revenue Trend - May 2007 FINAL 2 23" xfId="3381"/>
    <cellStyle name="_AFM Revenue Trend - May 2007 FINAL 2 24" xfId="3382"/>
    <cellStyle name="_AFM Revenue Trend - May 2007 FINAL 2 25" xfId="3383"/>
    <cellStyle name="_AFM Revenue Trend - May 2007 FINAL 2 26" xfId="3384"/>
    <cellStyle name="_AFM Revenue Trend - May 2007 FINAL 2 27" xfId="3385"/>
    <cellStyle name="_AFM Revenue Trend - May 2007 FINAL 2 28" xfId="3386"/>
    <cellStyle name="_AFM Revenue Trend - May 2007 FINAL 2 29" xfId="3387"/>
    <cellStyle name="_AFM Revenue Trend - May 2007 FINAL 2 3" xfId="3388"/>
    <cellStyle name="_AFM Revenue Trend - May 2007 FINAL 2 30" xfId="3389"/>
    <cellStyle name="_AFM Revenue Trend - May 2007 FINAL 2 31" xfId="3390"/>
    <cellStyle name="_AFM Revenue Trend - May 2007 FINAL 2 32" xfId="3391"/>
    <cellStyle name="_AFM Revenue Trend - May 2007 FINAL 2 33" xfId="3392"/>
    <cellStyle name="_AFM Revenue Trend - May 2007 FINAL 2 34" xfId="3393"/>
    <cellStyle name="_AFM Revenue Trend - May 2007 FINAL 2 35" xfId="3394"/>
    <cellStyle name="_AFM Revenue Trend - May 2007 FINAL 2 36" xfId="3395"/>
    <cellStyle name="_AFM Revenue Trend - May 2007 FINAL 2 37" xfId="3396"/>
    <cellStyle name="_AFM Revenue Trend - May 2007 FINAL 2 38" xfId="3397"/>
    <cellStyle name="_AFM Revenue Trend - May 2007 FINAL 2 4" xfId="3398"/>
    <cellStyle name="_AFM Revenue Trend - May 2007 FINAL 2 5" xfId="3399"/>
    <cellStyle name="_AFM Revenue Trend - May 2007 FINAL 2 6" xfId="3400"/>
    <cellStyle name="_AFM Revenue Trend - May 2007 FINAL 2 7" xfId="3401"/>
    <cellStyle name="_AFM Revenue Trend - May 2007 FINAL 2 8" xfId="3402"/>
    <cellStyle name="_AFM Revenue Trend - May 2007 FINAL 2 9" xfId="3403"/>
    <cellStyle name="_AFM Revenue Trend - May 2007 FINAL 3" xfId="3404"/>
    <cellStyle name="_AFM Revenue Trend - May 2007 FINAL 3 10" xfId="3405"/>
    <cellStyle name="_AFM Revenue Trend - May 2007 FINAL 3 11" xfId="3406"/>
    <cellStyle name="_AFM Revenue Trend - May 2007 FINAL 3 12" xfId="3407"/>
    <cellStyle name="_AFM Revenue Trend - May 2007 FINAL 3 13" xfId="3408"/>
    <cellStyle name="_AFM Revenue Trend - May 2007 FINAL 3 14" xfId="3409"/>
    <cellStyle name="_AFM Revenue Trend - May 2007 FINAL 3 15" xfId="3410"/>
    <cellStyle name="_AFM Revenue Trend - May 2007 FINAL 3 16" xfId="3411"/>
    <cellStyle name="_AFM Revenue Trend - May 2007 FINAL 3 17" xfId="3412"/>
    <cellStyle name="_AFM Revenue Trend - May 2007 FINAL 3 18" xfId="3413"/>
    <cellStyle name="_AFM Revenue Trend - May 2007 FINAL 3 19" xfId="3414"/>
    <cellStyle name="_AFM Revenue Trend - May 2007 FINAL 3 2" xfId="3415"/>
    <cellStyle name="_AFM Revenue Trend - May 2007 FINAL 3 20" xfId="3416"/>
    <cellStyle name="_AFM Revenue Trend - May 2007 FINAL 3 21" xfId="3417"/>
    <cellStyle name="_AFM Revenue Trend - May 2007 FINAL 3 22" xfId="3418"/>
    <cellStyle name="_AFM Revenue Trend - May 2007 FINAL 3 23" xfId="3419"/>
    <cellStyle name="_AFM Revenue Trend - May 2007 FINAL 3 24" xfId="3420"/>
    <cellStyle name="_AFM Revenue Trend - May 2007 FINAL 3 25" xfId="3421"/>
    <cellStyle name="_AFM Revenue Trend - May 2007 FINAL 3 26" xfId="3422"/>
    <cellStyle name="_AFM Revenue Trend - May 2007 FINAL 3 27" xfId="3423"/>
    <cellStyle name="_AFM Revenue Trend - May 2007 FINAL 3 28" xfId="3424"/>
    <cellStyle name="_AFM Revenue Trend - May 2007 FINAL 3 29" xfId="3425"/>
    <cellStyle name="_AFM Revenue Trend - May 2007 FINAL 3 3" xfId="3426"/>
    <cellStyle name="_AFM Revenue Trend - May 2007 FINAL 3 30" xfId="3427"/>
    <cellStyle name="_AFM Revenue Trend - May 2007 FINAL 3 31" xfId="3428"/>
    <cellStyle name="_AFM Revenue Trend - May 2007 FINAL 3 32" xfId="3429"/>
    <cellStyle name="_AFM Revenue Trend - May 2007 FINAL 3 33" xfId="3430"/>
    <cellStyle name="_AFM Revenue Trend - May 2007 FINAL 3 34" xfId="3431"/>
    <cellStyle name="_AFM Revenue Trend - May 2007 FINAL 3 35" xfId="3432"/>
    <cellStyle name="_AFM Revenue Trend - May 2007 FINAL 3 36" xfId="3433"/>
    <cellStyle name="_AFM Revenue Trend - May 2007 FINAL 3 4" xfId="3434"/>
    <cellStyle name="_AFM Revenue Trend - May 2007 FINAL 3 5" xfId="3435"/>
    <cellStyle name="_AFM Revenue Trend - May 2007 FINAL 3 6" xfId="3436"/>
    <cellStyle name="_AFM Revenue Trend - May 2007 FINAL 3 7" xfId="3437"/>
    <cellStyle name="_AFM Revenue Trend - May 2007 FINAL 3 8" xfId="3438"/>
    <cellStyle name="_AFM Revenue Trend - May 2007 FINAL 3 9" xfId="3439"/>
    <cellStyle name="_AFM Revenue Trend - May 2007 FINAL_Cust_BS" xfId="3440"/>
    <cellStyle name="_AFM Revenue Trend - May 2007 FINAL_Finance_data_required v2" xfId="3441"/>
    <cellStyle name="_AFM Revenue Trend - May 2007 FINAL_PROFIT" xfId="3442"/>
    <cellStyle name="_AFM Revenue Trend - May 2007 FINAL_QMS_Tables_Q1_LIVE" xfId="3443"/>
    <cellStyle name="_AFM Revenue Trend - May 2007 FINAL_QMS_Tables_Q2_LIVE" xfId="3444"/>
    <cellStyle name="_AFM Revenue Trend - May 2007 FINAL_QMS_Tables_Q4_LIVE" xfId="3445"/>
    <cellStyle name="_AFM Revenue Trend - May 2007 FINAL_Results_Presentation_Q2_LIVE" xfId="3446"/>
    <cellStyle name="_AFM summary_160507" xfId="3447"/>
    <cellStyle name="_AFM summary_160507 2" xfId="3448"/>
    <cellStyle name="_AFM summary_160507 2 10" xfId="3449"/>
    <cellStyle name="_AFM summary_160507 2 11" xfId="3450"/>
    <cellStyle name="_AFM summary_160507 2 12" xfId="3451"/>
    <cellStyle name="_AFM summary_160507 2 13" xfId="3452"/>
    <cellStyle name="_AFM summary_160507 2 14" xfId="3453"/>
    <cellStyle name="_AFM summary_160507 2 15" xfId="3454"/>
    <cellStyle name="_AFM summary_160507 2 16" xfId="3455"/>
    <cellStyle name="_AFM summary_160507 2 17" xfId="3456"/>
    <cellStyle name="_AFM summary_160507 2 18" xfId="3457"/>
    <cellStyle name="_AFM summary_160507 2 19" xfId="3458"/>
    <cellStyle name="_AFM summary_160507 2 2" xfId="3459"/>
    <cellStyle name="_AFM summary_160507 2 20" xfId="3460"/>
    <cellStyle name="_AFM summary_160507 2 21" xfId="3461"/>
    <cellStyle name="_AFM summary_160507 2 22" xfId="3462"/>
    <cellStyle name="_AFM summary_160507 2 23" xfId="3463"/>
    <cellStyle name="_AFM summary_160507 2 24" xfId="3464"/>
    <cellStyle name="_AFM summary_160507 2 25" xfId="3465"/>
    <cellStyle name="_AFM summary_160507 2 26" xfId="3466"/>
    <cellStyle name="_AFM summary_160507 2 27" xfId="3467"/>
    <cellStyle name="_AFM summary_160507 2 28" xfId="3468"/>
    <cellStyle name="_AFM summary_160507 2 29" xfId="3469"/>
    <cellStyle name="_AFM summary_160507 2 3" xfId="3470"/>
    <cellStyle name="_AFM summary_160507 2 30" xfId="3471"/>
    <cellStyle name="_AFM summary_160507 2 31" xfId="3472"/>
    <cellStyle name="_AFM summary_160507 2 32" xfId="3473"/>
    <cellStyle name="_AFM summary_160507 2 33" xfId="3474"/>
    <cellStyle name="_AFM summary_160507 2 34" xfId="3475"/>
    <cellStyle name="_AFM summary_160507 2 35" xfId="3476"/>
    <cellStyle name="_AFM summary_160507 2 36" xfId="3477"/>
    <cellStyle name="_AFM summary_160507 2 37" xfId="3478"/>
    <cellStyle name="_AFM summary_160507 2 38" xfId="3479"/>
    <cellStyle name="_AFM summary_160507 2 4" xfId="3480"/>
    <cellStyle name="_AFM summary_160507 2 5" xfId="3481"/>
    <cellStyle name="_AFM summary_160507 2 6" xfId="3482"/>
    <cellStyle name="_AFM summary_160507 2 7" xfId="3483"/>
    <cellStyle name="_AFM summary_160507 2 8" xfId="3484"/>
    <cellStyle name="_AFM summary_160507 2 9" xfId="3485"/>
    <cellStyle name="_AFM summary_160507 3" xfId="3486"/>
    <cellStyle name="_AFM summary_160507 3 10" xfId="3487"/>
    <cellStyle name="_AFM summary_160507 3 11" xfId="3488"/>
    <cellStyle name="_AFM summary_160507 3 12" xfId="3489"/>
    <cellStyle name="_AFM summary_160507 3 13" xfId="3490"/>
    <cellStyle name="_AFM summary_160507 3 14" xfId="3491"/>
    <cellStyle name="_AFM summary_160507 3 15" xfId="3492"/>
    <cellStyle name="_AFM summary_160507 3 16" xfId="3493"/>
    <cellStyle name="_AFM summary_160507 3 17" xfId="3494"/>
    <cellStyle name="_AFM summary_160507 3 18" xfId="3495"/>
    <cellStyle name="_AFM summary_160507 3 19" xfId="3496"/>
    <cellStyle name="_AFM summary_160507 3 2" xfId="3497"/>
    <cellStyle name="_AFM summary_160507 3 20" xfId="3498"/>
    <cellStyle name="_AFM summary_160507 3 21" xfId="3499"/>
    <cellStyle name="_AFM summary_160507 3 22" xfId="3500"/>
    <cellStyle name="_AFM summary_160507 3 23" xfId="3501"/>
    <cellStyle name="_AFM summary_160507 3 24" xfId="3502"/>
    <cellStyle name="_AFM summary_160507 3 25" xfId="3503"/>
    <cellStyle name="_AFM summary_160507 3 26" xfId="3504"/>
    <cellStyle name="_AFM summary_160507 3 27" xfId="3505"/>
    <cellStyle name="_AFM summary_160507 3 28" xfId="3506"/>
    <cellStyle name="_AFM summary_160507 3 29" xfId="3507"/>
    <cellStyle name="_AFM summary_160507 3 3" xfId="3508"/>
    <cellStyle name="_AFM summary_160507 3 30" xfId="3509"/>
    <cellStyle name="_AFM summary_160507 3 31" xfId="3510"/>
    <cellStyle name="_AFM summary_160507 3 32" xfId="3511"/>
    <cellStyle name="_AFM summary_160507 3 33" xfId="3512"/>
    <cellStyle name="_AFM summary_160507 3 34" xfId="3513"/>
    <cellStyle name="_AFM summary_160507 3 35" xfId="3514"/>
    <cellStyle name="_AFM summary_160507 3 36" xfId="3515"/>
    <cellStyle name="_AFM summary_160507 3 4" xfId="3516"/>
    <cellStyle name="_AFM summary_160507 3 5" xfId="3517"/>
    <cellStyle name="_AFM summary_160507 3 6" xfId="3518"/>
    <cellStyle name="_AFM summary_160507 3 7" xfId="3519"/>
    <cellStyle name="_AFM summary_160507 3 8" xfId="3520"/>
    <cellStyle name="_AFM summary_160507 3 9" xfId="3521"/>
    <cellStyle name="_AFM summary_160507_Cust_BS" xfId="3522"/>
    <cellStyle name="_AFM summary_160507_Finance_data_required v2" xfId="3523"/>
    <cellStyle name="_AFM summary_160507_PROFIT" xfId="3524"/>
    <cellStyle name="_AFM summary_160507_QMS_Tables_Q1_LIVE" xfId="3525"/>
    <cellStyle name="_AFM summary_160507_QMS_Tables_Q2_LIVE" xfId="3526"/>
    <cellStyle name="_AFM summary_160507_QMS_Tables_Q4_LIVE" xfId="3527"/>
    <cellStyle name="_AFM summary_160507_Results_Presentation_Q2_LIVE" xfId="3528"/>
    <cellStyle name="_AFM Template 080206" xfId="3529"/>
    <cellStyle name="_AFM Template 080206 2" xfId="3530"/>
    <cellStyle name="_AFM Template 080206 2 10" xfId="3531"/>
    <cellStyle name="_AFM Template 080206 2 11" xfId="3532"/>
    <cellStyle name="_AFM Template 080206 2 12" xfId="3533"/>
    <cellStyle name="_AFM Template 080206 2 13" xfId="3534"/>
    <cellStyle name="_AFM Template 080206 2 14" xfId="3535"/>
    <cellStyle name="_AFM Template 080206 2 15" xfId="3536"/>
    <cellStyle name="_AFM Template 080206 2 16" xfId="3537"/>
    <cellStyle name="_AFM Template 080206 2 17" xfId="3538"/>
    <cellStyle name="_AFM Template 080206 2 18" xfId="3539"/>
    <cellStyle name="_AFM Template 080206 2 19" xfId="3540"/>
    <cellStyle name="_AFM Template 080206 2 2" xfId="3541"/>
    <cellStyle name="_AFM Template 080206 2 20" xfId="3542"/>
    <cellStyle name="_AFM Template 080206 2 21" xfId="3543"/>
    <cellStyle name="_AFM Template 080206 2 22" xfId="3544"/>
    <cellStyle name="_AFM Template 080206 2 23" xfId="3545"/>
    <cellStyle name="_AFM Template 080206 2 24" xfId="3546"/>
    <cellStyle name="_AFM Template 080206 2 25" xfId="3547"/>
    <cellStyle name="_AFM Template 080206 2 26" xfId="3548"/>
    <cellStyle name="_AFM Template 080206 2 27" xfId="3549"/>
    <cellStyle name="_AFM Template 080206 2 28" xfId="3550"/>
    <cellStyle name="_AFM Template 080206 2 29" xfId="3551"/>
    <cellStyle name="_AFM Template 080206 2 3" xfId="3552"/>
    <cellStyle name="_AFM Template 080206 2 30" xfId="3553"/>
    <cellStyle name="_AFM Template 080206 2 31" xfId="3554"/>
    <cellStyle name="_AFM Template 080206 2 32" xfId="3555"/>
    <cellStyle name="_AFM Template 080206 2 33" xfId="3556"/>
    <cellStyle name="_AFM Template 080206 2 34" xfId="3557"/>
    <cellStyle name="_AFM Template 080206 2 35" xfId="3558"/>
    <cellStyle name="_AFM Template 080206 2 36" xfId="3559"/>
    <cellStyle name="_AFM Template 080206 2 37" xfId="3560"/>
    <cellStyle name="_AFM Template 080206 2 38" xfId="3561"/>
    <cellStyle name="_AFM Template 080206 2 4" xfId="3562"/>
    <cellStyle name="_AFM Template 080206 2 5" xfId="3563"/>
    <cellStyle name="_AFM Template 080206 2 6" xfId="3564"/>
    <cellStyle name="_AFM Template 080206 2 7" xfId="3565"/>
    <cellStyle name="_AFM Template 080206 2 8" xfId="3566"/>
    <cellStyle name="_AFM Template 080206 2 9" xfId="3567"/>
    <cellStyle name="_AFM Template 080206 3" xfId="3568"/>
    <cellStyle name="_AFM Template 080206 3 10" xfId="3569"/>
    <cellStyle name="_AFM Template 080206 3 11" xfId="3570"/>
    <cellStyle name="_AFM Template 080206 3 12" xfId="3571"/>
    <cellStyle name="_AFM Template 080206 3 13" xfId="3572"/>
    <cellStyle name="_AFM Template 080206 3 14" xfId="3573"/>
    <cellStyle name="_AFM Template 080206 3 15" xfId="3574"/>
    <cellStyle name="_AFM Template 080206 3 16" xfId="3575"/>
    <cellStyle name="_AFM Template 080206 3 17" xfId="3576"/>
    <cellStyle name="_AFM Template 080206 3 18" xfId="3577"/>
    <cellStyle name="_AFM Template 080206 3 19" xfId="3578"/>
    <cellStyle name="_AFM Template 080206 3 2" xfId="3579"/>
    <cellStyle name="_AFM Template 080206 3 20" xfId="3580"/>
    <cellStyle name="_AFM Template 080206 3 21" xfId="3581"/>
    <cellStyle name="_AFM Template 080206 3 22" xfId="3582"/>
    <cellStyle name="_AFM Template 080206 3 23" xfId="3583"/>
    <cellStyle name="_AFM Template 080206 3 24" xfId="3584"/>
    <cellStyle name="_AFM Template 080206 3 25" xfId="3585"/>
    <cellStyle name="_AFM Template 080206 3 26" xfId="3586"/>
    <cellStyle name="_AFM Template 080206 3 27" xfId="3587"/>
    <cellStyle name="_AFM Template 080206 3 28" xfId="3588"/>
    <cellStyle name="_AFM Template 080206 3 29" xfId="3589"/>
    <cellStyle name="_AFM Template 080206 3 3" xfId="3590"/>
    <cellStyle name="_AFM Template 080206 3 30" xfId="3591"/>
    <cellStyle name="_AFM Template 080206 3 31" xfId="3592"/>
    <cellStyle name="_AFM Template 080206 3 32" xfId="3593"/>
    <cellStyle name="_AFM Template 080206 3 33" xfId="3594"/>
    <cellStyle name="_AFM Template 080206 3 34" xfId="3595"/>
    <cellStyle name="_AFM Template 080206 3 35" xfId="3596"/>
    <cellStyle name="_AFM Template 080206 3 36" xfId="3597"/>
    <cellStyle name="_AFM Template 080206 3 4" xfId="3598"/>
    <cellStyle name="_AFM Template 080206 3 5" xfId="3599"/>
    <cellStyle name="_AFM Template 080206 3 6" xfId="3600"/>
    <cellStyle name="_AFM Template 080206 3 7" xfId="3601"/>
    <cellStyle name="_AFM Template 080206 3 8" xfId="3602"/>
    <cellStyle name="_AFM Template 080206 3 9" xfId="3603"/>
    <cellStyle name="_AFM Template 080206 4" xfId="3604"/>
    <cellStyle name="_AFM Template 080206_20111231 Upload data" xfId="3605"/>
    <cellStyle name="_AFM Template 080206_Asset History 2011 Restated for SGBM transfers" xfId="3606"/>
    <cellStyle name="_AFM Template 080206_Book8 (6)" xfId="3607"/>
    <cellStyle name="_AFM Template 080206_Forecast for Spain" xfId="3608"/>
    <cellStyle name="_AFM Template 080206_Funding Waterfall_2011.01" xfId="3609"/>
    <cellStyle name="_AFM Template 080206_Funding Waterfall_2011.01 2" xfId="3610"/>
    <cellStyle name="_AFM Template 080206_Funding Waterfall_2011.01_Cust_BS" xfId="3611"/>
    <cellStyle name="_AFM Template 080206_Funding Waterfall_2011.01_Finance_data_required v2" xfId="3612"/>
    <cellStyle name="_AFM Template 080206_Funding Waterfall_2011.01_QMS_Tables_Q1_LIVE" xfId="3613"/>
    <cellStyle name="_AFM Template 080206_Funding Waterfall_2011.01_QMS_Tables_Q2_LIVE" xfId="3614"/>
    <cellStyle name="_AFM Template 080206_Funding Waterfall_2011.01_QMS_Tables_Q4_LIVE" xfId="3615"/>
    <cellStyle name="_AFM Template 080206_Funding Waterfall_2011.01_Results_Presentation_Q2_LIVE" xfId="3616"/>
    <cellStyle name="_AFM Template 080206_Funding Waterfall_2011.02" xfId="3617"/>
    <cellStyle name="_AFM Template 080206_Funding Waterfall_2011.05" xfId="3618"/>
    <cellStyle name="_AFM Template 080206_Funding Waterfalls3" xfId="3619"/>
    <cellStyle name="_AFM Template 080206_Funding Waterfalls4" xfId="3620"/>
    <cellStyle name="_AFM Template 080206_New business summary 191011" xfId="3621"/>
    <cellStyle name="_AFM Template 080206_PAT waterfall" xfId="3622"/>
    <cellStyle name="_AFM Template 080206_PAT waterfall 2" xfId="3623"/>
    <cellStyle name="_AFM Template 080206_PAT waterfall_Cust_BS" xfId="3624"/>
    <cellStyle name="_AFM Template 080206_PAT waterfall_Finance_data_required v2" xfId="3625"/>
    <cellStyle name="_AFM Template 080206_PAT waterfall_QMS_Tables_Q1_LIVE" xfId="3626"/>
    <cellStyle name="_AFM Template 080206_PAT waterfall_QMS_Tables_Q2_LIVE" xfId="3627"/>
    <cellStyle name="_AFM Template 080206_PAT waterfall_QMS_Tables_Q4_LIVE" xfId="3628"/>
    <cellStyle name="_AFM Template 080206_PAT waterfall_Results_Presentation_Q2_LIVE" xfId="3629"/>
    <cellStyle name="_AFM Template 080206_Plan 1 (JH) 1102 (2)" xfId="3630"/>
    <cellStyle name="_AFM Template 080206_PROFIT" xfId="3631"/>
    <cellStyle name="_AFM Template 080206_Rami pack - excel tables 31102011" xfId="3632"/>
    <cellStyle name="_AFM Template 080206_SAN UK_I14" xfId="3633"/>
    <cellStyle name="_AFM Template 080206_SAN UK_I14 2" xfId="3634"/>
    <cellStyle name="_AFM Template 080206_SAN UK_I14_Cust_BS" xfId="3635"/>
    <cellStyle name="_AFM Template 080206_SAN UK_I14_Finance_data_required v2" xfId="3636"/>
    <cellStyle name="_AFM Template 080206_SAN UK_I14_QMS_Tables_Q1_LIVE" xfId="3637"/>
    <cellStyle name="_AFM Template 080206_SAN UK_I14_QMS_Tables_Q2_LIVE" xfId="3638"/>
    <cellStyle name="_AFM Template 080206_SAN UK_I14_QMS_Tables_Q4_LIVE" xfId="3639"/>
    <cellStyle name="_AFM Template 080206_SAN UK_I14_Results_Presentation_Q2_LIVE" xfId="3640"/>
    <cellStyle name="_AFM Template 080206_SCB Asset Rec Dec 11" xfId="3641"/>
    <cellStyle name="_AFM Template 080206_WD7 Flash Monthly Pack Final 12 01 10" xfId="3642"/>
    <cellStyle name="_AFM Template 26 Aug_Submitted2009051" xfId="3643"/>
    <cellStyle name="_AFM Template 26 Aug_Submitted2009051 2" xfId="3644"/>
    <cellStyle name="_AFM Template 26 Aug_Submitted2009051 2 10" xfId="3645"/>
    <cellStyle name="_AFM Template 26 Aug_Submitted2009051 2 11" xfId="3646"/>
    <cellStyle name="_AFM Template 26 Aug_Submitted2009051 2 12" xfId="3647"/>
    <cellStyle name="_AFM Template 26 Aug_Submitted2009051 2 13" xfId="3648"/>
    <cellStyle name="_AFM Template 26 Aug_Submitted2009051 2 14" xfId="3649"/>
    <cellStyle name="_AFM Template 26 Aug_Submitted2009051 2 15" xfId="3650"/>
    <cellStyle name="_AFM Template 26 Aug_Submitted2009051 2 16" xfId="3651"/>
    <cellStyle name="_AFM Template 26 Aug_Submitted2009051 2 17" xfId="3652"/>
    <cellStyle name="_AFM Template 26 Aug_Submitted2009051 2 18" xfId="3653"/>
    <cellStyle name="_AFM Template 26 Aug_Submitted2009051 2 19" xfId="3654"/>
    <cellStyle name="_AFM Template 26 Aug_Submitted2009051 2 2" xfId="3655"/>
    <cellStyle name="_AFM Template 26 Aug_Submitted2009051 2 20" xfId="3656"/>
    <cellStyle name="_AFM Template 26 Aug_Submitted2009051 2 21" xfId="3657"/>
    <cellStyle name="_AFM Template 26 Aug_Submitted2009051 2 22" xfId="3658"/>
    <cellStyle name="_AFM Template 26 Aug_Submitted2009051 2 23" xfId="3659"/>
    <cellStyle name="_AFM Template 26 Aug_Submitted2009051 2 24" xfId="3660"/>
    <cellStyle name="_AFM Template 26 Aug_Submitted2009051 2 25" xfId="3661"/>
    <cellStyle name="_AFM Template 26 Aug_Submitted2009051 2 26" xfId="3662"/>
    <cellStyle name="_AFM Template 26 Aug_Submitted2009051 2 27" xfId="3663"/>
    <cellStyle name="_AFM Template 26 Aug_Submitted2009051 2 28" xfId="3664"/>
    <cellStyle name="_AFM Template 26 Aug_Submitted2009051 2 29" xfId="3665"/>
    <cellStyle name="_AFM Template 26 Aug_Submitted2009051 2 3" xfId="3666"/>
    <cellStyle name="_AFM Template 26 Aug_Submitted2009051 2 30" xfId="3667"/>
    <cellStyle name="_AFM Template 26 Aug_Submitted2009051 2 31" xfId="3668"/>
    <cellStyle name="_AFM Template 26 Aug_Submitted2009051 2 32" xfId="3669"/>
    <cellStyle name="_AFM Template 26 Aug_Submitted2009051 2 33" xfId="3670"/>
    <cellStyle name="_AFM Template 26 Aug_Submitted2009051 2 34" xfId="3671"/>
    <cellStyle name="_AFM Template 26 Aug_Submitted2009051 2 35" xfId="3672"/>
    <cellStyle name="_AFM Template 26 Aug_Submitted2009051 2 36" xfId="3673"/>
    <cellStyle name="_AFM Template 26 Aug_Submitted2009051 2 37" xfId="3674"/>
    <cellStyle name="_AFM Template 26 Aug_Submitted2009051 2 38" xfId="3675"/>
    <cellStyle name="_AFM Template 26 Aug_Submitted2009051 2 4" xfId="3676"/>
    <cellStyle name="_AFM Template 26 Aug_Submitted2009051 2 5" xfId="3677"/>
    <cellStyle name="_AFM Template 26 Aug_Submitted2009051 2 6" xfId="3678"/>
    <cellStyle name="_AFM Template 26 Aug_Submitted2009051 2 7" xfId="3679"/>
    <cellStyle name="_AFM Template 26 Aug_Submitted2009051 2 8" xfId="3680"/>
    <cellStyle name="_AFM Template 26 Aug_Submitted2009051 2 9" xfId="3681"/>
    <cellStyle name="_AFM Template 26 Aug_Submitted2009051 3" xfId="3682"/>
    <cellStyle name="_AFM Template 26 Aug_Submitted2009051 3 10" xfId="3683"/>
    <cellStyle name="_AFM Template 26 Aug_Submitted2009051 3 11" xfId="3684"/>
    <cellStyle name="_AFM Template 26 Aug_Submitted2009051 3 12" xfId="3685"/>
    <cellStyle name="_AFM Template 26 Aug_Submitted2009051 3 13" xfId="3686"/>
    <cellStyle name="_AFM Template 26 Aug_Submitted2009051 3 14" xfId="3687"/>
    <cellStyle name="_AFM Template 26 Aug_Submitted2009051 3 15" xfId="3688"/>
    <cellStyle name="_AFM Template 26 Aug_Submitted2009051 3 16" xfId="3689"/>
    <cellStyle name="_AFM Template 26 Aug_Submitted2009051 3 17" xfId="3690"/>
    <cellStyle name="_AFM Template 26 Aug_Submitted2009051 3 18" xfId="3691"/>
    <cellStyle name="_AFM Template 26 Aug_Submitted2009051 3 19" xfId="3692"/>
    <cellStyle name="_AFM Template 26 Aug_Submitted2009051 3 2" xfId="3693"/>
    <cellStyle name="_AFM Template 26 Aug_Submitted2009051 3 20" xfId="3694"/>
    <cellStyle name="_AFM Template 26 Aug_Submitted2009051 3 21" xfId="3695"/>
    <cellStyle name="_AFM Template 26 Aug_Submitted2009051 3 22" xfId="3696"/>
    <cellStyle name="_AFM Template 26 Aug_Submitted2009051 3 23" xfId="3697"/>
    <cellStyle name="_AFM Template 26 Aug_Submitted2009051 3 24" xfId="3698"/>
    <cellStyle name="_AFM Template 26 Aug_Submitted2009051 3 25" xfId="3699"/>
    <cellStyle name="_AFM Template 26 Aug_Submitted2009051 3 26" xfId="3700"/>
    <cellStyle name="_AFM Template 26 Aug_Submitted2009051 3 27" xfId="3701"/>
    <cellStyle name="_AFM Template 26 Aug_Submitted2009051 3 28" xfId="3702"/>
    <cellStyle name="_AFM Template 26 Aug_Submitted2009051 3 29" xfId="3703"/>
    <cellStyle name="_AFM Template 26 Aug_Submitted2009051 3 3" xfId="3704"/>
    <cellStyle name="_AFM Template 26 Aug_Submitted2009051 3 30" xfId="3705"/>
    <cellStyle name="_AFM Template 26 Aug_Submitted2009051 3 31" xfId="3706"/>
    <cellStyle name="_AFM Template 26 Aug_Submitted2009051 3 32" xfId="3707"/>
    <cellStyle name="_AFM Template 26 Aug_Submitted2009051 3 33" xfId="3708"/>
    <cellStyle name="_AFM Template 26 Aug_Submitted2009051 3 34" xfId="3709"/>
    <cellStyle name="_AFM Template 26 Aug_Submitted2009051 3 35" xfId="3710"/>
    <cellStyle name="_AFM Template 26 Aug_Submitted2009051 3 36" xfId="3711"/>
    <cellStyle name="_AFM Template 26 Aug_Submitted2009051 3 4" xfId="3712"/>
    <cellStyle name="_AFM Template 26 Aug_Submitted2009051 3 5" xfId="3713"/>
    <cellStyle name="_AFM Template 26 Aug_Submitted2009051 3 6" xfId="3714"/>
    <cellStyle name="_AFM Template 26 Aug_Submitted2009051 3 7" xfId="3715"/>
    <cellStyle name="_AFM Template 26 Aug_Submitted2009051 3 8" xfId="3716"/>
    <cellStyle name="_AFM Template 26 Aug_Submitted2009051 3 9" xfId="3717"/>
    <cellStyle name="_AFM Template 26 Aug_Submitted2009051 4" xfId="3718"/>
    <cellStyle name="_AFM Template 26 Aug_Submitted2009051_20111231 Upload data" xfId="3719"/>
    <cellStyle name="_AFM Template 26 Aug_Submitted2009051_Asset History 2011 Restated for SGBM transfers" xfId="3720"/>
    <cellStyle name="_AFM Template 26 Aug_Submitted2009051_Book8 (6)" xfId="3721"/>
    <cellStyle name="_AFM Template 26 Aug_Submitted2009051_Forecast for Spain" xfId="3722"/>
    <cellStyle name="_AFM Template 26 Aug_Submitted2009051_Funding Waterfall_2011.01" xfId="3723"/>
    <cellStyle name="_AFM Template 26 Aug_Submitted2009051_Funding Waterfall_2011.01 2" xfId="3724"/>
    <cellStyle name="_AFM Template 26 Aug_Submitted2009051_Funding Waterfall_2011.01_Cust_BS" xfId="3725"/>
    <cellStyle name="_AFM Template 26 Aug_Submitted2009051_Funding Waterfall_2011.01_Finance_data_required v2" xfId="3726"/>
    <cellStyle name="_AFM Template 26 Aug_Submitted2009051_Funding Waterfall_2011.01_QMS_Tables_Q1_LIVE" xfId="3727"/>
    <cellStyle name="_AFM Template 26 Aug_Submitted2009051_Funding Waterfall_2011.01_QMS_Tables_Q2_LIVE" xfId="3728"/>
    <cellStyle name="_AFM Template 26 Aug_Submitted2009051_Funding Waterfall_2011.01_QMS_Tables_Q4_LIVE" xfId="3729"/>
    <cellStyle name="_AFM Template 26 Aug_Submitted2009051_Funding Waterfall_2011.01_Results_Presentation_Q2_LIVE" xfId="3730"/>
    <cellStyle name="_AFM Template 26 Aug_Submitted2009051_Funding Waterfall_2011.02" xfId="3731"/>
    <cellStyle name="_AFM Template 26 Aug_Submitted2009051_Funding Waterfall_2011.05" xfId="3732"/>
    <cellStyle name="_AFM Template 26 Aug_Submitted2009051_Funding Waterfalls3" xfId="3733"/>
    <cellStyle name="_AFM Template 26 Aug_Submitted2009051_Funding Waterfalls4" xfId="3734"/>
    <cellStyle name="_AFM Template 26 Aug_Submitted2009051_New business summary 191011" xfId="3735"/>
    <cellStyle name="_AFM Template 26 Aug_Submitted2009051_PAT waterfall" xfId="3736"/>
    <cellStyle name="_AFM Template 26 Aug_Submitted2009051_PAT waterfall 2" xfId="3737"/>
    <cellStyle name="_AFM Template 26 Aug_Submitted2009051_PAT waterfall_Cust_BS" xfId="3738"/>
    <cellStyle name="_AFM Template 26 Aug_Submitted2009051_PAT waterfall_Finance_data_required v2" xfId="3739"/>
    <cellStyle name="_AFM Template 26 Aug_Submitted2009051_PAT waterfall_QMS_Tables_Q1_LIVE" xfId="3740"/>
    <cellStyle name="_AFM Template 26 Aug_Submitted2009051_PAT waterfall_QMS_Tables_Q2_LIVE" xfId="3741"/>
    <cellStyle name="_AFM Template 26 Aug_Submitted2009051_PAT waterfall_QMS_Tables_Q4_LIVE" xfId="3742"/>
    <cellStyle name="_AFM Template 26 Aug_Submitted2009051_PAT waterfall_Results_Presentation_Q2_LIVE" xfId="3743"/>
    <cellStyle name="_AFM Template 26 Aug_Submitted2009051_Plan 1 (JH) 1102 (2)" xfId="3744"/>
    <cellStyle name="_AFM Template 26 Aug_Submitted2009051_PROFIT" xfId="3745"/>
    <cellStyle name="_AFM Template 26 Aug_Submitted2009051_Rami pack - excel tables 31102011" xfId="3746"/>
    <cellStyle name="_AFM Template 26 Aug_Submitted2009051_SAN UK_I14" xfId="3747"/>
    <cellStyle name="_AFM Template 26 Aug_Submitted2009051_SAN UK_I14 2" xfId="3748"/>
    <cellStyle name="_AFM Template 26 Aug_Submitted2009051_SAN UK_I14_Cust_BS" xfId="3749"/>
    <cellStyle name="_AFM Template 26 Aug_Submitted2009051_SAN UK_I14_Finance_data_required v2" xfId="3750"/>
    <cellStyle name="_AFM Template 26 Aug_Submitted2009051_SAN UK_I14_QMS_Tables_Q1_LIVE" xfId="3751"/>
    <cellStyle name="_AFM Template 26 Aug_Submitted2009051_SAN UK_I14_QMS_Tables_Q2_LIVE" xfId="3752"/>
    <cellStyle name="_AFM Template 26 Aug_Submitted2009051_SAN UK_I14_QMS_Tables_Q4_LIVE" xfId="3753"/>
    <cellStyle name="_AFM Template 26 Aug_Submitted2009051_SAN UK_I14_Results_Presentation_Q2_LIVE" xfId="3754"/>
    <cellStyle name="_AFM Template 26 Aug_Submitted2009051_SCB Asset Rec Dec 11" xfId="3755"/>
    <cellStyle name="_AFM Template 26 Aug_Submitted2009051_WD7 Flash Monthly Pack Final 12 01 10" xfId="3756"/>
    <cellStyle name="_AL GI 3yr plan (draft submitted 140909)" xfId="3757"/>
    <cellStyle name="_AL GI 3yr plan (draft submitted 140909) 2" xfId="3758"/>
    <cellStyle name="_AL GI 3yr plan (draft submitted 140909) 2 2" xfId="3759"/>
    <cellStyle name="_AL GI 3yr plan (draft submitted 140909) 2_Cust_BS" xfId="3760"/>
    <cellStyle name="_AL Treasury 3 yr forecast (2010-12) version 28" xfId="3761"/>
    <cellStyle name="_AL Treasury 3 yr forecast (2010-12) version 28 2" xfId="3762"/>
    <cellStyle name="_AL Treasury 3 yr forecast (2010-12) version 28 2 2" xfId="3763"/>
    <cellStyle name="_AL Treasury 3 yr forecast (2010-12) version 28 2_Cust_BS" xfId="3764"/>
    <cellStyle name="_ALCO Position (IB)v0509GI Fcast" xfId="3765"/>
    <cellStyle name="_ALCO Position (IB)v0509GI Fcast 2" xfId="3766"/>
    <cellStyle name="_ALCO Position (IB)v0509GI Fcast 2 2" xfId="3767"/>
    <cellStyle name="_ALCO Position (IB)v0509GI Fcast 2_Cust_BS" xfId="3768"/>
    <cellStyle name="_Alfa lending by product 20100131" xfId="3769"/>
    <cellStyle name="_Alfa lending by product 20100131_20111231 Upload data" xfId="3770"/>
    <cellStyle name="_Alfa lending by product 20100131_Asset History 2011 Restated for SGBM transfers" xfId="3771"/>
    <cellStyle name="_All USD Banking" xfId="3772"/>
    <cellStyle name="_ALM" xfId="3773"/>
    <cellStyle name="_ALM 2" xfId="3774"/>
    <cellStyle name="_ALM Funding Analysis-dec07" xfId="3775"/>
    <cellStyle name="_ALM Funding Analysis-dec07 2" xfId="3776"/>
    <cellStyle name="_ALM Funding Analysis-dec07 2 2" xfId="3777"/>
    <cellStyle name="_ALM Funding Analysis-dec07 2 3" xfId="3778"/>
    <cellStyle name="_ALM Funding Analysis-dec07 2 4" xfId="3779"/>
    <cellStyle name="_ALM Funding Analysis-dec07 2 5" xfId="3780"/>
    <cellStyle name="_ALM Funding Analysis-dec07 2 6" xfId="3781"/>
    <cellStyle name="_ALM Funding Analysis-dec07 2 7" xfId="3782"/>
    <cellStyle name="_ALM Funding Analysis-dec07 2 8" xfId="3783"/>
    <cellStyle name="_ALM Funding Analysis-dec07_20111231 Upload data" xfId="3784"/>
    <cellStyle name="_ALM Funding Analysis-dec07_Asset History 2011 Restated for SGBM transfers" xfId="3785"/>
    <cellStyle name="_ALM Funding Analysis-dec07_SCB Asset Rec Dec 11" xfId="3786"/>
    <cellStyle name="_ALM Funding Analysis-jul08" xfId="3787"/>
    <cellStyle name="_ALM Funding Analysis-jul08 2" xfId="3788"/>
    <cellStyle name="_ALM Funding Analysis-jul08 2 2" xfId="3789"/>
    <cellStyle name="_ALM Funding Analysis-jul08 2 3" xfId="3790"/>
    <cellStyle name="_ALM Funding Analysis-jul08 2 4" xfId="3791"/>
    <cellStyle name="_ALM Funding Analysis-jul08 2 5" xfId="3792"/>
    <cellStyle name="_ALM Funding Analysis-jul08 2 6" xfId="3793"/>
    <cellStyle name="_ALM Funding Analysis-jul08 2 7" xfId="3794"/>
    <cellStyle name="_ALM Funding Analysis-jul08 2 8" xfId="3795"/>
    <cellStyle name="_ALM Funding Analysis-jul08_20111231 Upload data" xfId="3796"/>
    <cellStyle name="_ALM Funding Analysis-jul08_Asset History 2011 Restated for SGBM transfers" xfId="3797"/>
    <cellStyle name="_ALM Funding Analysis-jul08_SCB Asset Rec Dec 11" xfId="3798"/>
    <cellStyle name="_ALM MONTH END REVIEW TEMPLATE_JUNE09_FUSION V2" xfId="3799"/>
    <cellStyle name="_ALM MONTH END REVIEW TEMPLATE_JUNE09_FUSION V2 2" xfId="3800"/>
    <cellStyle name="_ALM MONTH END REVIEW TEMPLATE_JUNE09_FUSION V2 3" xfId="3801"/>
    <cellStyle name="_ALM MONTH END REVIEW TEMPLATE_JUNE09_FUSION V2_410 - 2011 retrieve" xfId="3802"/>
    <cellStyle name="_ALM MONTH END REVIEW TEMPLATE_JUNE09_FUSION V2_410 - 2011 retrieve_1" xfId="3803"/>
    <cellStyle name="_ALM MONTH END REVIEW TEMPLATE_JUNE09_FUSION V2_410 - 2011 retrieve_2" xfId="3804"/>
    <cellStyle name="_ALM MONTH END REVIEW TEMPLATE_JUNE09_FUSION V2_410 - 2011 retrieve_2_410 - 2011 retrieve" xfId="3805"/>
    <cellStyle name="_ALM MONTH END REVIEW TEMPLATE_JUNE09_FUSION V2_410 - 2011 retrieve_2_Sheet2" xfId="3806"/>
    <cellStyle name="_ALM MONTH END REVIEW TEMPLATE_JUNE09_FUSION V2_410 - 2011 retrieve_3" xfId="3807"/>
    <cellStyle name="_ALM MONTH END REVIEW TEMPLATE_JUNE09_FUSION V2_410 - 2011 retrieve_3_410 - 2011 retrieve" xfId="3808"/>
    <cellStyle name="_ALM MONTH END REVIEW TEMPLATE_JUNE09_FUSION V2_410 - 2011 retrieve_410 - 2011 retrieve" xfId="3809"/>
    <cellStyle name="_ALM MONTH END REVIEW TEMPLATE_JUNE09_FUSION V2_410 - 2011 retrieve_Sheet2" xfId="3810"/>
    <cellStyle name="_ALM MONTH END REVIEW TEMPLATE_JUNE09_FUSION V2_Book4 (2) (2)" xfId="3811"/>
    <cellStyle name="_ALM MONTH END REVIEW TEMPLATE_JUNE09_FUSION V2_FY2011 - Social Housing" xfId="3812"/>
    <cellStyle name="_ALM MONTH END REVIEW TEMPLATE_JUNE09_FUSION V2_FY2011 - Social Housing_410 - 2011 retrieve" xfId="3813"/>
    <cellStyle name="_ALM MONTH END REVIEW TEMPLATE_JUNE09_FUSION V2_Level 3 Summary Dec" xfId="3814"/>
    <cellStyle name="_ALM MONTH END REVIEW TEMPLATE_JUNE09_FUSION V2_Retrieve" xfId="3815"/>
    <cellStyle name="_ALM MONTH END REVIEW TEMPLATE_JUNE09_FUSION V2_Senior Debt Pivot" xfId="3816"/>
    <cellStyle name="_ALM MONTH END REVIEW TEMPLATE_JUNE09_FUSION V2_Senior Debt Pivot 2" xfId="3817"/>
    <cellStyle name="_ALM MONTH END REVIEW TEMPLATE_JUNE09_FUSION V2_Senior Debt Pivot 3" xfId="3818"/>
    <cellStyle name="_ALM MONTH END REVIEW TEMPLATE_JUNE09_FUSION V2_Sheet2" xfId="3819"/>
    <cellStyle name="_ALM MONTH END REVIEW TEMPLATE_JUNE09_FUSION V2_Sheet2_410 - 2011 retrieve" xfId="3820"/>
    <cellStyle name="_ALM MONTH END REVIEW TEMPLATE_JUNE09_FUSION V2_tmpA3F (2)" xfId="3821"/>
    <cellStyle name="_ALM MONTH END REVIEW TEMPLATE_MAR09_FUSION_FINAL" xfId="3822"/>
    <cellStyle name="_ALM MONTH END REVIEW TEMPLATE_MAR09_FUSION_FINAL 2" xfId="3823"/>
    <cellStyle name="_ALM MONTH END REVIEW TEMPLATE_MAR09_FUSION_FINAL 3" xfId="3824"/>
    <cellStyle name="_ALM MONTH END REVIEW TEMPLATE_MAR09_FUSION_FINAL_410 - 2011 retrieve" xfId="3825"/>
    <cellStyle name="_ALM MONTH END REVIEW TEMPLATE_MAR09_FUSION_FINAL_410 - 2011 retrieve_1" xfId="3826"/>
    <cellStyle name="_ALM MONTH END REVIEW TEMPLATE_MAR09_FUSION_FINAL_410 - 2011 retrieve_2" xfId="3827"/>
    <cellStyle name="_ALM MONTH END REVIEW TEMPLATE_MAR09_FUSION_FINAL_410 - 2011 retrieve_2_410 - 2011 retrieve" xfId="3828"/>
    <cellStyle name="_ALM MONTH END REVIEW TEMPLATE_MAR09_FUSION_FINAL_410 - 2011 retrieve_2_Sheet2" xfId="3829"/>
    <cellStyle name="_ALM MONTH END REVIEW TEMPLATE_MAR09_FUSION_FINAL_410 - 2011 retrieve_3" xfId="3830"/>
    <cellStyle name="_ALM MONTH END REVIEW TEMPLATE_MAR09_FUSION_FINAL_410 - 2011 retrieve_3_410 - 2011 retrieve" xfId="3831"/>
    <cellStyle name="_ALM MONTH END REVIEW TEMPLATE_MAR09_FUSION_FINAL_410 - 2011 retrieve_410 - 2011 retrieve" xfId="3832"/>
    <cellStyle name="_ALM MONTH END REVIEW TEMPLATE_MAR09_FUSION_FINAL_410 - 2011 retrieve_Sheet2" xfId="3833"/>
    <cellStyle name="_ALM MONTH END REVIEW TEMPLATE_MAR09_FUSION_FINAL_Book4 (2) (2)" xfId="3834"/>
    <cellStyle name="_ALM MONTH END REVIEW TEMPLATE_MAR09_FUSION_FINAL_FY2011 - Social Housing" xfId="3835"/>
    <cellStyle name="_ALM MONTH END REVIEW TEMPLATE_MAR09_FUSION_FINAL_FY2011 - Social Housing_410 - 2011 retrieve" xfId="3836"/>
    <cellStyle name="_ALM MONTH END REVIEW TEMPLATE_MAR09_FUSION_FINAL_Level 3 Summary Dec" xfId="3837"/>
    <cellStyle name="_ALM MONTH END REVIEW TEMPLATE_MAR09_FUSION_FINAL_Retrieve" xfId="3838"/>
    <cellStyle name="_ALM MONTH END REVIEW TEMPLATE_MAR09_FUSION_FINAL_Senior Debt Pivot" xfId="3839"/>
    <cellStyle name="_ALM MONTH END REVIEW TEMPLATE_MAR09_FUSION_FINAL_Senior Debt Pivot 2" xfId="3840"/>
    <cellStyle name="_ALM MONTH END REVIEW TEMPLATE_MAR09_FUSION_FINAL_Senior Debt Pivot 3" xfId="3841"/>
    <cellStyle name="_ALM MONTH END REVIEW TEMPLATE_MAR09_FUSION_FINAL_Sheet2" xfId="3842"/>
    <cellStyle name="_ALM MONTH END REVIEW TEMPLATE_MAR09_FUSION_FINAL_Sheet2_410 - 2011 retrieve" xfId="3843"/>
    <cellStyle name="_ALM MONTH END REVIEW TEMPLATE_MAR09_FUSION_FINAL_tmpA3F (2)" xfId="3844"/>
    <cellStyle name="_ALM_CRR 2012.290212.Month end" xfId="3845"/>
    <cellStyle name="_ALM_IN &amp; MX" xfId="3846"/>
    <cellStyle name="_AN Group 09-11 Capital Plan - 4th June 08 - Summary V4" xfId="3847"/>
    <cellStyle name="_AN Group 09-11 Capital Plan - 4th June 08 - Summary V4 2" xfId="3848"/>
    <cellStyle name="_AN Group 09-11 Capital Plan - 4th June 08 - Summary V4 2 2" xfId="3849"/>
    <cellStyle name="_AN Group 09-11 Capital Plan - 4th June 08 - Summary V4 2_Cust_BS" xfId="3850"/>
    <cellStyle name="_AN Group 3 Yr Plan 08-10 April" xfId="3851"/>
    <cellStyle name="_AN Group 3 Yr Plan 08-10 April 2" xfId="3852"/>
    <cellStyle name="_AN Group 3 Yr Plan 08-10 April 2 2" xfId="3853"/>
    <cellStyle name="_AN Group 3 Yr Plan 08-10 April 2_Cust_BS" xfId="3854"/>
    <cellStyle name="_Análisis headcount Portugal_v1" xfId="3855"/>
    <cellStyle name="_Análisis headcount Portugal_v1 2" xfId="3856"/>
    <cellStyle name="_Análisis headcount Portugal_v1 3" xfId="3857"/>
    <cellStyle name="_Análisis headcount Portugal_v1 4" xfId="3858"/>
    <cellStyle name="_Análisis headcount Portugal_v1 5" xfId="3859"/>
    <cellStyle name="_Análisis headcount Portugal_v1 6" xfId="3860"/>
    <cellStyle name="_Análisis headcount Portugal_v1 7" xfId="3861"/>
    <cellStyle name="_Análisis headcount Portugal_v1 8" xfId="3862"/>
    <cellStyle name="_Análisis headcount Portugal_v1_Andy sheet" xfId="3863"/>
    <cellStyle name="_Análisis headcount Portugal_v1_Andy sheet 2" xfId="3864"/>
    <cellStyle name="_Análisis headcount Portugal_v1_Andy sheet 3" xfId="3865"/>
    <cellStyle name="_Análisis headcount Portugal_v1_Andy sheet 4" xfId="3866"/>
    <cellStyle name="_Análisis headcount Portugal_v1_Andy sheet 5" xfId="3867"/>
    <cellStyle name="_Análisis headcount Portugal_v1_Andy sheet 6" xfId="3868"/>
    <cellStyle name="_Análisis headcount Portugal_v1_Andy sheet 7" xfId="3869"/>
    <cellStyle name="_Análisis headcount Portugal_v1_Andy sheet 8" xfId="3870"/>
    <cellStyle name="_Análisis headcount Portugal_v1_Andy sheet_Cust_BS" xfId="3871"/>
    <cellStyle name="_Análisis headcount Portugal_v1_Andy sheet_Trading assets" xfId="3872"/>
    <cellStyle name="_Análisis headcount Portugal_v1_Cust_BS" xfId="3873"/>
    <cellStyle name="_Análisis headcount Portugal_v1_Trading assets" xfId="3874"/>
    <cellStyle name="_Analisis méxico" xfId="3875"/>
    <cellStyle name="_Analisis méxico 2" xfId="3876"/>
    <cellStyle name="_Analisis méxico 3" xfId="3877"/>
    <cellStyle name="_Analisis méxico 4" xfId="3878"/>
    <cellStyle name="_Analisis méxico 5" xfId="3879"/>
    <cellStyle name="_Analisis méxico 6" xfId="3880"/>
    <cellStyle name="_Analisis méxico 7" xfId="3881"/>
    <cellStyle name="_Analisis méxico 8" xfId="3882"/>
    <cellStyle name="_Analisis méxico_Andy sheet" xfId="3883"/>
    <cellStyle name="_Analisis méxico_Andy sheet 2" xfId="3884"/>
    <cellStyle name="_Analisis méxico_Andy sheet 3" xfId="3885"/>
    <cellStyle name="_Analisis méxico_Andy sheet 4" xfId="3886"/>
    <cellStyle name="_Analisis méxico_Andy sheet 5" xfId="3887"/>
    <cellStyle name="_Analisis méxico_Andy sheet 6" xfId="3888"/>
    <cellStyle name="_Analisis méxico_Andy sheet 7" xfId="3889"/>
    <cellStyle name="_Analisis méxico_Andy sheet 8" xfId="3890"/>
    <cellStyle name="_Analisis méxico_Andy sheet_Cust_BS" xfId="3891"/>
    <cellStyle name="_Analisis méxico_Andy sheet_Trading assets" xfId="3892"/>
    <cellStyle name="_Analisis méxico_Cust_BS" xfId="3893"/>
    <cellStyle name="_Analisis méxico_Trading assets" xfId="3894"/>
    <cellStyle name="_Analysis for GI Meeting (230508)" xfId="3895"/>
    <cellStyle name="_Analysis for GI Meeting (230508) 2" xfId="3896"/>
    <cellStyle name="_Analysis for GI Meeting (230508) 2 2" xfId="3897"/>
    <cellStyle name="_Analysis for GI Meeting (230508) 2_Cust_BS" xfId="3898"/>
    <cellStyle name="_Analysis for GI Meeting (230508)_20111231 Upload data" xfId="3899"/>
    <cellStyle name="_Analysis for GI Meeting (230508)_Asset History 2011 Restated for SGBM transfers" xfId="3900"/>
    <cellStyle name="_Analysis of 2006 templates vs key drivers &amp; GAPs" xfId="3901"/>
    <cellStyle name="_Analysis of 2006 templates vs key drivers &amp; GAPs 2" xfId="3902"/>
    <cellStyle name="_Analysis of 2006 templates vs key drivers &amp; GAPs 2 2" xfId="3903"/>
    <cellStyle name="_Analysis of 2006 templates vs key drivers &amp; GAPs 2_Cust_BS" xfId="3904"/>
    <cellStyle name="_Analysis of 2006 templates vs key drivers &amp; GAPs_20111231 Upload data" xfId="3905"/>
    <cellStyle name="_Analysis of 2006 templates vs key drivers &amp; GAPs_Actuals" xfId="3906"/>
    <cellStyle name="_Analysis of 2006 templates vs key drivers &amp; GAPs_Actuals 2" xfId="3907"/>
    <cellStyle name="_Analysis of 2006 templates vs key drivers &amp; GAPs_Actuals 2 2" xfId="3908"/>
    <cellStyle name="_Analysis of 2006 templates vs key drivers &amp; GAPs_Actuals 2_Cust_BS" xfId="3909"/>
    <cellStyle name="_Analysis of 2006 templates vs key drivers &amp; GAPs_Actuals_20111231 Upload data" xfId="3910"/>
    <cellStyle name="_Analysis of 2006 templates vs key drivers &amp; GAPs_Actuals_Asset History 2011 Restated for SGBM transfers" xfId="3911"/>
    <cellStyle name="_Analysis of 2006 templates vs key drivers &amp; GAPs_Asset History 2011 Restated for SGBM transfers" xfId="3912"/>
    <cellStyle name="_Analysis of 2006 templates vs key drivers &amp; GAPs_Flash_Monthly_Pack" xfId="3913"/>
    <cellStyle name="_Analysis of 2006 templates vs key drivers &amp; GAPs_Flash_Monthly_Pack 2" xfId="3914"/>
    <cellStyle name="_Analysis of 2006 templates vs key drivers &amp; GAPs_Flash_Monthly_Pack 2 2" xfId="3915"/>
    <cellStyle name="_Analysis of 2006 templates vs key drivers &amp; GAPs_Flash_Monthly_Pack 2_Cust_BS" xfId="3916"/>
    <cellStyle name="_Analysis of 2006 templates vs key drivers &amp; GAPs_Flash_Monthly_Pack_20111231 Upload data" xfId="3917"/>
    <cellStyle name="_Analysis of 2006 templates vs key drivers &amp; GAPs_Flash_Monthly_Pack_Asset History 2011 Restated for SGBM transfers" xfId="3918"/>
    <cellStyle name="_Analysis of 2006 templates vs key drivers &amp; GAPs_UPL" xfId="3919"/>
    <cellStyle name="_Analysis of 2006 templates vs key drivers &amp; GAPs_UPL 2" xfId="3920"/>
    <cellStyle name="_Analysis of 2006 templates vs key drivers &amp; GAPs_UPL 2 2" xfId="3921"/>
    <cellStyle name="_Analysis of 2006 templates vs key drivers &amp; GAPs_UPL 2_Cust_BS" xfId="3922"/>
    <cellStyle name="_Analysis of 2006 templates vs key drivers &amp; GAPs_UPL_20111231 Upload data" xfId="3923"/>
    <cellStyle name="_Analysis of 2006 templates vs key drivers &amp; GAPs_UPL_Asset History 2011 Restated for SGBM transfers" xfId="3924"/>
    <cellStyle name="_Analysis UK SGBM business v9" xfId="3925"/>
    <cellStyle name="_AnalysisMTDdriverP&amp;LALCOBonds" xfId="3926"/>
    <cellStyle name="_Andy sheet" xfId="3927"/>
    <cellStyle name="_Andy sheet 2" xfId="3928"/>
    <cellStyle name="_Andy sheet 3" xfId="3929"/>
    <cellStyle name="_Andy sheet 4" xfId="3930"/>
    <cellStyle name="_Andy sheet 5" xfId="3931"/>
    <cellStyle name="_Andy sheet 6" xfId="3932"/>
    <cellStyle name="_Andy sheet 7" xfId="3933"/>
    <cellStyle name="_Andy sheet 8" xfId="3934"/>
    <cellStyle name="_Andy sheet_Cust_BS" xfId="3935"/>
    <cellStyle name="_Andy sheet_Trading assets" xfId="3936"/>
    <cellStyle name="_Annex workings VRIF v3 @ 19 Jan" xfId="3937"/>
    <cellStyle name="_Annex workings VRIF v3 @ 19 Jan 2" xfId="3938"/>
    <cellStyle name="_Annex workings VRIF v3 @ 19 Jan 3" xfId="3939"/>
    <cellStyle name="_Annex workings VRIF v3 @ 19 Jan_410 - 2011 retrieve" xfId="3940"/>
    <cellStyle name="_Annex workings VRIF v3 @ 19 Jan_410 - 2011 retrieve_1" xfId="3941"/>
    <cellStyle name="_Annex workings VRIF v3 @ 19 Jan_410 - 2011 retrieve_2" xfId="3942"/>
    <cellStyle name="_Annex workings VRIF v3 @ 19 Jan_410 - 2011 retrieve_2_410 - 2011 retrieve" xfId="3943"/>
    <cellStyle name="_Annex workings VRIF v3 @ 19 Jan_410 - 2011 retrieve_2_Sheet2" xfId="3944"/>
    <cellStyle name="_Annex workings VRIF v3 @ 19 Jan_410 - 2011 retrieve_3" xfId="3945"/>
    <cellStyle name="_Annex workings VRIF v3 @ 19 Jan_410 - 2011 retrieve_3_410 - 2011 retrieve" xfId="3946"/>
    <cellStyle name="_Annex workings VRIF v3 @ 19 Jan_410 - 2011 retrieve_410 - 2011 retrieve" xfId="3947"/>
    <cellStyle name="_Annex workings VRIF v3 @ 19 Jan_410 - 2011 retrieve_Sheet2" xfId="3948"/>
    <cellStyle name="_Annex workings VRIF v3 @ 19 Jan_Book4 (2) (2)" xfId="3949"/>
    <cellStyle name="_Annex workings VRIF v3 @ 19 Jan_FY2011 - Social Housing" xfId="3950"/>
    <cellStyle name="_Annex workings VRIF v3 @ 19 Jan_FY2011 - Social Housing_410 - 2011 retrieve" xfId="3951"/>
    <cellStyle name="_Annex workings VRIF v3 @ 19 Jan_Level 3 Summary Dec" xfId="3952"/>
    <cellStyle name="_Annex workings VRIF v3 @ 19 Jan_Retrieve" xfId="3953"/>
    <cellStyle name="_Annex workings VRIF v3 @ 19 Jan_Senior Debt Pivot" xfId="3954"/>
    <cellStyle name="_Annex workings VRIF v3 @ 19 Jan_Senior Debt Pivot 2" xfId="3955"/>
    <cellStyle name="_Annex workings VRIF v3 @ 19 Jan_Senior Debt Pivot 3" xfId="3956"/>
    <cellStyle name="_Annex workings VRIF v3 @ 19 Jan_Sheet2" xfId="3957"/>
    <cellStyle name="_Annex workings VRIF v3 @ 19 Jan_Sheet2_410 - 2011 retrieve" xfId="3958"/>
    <cellStyle name="_Annex workings VRIF v3 @ 19 Jan_tmpA3F (2)" xfId="3959"/>
    <cellStyle name="_Annex workings VRIF v4 @ 9 Mar" xfId="3960"/>
    <cellStyle name="_Annex workings VRIF v4 @ 9 Mar 2" xfId="3961"/>
    <cellStyle name="_Annex workings VRIF v4 @ 9 Mar 3" xfId="3962"/>
    <cellStyle name="_Annex workings VRIF v4 @ 9 Mar_410 - 2011 retrieve" xfId="3963"/>
    <cellStyle name="_Annex workings VRIF v4 @ 9 Mar_410 - 2011 retrieve_1" xfId="3964"/>
    <cellStyle name="_Annex workings VRIF v4 @ 9 Mar_410 - 2011 retrieve_2" xfId="3965"/>
    <cellStyle name="_Annex workings VRIF v4 @ 9 Mar_410 - 2011 retrieve_2_410 - 2011 retrieve" xfId="3966"/>
    <cellStyle name="_Annex workings VRIF v4 @ 9 Mar_410 - 2011 retrieve_2_Sheet2" xfId="3967"/>
    <cellStyle name="_Annex workings VRIF v4 @ 9 Mar_410 - 2011 retrieve_3" xfId="3968"/>
    <cellStyle name="_Annex workings VRIF v4 @ 9 Mar_410 - 2011 retrieve_3_410 - 2011 retrieve" xfId="3969"/>
    <cellStyle name="_Annex workings VRIF v4 @ 9 Mar_410 - 2011 retrieve_410 - 2011 retrieve" xfId="3970"/>
    <cellStyle name="_Annex workings VRIF v4 @ 9 Mar_410 - 2011 retrieve_Sheet2" xfId="3971"/>
    <cellStyle name="_Annex workings VRIF v4 @ 9 Mar_Book4 (2) (2)" xfId="3972"/>
    <cellStyle name="_Annex workings VRIF v4 @ 9 Mar_FY2011 - Social Housing" xfId="3973"/>
    <cellStyle name="_Annex workings VRIF v4 @ 9 Mar_FY2011 - Social Housing_410 - 2011 retrieve" xfId="3974"/>
    <cellStyle name="_Annex workings VRIF v4 @ 9 Mar_Level 3 Summary Dec" xfId="3975"/>
    <cellStyle name="_Annex workings VRIF v4 @ 9 Mar_Retrieve" xfId="3976"/>
    <cellStyle name="_Annex workings VRIF v4 @ 9 Mar_Senior Debt Pivot" xfId="3977"/>
    <cellStyle name="_Annex workings VRIF v4 @ 9 Mar_Senior Debt Pivot 2" xfId="3978"/>
    <cellStyle name="_Annex workings VRIF v4 @ 9 Mar_Senior Debt Pivot 3" xfId="3979"/>
    <cellStyle name="_Annex workings VRIF v4 @ 9 Mar_Sheet2" xfId="3980"/>
    <cellStyle name="_Annex workings VRIF v4 @ 9 Mar_Sheet2_410 - 2011 retrieve" xfId="3981"/>
    <cellStyle name="_Annex workings VRIF v4 @ 9 Mar_tmpA3F (2)" xfId="3982"/>
    <cellStyle name="_ANPI Stat Disclosures V3" xfId="3983"/>
    <cellStyle name="_ANPI Stat Disclosures V3_Book4 (2) (2)" xfId="3984"/>
    <cellStyle name="_ANPI Stat Disclosures V3_Level 3 Summary Dec" xfId="3985"/>
    <cellStyle name="_ANPI Stat Disclosures V3_Retrieve" xfId="3986"/>
    <cellStyle name="_ANPI Stat Disclosures V3_Senior Debt Pivot" xfId="3987"/>
    <cellStyle name="_ANPI Stat Disclosures V3_Senior Debt Pivot 2" xfId="3988"/>
    <cellStyle name="_ANPI Stat Disclosures V3_Senior Debt Pivot 3" xfId="3989"/>
    <cellStyle name="_ANPI Stat Disclosures V3_tmpA3F (2)" xfId="3990"/>
    <cellStyle name="_APR ytd 2005 MAIN accruals" xfId="3991"/>
    <cellStyle name="_APR ytd 2005 MAIN accruals 2" xfId="3992"/>
    <cellStyle name="_APR ytd 2005 MAIN accruals 2 2" xfId="3993"/>
    <cellStyle name="_APR ytd 2005 MAIN accruals 2 3" xfId="3994"/>
    <cellStyle name="_APR ytd 2005 MAIN accruals 2 4" xfId="3995"/>
    <cellStyle name="_APR ytd 2005 MAIN accruals 2 5" xfId="3996"/>
    <cellStyle name="_APR ytd 2005 MAIN accruals 2 6" xfId="3997"/>
    <cellStyle name="_APR ytd 2005 MAIN accruals 2 7" xfId="3998"/>
    <cellStyle name="_APR ytd 2005 MAIN accruals 2 8" xfId="3999"/>
    <cellStyle name="_APR ytd 2005 MAIN accruals_20111231 Upload data" xfId="4000"/>
    <cellStyle name="_APR ytd 2005 MAIN accruals_Asset History 2011 Restated for SGBM transfers" xfId="4001"/>
    <cellStyle name="_APR ytd 2005 MAIN accruals_SCB Asset Rec Dec 11" xfId="4002"/>
    <cellStyle name="_Assignment v Actuals 090707" xfId="4003"/>
    <cellStyle name="_Assignment v Actuals 090707_20111231 Upload data" xfId="4004"/>
    <cellStyle name="_Assignment v Actuals 090707_Asset History 2011 Restated for SGBM transfers" xfId="4005"/>
    <cellStyle name="_Attribution PL_11.02.02new" xfId="4006"/>
    <cellStyle name="_Attribution PL_11.02.02new_AFM Daily Flash 0314" xfId="4007"/>
    <cellStyle name="_AUGUST 13 IRB Non IRB workings ALCF minus CLS lc" xfId="4008"/>
    <cellStyle name="_AUGUST 13 IRB Non IRB workings ALCF minus CLS lc 2" xfId="4009"/>
    <cellStyle name="_balance cuadre sept 10" xfId="4010"/>
    <cellStyle name="_Balance sheet for Jesus" xfId="4011"/>
    <cellStyle name="_Balance sheet growth v2" xfId="4012"/>
    <cellStyle name="_Balance sheet summary" xfId="4013"/>
    <cellStyle name="_Balance sheet summary 2" xfId="4014"/>
    <cellStyle name="_Balance sheet summary 2 2" xfId="4015"/>
    <cellStyle name="_Balance sheet summary 2_Cust_BS" xfId="4016"/>
    <cellStyle name="_banking data 2" xfId="4017"/>
    <cellStyle name="_banking data 2_20111231 Upload data" xfId="4018"/>
    <cellStyle name="_banking data 2_Asset History 2011 Restated for SGBM transfers" xfId="4019"/>
    <cellStyle name="_Banking Non II Breakdown" xfId="4020"/>
    <cellStyle name="_Banking Penalty Fees Analysis 0708" xfId="4021"/>
    <cellStyle name="_Banking Penalty Fees Analysis 0708 2" xfId="4022"/>
    <cellStyle name="_Banking Penalty Fees Analysis 0708 2 2" xfId="4023"/>
    <cellStyle name="_Banking Penalty Fees Analysis 0708 2 3" xfId="4024"/>
    <cellStyle name="_Banking Penalty Fees Analysis 0708 2 4" xfId="4025"/>
    <cellStyle name="_Banking Penalty Fees Analysis 0708 2 5" xfId="4026"/>
    <cellStyle name="_Banking Penalty Fees Analysis 0708 2 6" xfId="4027"/>
    <cellStyle name="_Banking Penalty Fees Analysis 0708 2 7" xfId="4028"/>
    <cellStyle name="_Banking Penalty Fees Analysis 0708 2 8" xfId="4029"/>
    <cellStyle name="_Banking Penalty Fees Analysis 0708_20111231 Upload data" xfId="4030"/>
    <cellStyle name="_Banking Penalty Fees Analysis 0708_Asset History 2011 Restated for SGBM transfers" xfId="4031"/>
    <cellStyle name="_Banking Penalty Fees Analysis 0708_SCB Asset Rec Dec 11" xfId="4032"/>
    <cellStyle name="_Banking related fee income" xfId="4033"/>
    <cellStyle name="_Banking related fee income_20111231 Upload data" xfId="4034"/>
    <cellStyle name="_Banking related fee income_Asset History 2011 Restated for SGBM transfers" xfId="4035"/>
    <cellStyle name="_BankingByTradeData" xfId="4036"/>
    <cellStyle name="_BankingByTradeData_Attribution PL_11.02.02new" xfId="4037"/>
    <cellStyle name="_BankingByTradeData_Attribution PL_11.02.02new_AFM Daily Flash 0316v1" xfId="4038"/>
    <cellStyle name="_BB Outturn v2" xfId="4039"/>
    <cellStyle name="_BB Outturn v2 2" xfId="4040"/>
    <cellStyle name="_BB Outturn v2 2 2" xfId="4041"/>
    <cellStyle name="_BB Outturn v2 2_Cust_BS" xfId="4042"/>
    <cellStyle name="_BB Outturn v2_20111231 Upload data" xfId="4043"/>
    <cellStyle name="_BB Outturn v2_Asset History 2011 Restated for SGBM transfers" xfId="4044"/>
    <cellStyle name="_Blank Journal" xfId="4045"/>
    <cellStyle name="_BMG Expenses With Indirect Costs - New April 2009" xfId="4046"/>
    <cellStyle name="_BMG Expenses With Indirect Costs - New April 2009 2" xfId="4047"/>
    <cellStyle name="_BMG Expenses With Indirect Costs - New April 2009 3" xfId="4048"/>
    <cellStyle name="_BMG Expenses With Indirect Costs - New April 2009 4" xfId="4049"/>
    <cellStyle name="_BMG Expenses With Indirect Costs - New April 2009 5" xfId="4050"/>
    <cellStyle name="_BMG Expenses With Indirect Costs - New April 2009 6" xfId="4051"/>
    <cellStyle name="_BMG Expenses With Indirect Costs - New April 2009 7" xfId="4052"/>
    <cellStyle name="_BMG Expenses With Indirect Costs - New April 2009 8" xfId="4053"/>
    <cellStyle name="_BMG Expenses With Indirect Costs - New Feb2009 IT Proj" xfId="4054"/>
    <cellStyle name="_BMG Expenses With Indirect Costs - New Feb2009 IT Proj 2" xfId="4055"/>
    <cellStyle name="_BMG Expenses With Indirect Costs - New Feb2009 IT Proj 3" xfId="4056"/>
    <cellStyle name="_BMG Expenses With Indirect Costs - New Feb2009 IT Proj 4" xfId="4057"/>
    <cellStyle name="_BMG Expenses With Indirect Costs - New Feb2009 IT Proj 5" xfId="4058"/>
    <cellStyle name="_BMG Expenses With Indirect Costs - New Feb2009 IT Proj 6" xfId="4059"/>
    <cellStyle name="_BMG Expenses With Indirect Costs - New Feb2009 IT Proj 7" xfId="4060"/>
    <cellStyle name="_BMG Expenses With Indirect Costs - New Feb2009 IT Proj 8" xfId="4061"/>
    <cellStyle name="_BMG Expenses With Indirect Costs - New July 2009" xfId="4062"/>
    <cellStyle name="_BMG Expenses With Indirect Costs - New July 2009 2" xfId="4063"/>
    <cellStyle name="_BMG Expenses With Indirect Costs - New July 2009 3" xfId="4064"/>
    <cellStyle name="_BMG Expenses With Indirect Costs - New July 2009 4" xfId="4065"/>
    <cellStyle name="_BMG Expenses With Indirect Costs - New July 2009 5" xfId="4066"/>
    <cellStyle name="_BMG Expenses With Indirect Costs - New July 2009 6" xfId="4067"/>
    <cellStyle name="_BMG Expenses With Indirect Costs - New July 2009 7" xfId="4068"/>
    <cellStyle name="_BMG Expenses With Indirect Costs - New July 2009 8" xfId="4069"/>
    <cellStyle name="_BMG Expenses With Indirect Costs - New May 2009" xfId="4070"/>
    <cellStyle name="_BMG Expenses With Indirect Costs - New May 2009 2" xfId="4071"/>
    <cellStyle name="_BMG Expenses With Indirect Costs - New May 2009 3" xfId="4072"/>
    <cellStyle name="_BMG Expenses With Indirect Costs - New May 2009 4" xfId="4073"/>
    <cellStyle name="_BMG Expenses With Indirect Costs - New May 2009 5" xfId="4074"/>
    <cellStyle name="_BMG Expenses With Indirect Costs - New May 2009 6" xfId="4075"/>
    <cellStyle name="_BMG Expenses With Indirect Costs - New May 2009 7" xfId="4076"/>
    <cellStyle name="_BMG Expenses With Indirect Costs - New May 2009 8" xfId="4077"/>
    <cellStyle name="_BMG Expenses With Indirect Costs MM v2" xfId="4078"/>
    <cellStyle name="_BMG Expenses With Indirect Costs MM v2 2" xfId="4079"/>
    <cellStyle name="_BMG Expenses With Indirect Costs MM v2 3" xfId="4080"/>
    <cellStyle name="_BMG Expenses With Indirect Costs MM v2 4" xfId="4081"/>
    <cellStyle name="_BMG Expenses With Indirect Costs MM v2 5" xfId="4082"/>
    <cellStyle name="_BMG Expenses With Indirect Costs MM v2 6" xfId="4083"/>
    <cellStyle name="_BMG Expenses With Indirect Costs MM v2 7" xfId="4084"/>
    <cellStyle name="_BMG Expenses With Indirect Costs MM v2 8" xfId="4085"/>
    <cellStyle name="_BMG vs Other headcount summary" xfId="4086"/>
    <cellStyle name="_BMG vs Other headcount summary 2" xfId="4087"/>
    <cellStyle name="_BMG vs Other headcount summary 3" xfId="4088"/>
    <cellStyle name="_BMG vs Other headcount summary 4" xfId="4089"/>
    <cellStyle name="_BMG vs Other headcount summary 5" xfId="4090"/>
    <cellStyle name="_BMG vs Other headcount summary 6" xfId="4091"/>
    <cellStyle name="_BMG vs Other headcount summary 7" xfId="4092"/>
    <cellStyle name="_BMG vs Other headcount summary 8" xfId="4093"/>
    <cellStyle name="_BMG vs Other headcount summary_Attribution PL_11.02.02new" xfId="4094"/>
    <cellStyle name="_BMG vs Other headcount summary_Attribution PL_11.02.02new_AFM Daily Flash 0316v1" xfId="4095"/>
    <cellStyle name="_BMG vs Other headcount summary_Commodities" xfId="4096"/>
    <cellStyle name="_BMG vs Other headcount summary_Commodities_1" xfId="4097"/>
    <cellStyle name="_BMG vs Other headcount summary_Commodities_1 2" xfId="4098"/>
    <cellStyle name="_BMG vs Other headcount summary_Cust_BS" xfId="4099"/>
    <cellStyle name="_BMG vs Other headcount summary_Daily P&amp;L" xfId="4100"/>
    <cellStyle name="_BMG vs Other headcount summary_Direct Costs" xfId="4101"/>
    <cellStyle name="_BMG vs Other headcount summary_EQYP&amp;L_240511v2" xfId="4102"/>
    <cellStyle name="_BMG vs Other headcount summary_EQYP&amp;L_270511 UKE TAB" xfId="4103"/>
    <cellStyle name="_BMG vs Other headcount summary_FixedIncome" xfId="4104"/>
    <cellStyle name="_BMG vs Other headcount summary_FixedIncome 2" xfId="4105"/>
    <cellStyle name="_BMG vs Other headcount summary_FVA" xfId="4106"/>
    <cellStyle name="_BMG vs Other headcount summary_FVA_recon" xfId="4107"/>
    <cellStyle name="_BMG vs Other headcount summary_PROFIT" xfId="4108"/>
    <cellStyle name="_BMG vs Other headcount summary_Trading assets" xfId="4109"/>
    <cellStyle name="_BMG vs Other headcount summary_WTD,MTD,YTD" xfId="4110"/>
    <cellStyle name="_Bond Coll Payments" xfId="4111"/>
    <cellStyle name="_Bond Coll Payments 10" xfId="4112"/>
    <cellStyle name="_Bond Coll Payments 10 2" xfId="4113"/>
    <cellStyle name="_Bond Coll Payments 11" xfId="4114"/>
    <cellStyle name="_Bond Coll Payments 11 2" xfId="4115"/>
    <cellStyle name="_Bond Coll Payments 12" xfId="4116"/>
    <cellStyle name="_Bond Coll Payments 12 2" xfId="4117"/>
    <cellStyle name="_Bond Coll Payments 13" xfId="4118"/>
    <cellStyle name="_Bond Coll Payments 13 2" xfId="4119"/>
    <cellStyle name="_Bond Coll Payments 13 2 2" xfId="4120"/>
    <cellStyle name="_Bond Coll Payments 13 3" xfId="4121"/>
    <cellStyle name="_Bond Coll Payments 13_PROFIT" xfId="4122"/>
    <cellStyle name="_Bond Coll Payments 14" xfId="4123"/>
    <cellStyle name="_Bond Coll Payments 14 2" xfId="4124"/>
    <cellStyle name="_Bond Coll Payments 14 2 2" xfId="4125"/>
    <cellStyle name="_Bond Coll Payments 14 3" xfId="4126"/>
    <cellStyle name="_Bond Coll Payments 14_PROFIT" xfId="4127"/>
    <cellStyle name="_Bond Coll Payments 15" xfId="4128"/>
    <cellStyle name="_Bond Coll Payments 15 2" xfId="4129"/>
    <cellStyle name="_Bond Coll Payments 15 2 2" xfId="4130"/>
    <cellStyle name="_Bond Coll Payments 15 3" xfId="4131"/>
    <cellStyle name="_Bond Coll Payments 15_PROFIT" xfId="4132"/>
    <cellStyle name="_Bond Coll Payments 16" xfId="4133"/>
    <cellStyle name="_Bond Coll Payments 16 2" xfId="4134"/>
    <cellStyle name="_Bond Coll Payments 16 2 2" xfId="4135"/>
    <cellStyle name="_Bond Coll Payments 16 3" xfId="4136"/>
    <cellStyle name="_Bond Coll Payments 16_PROFIT" xfId="4137"/>
    <cellStyle name="_Bond Coll Payments 17" xfId="4138"/>
    <cellStyle name="_Bond Coll Payments 17 2" xfId="4139"/>
    <cellStyle name="_Bond Coll Payments 17 2 2" xfId="4140"/>
    <cellStyle name="_Bond Coll Payments 17 3" xfId="4141"/>
    <cellStyle name="_Bond Coll Payments 17_PROFIT" xfId="4142"/>
    <cellStyle name="_Bond Coll Payments 18" xfId="4143"/>
    <cellStyle name="_Bond Coll Payments 18 2" xfId="4144"/>
    <cellStyle name="_Bond Coll Payments 19" xfId="4145"/>
    <cellStyle name="_Bond Coll Payments 19 2" xfId="4146"/>
    <cellStyle name="_Bond Coll Payments 2" xfId="4147"/>
    <cellStyle name="_Bond Coll Payments 2 2" xfId="4148"/>
    <cellStyle name="_Bond Coll Payments 2_CRR Working File 2011 v2.New detail.24.11.11" xfId="4149"/>
    <cellStyle name="_Bond Coll Payments 2_CRR Working File 2011 v2.New detail.24.11.11 2" xfId="4150"/>
    <cellStyle name="_Bond Coll Payments 2_CRR Working File 2011 v2.New detail.24.11.11 3" xfId="4151"/>
    <cellStyle name="_Bond Coll Payments 2_CRR Working File 2011 v2.New detail.24.11.11 4" xfId="4152"/>
    <cellStyle name="_Bond Coll Payments 2_CRR Working File 2011 v2.New detail.24.11.11 5" xfId="4153"/>
    <cellStyle name="_Bond Coll Payments 2_CRR Working File 2011 v2.New detail.24.11.11 5_GEMMData" xfId="4154"/>
    <cellStyle name="_Bond Coll Payments 2_CRR Working File 2011 v2.New detail.24.11.11 6" xfId="4155"/>
    <cellStyle name="_Bond Coll Payments 2_CRR Working File 2011 v2.New detail.24.11.11 6_GEMMData" xfId="4156"/>
    <cellStyle name="_Bond Coll Payments 2_CRR Working File 2011 v2.New detail.24.11.11 7" xfId="4157"/>
    <cellStyle name="_Bond Coll Payments 2_CRR Working File 2011 v2.New detail.24.11.11 7_GEMMData" xfId="4158"/>
    <cellStyle name="_Bond Coll Payments 2_CRR Working File 2011 v2.New detail.24.11.11 8" xfId="4159"/>
    <cellStyle name="_Bond Coll Payments 2_CRR Working File 2011 v2.New detail.24.11.11_GEMMData" xfId="4160"/>
    <cellStyle name="_Bond Coll Payments 2_GEMMData" xfId="4161"/>
    <cellStyle name="_Bond Coll Payments 2_IN &amp; MX" xfId="4162"/>
    <cellStyle name="_Bond Coll Payments 20" xfId="4163"/>
    <cellStyle name="_Bond Coll Payments 20 2" xfId="4164"/>
    <cellStyle name="_Bond Coll Payments 21" xfId="4165"/>
    <cellStyle name="_Bond Coll Payments 21 2" xfId="4166"/>
    <cellStyle name="_Bond Coll Payments 22" xfId="4167"/>
    <cellStyle name="_Bond Coll Payments 23" xfId="4168"/>
    <cellStyle name="_Bond Coll Payments 24" xfId="4169"/>
    <cellStyle name="_Bond Coll Payments 25" xfId="4170"/>
    <cellStyle name="_Bond Coll Payments 26" xfId="4171"/>
    <cellStyle name="_Bond Coll Payments 27" xfId="4172"/>
    <cellStyle name="_Bond Coll Payments 28" xfId="4173"/>
    <cellStyle name="_Bond Coll Payments 29" xfId="4174"/>
    <cellStyle name="_Bond Coll Payments 3" xfId="4175"/>
    <cellStyle name="_Bond Coll Payments 3 2" xfId="4176"/>
    <cellStyle name="_Bond Coll Payments 3_CRR Working File 2011 v2.New detail.24.11.11" xfId="4177"/>
    <cellStyle name="_Bond Coll Payments 3_CRR Working File 2011 v2.New detail.24.11.11 2" xfId="4178"/>
    <cellStyle name="_Bond Coll Payments 3_CRR Working File 2011 v2.New detail.24.11.11 3" xfId="4179"/>
    <cellStyle name="_Bond Coll Payments 3_CRR Working File 2011 v2.New detail.24.11.11 4" xfId="4180"/>
    <cellStyle name="_Bond Coll Payments 3_CRR Working File 2011 v2.New detail.24.11.11 5" xfId="4181"/>
    <cellStyle name="_Bond Coll Payments 3_CRR Working File 2011 v2.New detail.24.11.11 5_GEMMData" xfId="4182"/>
    <cellStyle name="_Bond Coll Payments 3_CRR Working File 2011 v2.New detail.24.11.11 6" xfId="4183"/>
    <cellStyle name="_Bond Coll Payments 3_CRR Working File 2011 v2.New detail.24.11.11 6_GEMMData" xfId="4184"/>
    <cellStyle name="_Bond Coll Payments 3_CRR Working File 2011 v2.New detail.24.11.11 7" xfId="4185"/>
    <cellStyle name="_Bond Coll Payments 3_CRR Working File 2011 v2.New detail.24.11.11 7_GEMMData" xfId="4186"/>
    <cellStyle name="_Bond Coll Payments 3_CRR Working File 2011 v2.New detail.24.11.11 8" xfId="4187"/>
    <cellStyle name="_Bond Coll Payments 3_CRR Working File 2011 v2.New detail.24.11.11_GEMMData" xfId="4188"/>
    <cellStyle name="_Bond Coll Payments 3_GEMMData" xfId="4189"/>
    <cellStyle name="_Bond Coll Payments 3_IN &amp; MX" xfId="4190"/>
    <cellStyle name="_Bond Coll Payments 30" xfId="4191"/>
    <cellStyle name="_Bond Coll Payments 31" xfId="4192"/>
    <cellStyle name="_Bond Coll Payments 32" xfId="4193"/>
    <cellStyle name="_Bond Coll Payments 33" xfId="4194"/>
    <cellStyle name="_Bond Coll Payments 34" xfId="4195"/>
    <cellStyle name="_Bond Coll Payments 4" xfId="4196"/>
    <cellStyle name="_Bond Coll Payments 4 2" xfId="4197"/>
    <cellStyle name="_Bond Coll Payments 4_CRR Working File 2011 v2.New detail.24.11.11" xfId="4198"/>
    <cellStyle name="_Bond Coll Payments 4_CRR Working File 2011 v2.New detail.24.11.11 2" xfId="4199"/>
    <cellStyle name="_Bond Coll Payments 4_CRR Working File 2011 v2.New detail.24.11.11 3" xfId="4200"/>
    <cellStyle name="_Bond Coll Payments 4_CRR Working File 2011 v2.New detail.24.11.11 4" xfId="4201"/>
    <cellStyle name="_Bond Coll Payments 4_CRR Working File 2011 v2.New detail.24.11.11 5" xfId="4202"/>
    <cellStyle name="_Bond Coll Payments 4_CRR Working File 2011 v2.New detail.24.11.11 5_GEMMData" xfId="4203"/>
    <cellStyle name="_Bond Coll Payments 4_CRR Working File 2011 v2.New detail.24.11.11 6" xfId="4204"/>
    <cellStyle name="_Bond Coll Payments 4_CRR Working File 2011 v2.New detail.24.11.11 6_GEMMData" xfId="4205"/>
    <cellStyle name="_Bond Coll Payments 4_CRR Working File 2011 v2.New detail.24.11.11 7" xfId="4206"/>
    <cellStyle name="_Bond Coll Payments 4_CRR Working File 2011 v2.New detail.24.11.11 7_GEMMData" xfId="4207"/>
    <cellStyle name="_Bond Coll Payments 4_CRR Working File 2011 v2.New detail.24.11.11 8" xfId="4208"/>
    <cellStyle name="_Bond Coll Payments 4_CRR Working File 2011 v2.New detail.24.11.11_GEMMData" xfId="4209"/>
    <cellStyle name="_Bond Coll Payments 4_GEMMData" xfId="4210"/>
    <cellStyle name="_Bond Coll Payments 4_IN &amp; MX" xfId="4211"/>
    <cellStyle name="_Bond Coll Payments 5" xfId="4212"/>
    <cellStyle name="_Bond Coll Payments 5 2" xfId="4213"/>
    <cellStyle name="_Bond Coll Payments 6" xfId="4214"/>
    <cellStyle name="_Bond Coll Payments 6 2" xfId="4215"/>
    <cellStyle name="_Bond Coll Payments 7" xfId="4216"/>
    <cellStyle name="_Bond Coll Payments 7 2" xfId="4217"/>
    <cellStyle name="_Bond Coll Payments 8" xfId="4218"/>
    <cellStyle name="_Bond Coll Payments 8 2" xfId="4219"/>
    <cellStyle name="_Bond Coll Payments 9" xfId="4220"/>
    <cellStyle name="_Bond Coll Payments 9 2" xfId="4221"/>
    <cellStyle name="_Bond Coll Payments_02 Master Month End Submission Feb 2010" xfId="4222"/>
    <cellStyle name="_Bond Coll Payments_02 Master Month End Submission Feb 2010 2" xfId="4223"/>
    <cellStyle name="_Bond Coll Payments_02 Master Month End Submission Feb 2010 3" xfId="4224"/>
    <cellStyle name="_Bond Coll Payments_02 Master Month End Submission Feb 2010 4" xfId="4225"/>
    <cellStyle name="_Bond Coll Payments_02 Master Month End Submission Feb 2010 5" xfId="4226"/>
    <cellStyle name="_Bond Coll Payments_02 Master Month End Submission Feb 2010 6" xfId="4227"/>
    <cellStyle name="_Bond Coll Payments_02 Master Month End Submission Feb 2010 7" xfId="4228"/>
    <cellStyle name="_Bond Coll Payments_02 Master Month End Submission Feb 2010 8" xfId="4229"/>
    <cellStyle name="_Bond Coll Payments_02 Master Month End Submission Feb 2010_Cust_BS" xfId="4230"/>
    <cellStyle name="_Bond Coll Payments_02 Master Month End Submission Feb 2010_Trading assets" xfId="4231"/>
    <cellStyle name="_Bond Coll Payments_04 April Consolidated File" xfId="4232"/>
    <cellStyle name="_Bond Coll Payments_04 April Consolidated File 2" xfId="4233"/>
    <cellStyle name="_Bond Coll Payments_04 April Consolidated File 3" xfId="4234"/>
    <cellStyle name="_Bond Coll Payments_04 April Consolidated File 4" xfId="4235"/>
    <cellStyle name="_Bond Coll Payments_04 April Consolidated File 5" xfId="4236"/>
    <cellStyle name="_Bond Coll Payments_04 April Consolidated File 6" xfId="4237"/>
    <cellStyle name="_Bond Coll Payments_04 April Consolidated File 7" xfId="4238"/>
    <cellStyle name="_Bond Coll Payments_04 April Consolidated File 8" xfId="4239"/>
    <cellStyle name="_Bond Coll Payments_04 April Consolidated File_Cust_BS" xfId="4240"/>
    <cellStyle name="_Bond Coll Payments_04 April Consolidated File_Trading assets" xfId="4241"/>
    <cellStyle name="_Bond Coll Payments_04 Master Month End Submission Apr 2010" xfId="4242"/>
    <cellStyle name="_Bond Coll Payments_04 Master Month End Submission Apr 2010 2" xfId="4243"/>
    <cellStyle name="_Bond Coll Payments_04 Master Month End Submission Apr 2010 3" xfId="4244"/>
    <cellStyle name="_Bond Coll Payments_04 Master Month End Submission Apr 2010 4" xfId="4245"/>
    <cellStyle name="_Bond Coll Payments_04 Master Month End Submission Apr 2010 5" xfId="4246"/>
    <cellStyle name="_Bond Coll Payments_04 Master Month End Submission Apr 2010 6" xfId="4247"/>
    <cellStyle name="_Bond Coll Payments_04 Master Month End Submission Apr 2010 7" xfId="4248"/>
    <cellStyle name="_Bond Coll Payments_04 Master Month End Submission Apr 2010 8" xfId="4249"/>
    <cellStyle name="_Bond Coll Payments_04 Master Month End Submission Apr 2010_Cust_BS" xfId="4250"/>
    <cellStyle name="_Bond Coll Payments_04 Master Month End Submission Apr 2010_Trading assets" xfId="4251"/>
    <cellStyle name="_Bond Coll Payments_05 May Consolidated File" xfId="4252"/>
    <cellStyle name="_Bond Coll Payments_05 May Consolidated File 2" xfId="4253"/>
    <cellStyle name="_Bond Coll Payments_05 May Consolidated File 3" xfId="4254"/>
    <cellStyle name="_Bond Coll Payments_05 May Consolidated File 4" xfId="4255"/>
    <cellStyle name="_Bond Coll Payments_05 May Consolidated File 5" xfId="4256"/>
    <cellStyle name="_Bond Coll Payments_05 May Consolidated File 6" xfId="4257"/>
    <cellStyle name="_Bond Coll Payments_05 May Consolidated File 7" xfId="4258"/>
    <cellStyle name="_Bond Coll Payments_05 May Consolidated File 8" xfId="4259"/>
    <cellStyle name="_Bond Coll Payments_05 May Consolidated File_1" xfId="4260"/>
    <cellStyle name="_Bond Coll Payments_05 May Consolidated File_1 2" xfId="4261"/>
    <cellStyle name="_Bond Coll Payments_05 May Consolidated File_1 3" xfId="4262"/>
    <cellStyle name="_Bond Coll Payments_05 May Consolidated File_1 4" xfId="4263"/>
    <cellStyle name="_Bond Coll Payments_05 May Consolidated File_1 5" xfId="4264"/>
    <cellStyle name="_Bond Coll Payments_05 May Consolidated File_1 6" xfId="4265"/>
    <cellStyle name="_Bond Coll Payments_05 May Consolidated File_1 7" xfId="4266"/>
    <cellStyle name="_Bond Coll Payments_05 May Consolidated File_1 8" xfId="4267"/>
    <cellStyle name="_Bond Coll Payments_05 May Consolidated File_1_Cust_BS" xfId="4268"/>
    <cellStyle name="_Bond Coll Payments_05 May Consolidated File_1_Trading assets" xfId="4269"/>
    <cellStyle name="_Bond Coll Payments_05 May Consolidated File_Cust_BS" xfId="4270"/>
    <cellStyle name="_Bond Coll Payments_05 May Consolidated File_Trading assets" xfId="4271"/>
    <cellStyle name="_Bond Coll Payments_11v2 MTM Working Report MASTER" xfId="4272"/>
    <cellStyle name="_Bond Coll Payments_11v2 MTM Working Report MASTER 2" xfId="4273"/>
    <cellStyle name="_Bond Coll Payments_11v2 MTM Working Report MASTER_Attribution PL_11.02.02new" xfId="4274"/>
    <cellStyle name="_Bond Coll Payments_11v2 MTM Working Report MASTER_Attribution PL_11.02.02new_AFM Daily Flash 0316v1" xfId="4275"/>
    <cellStyle name="_Bond Coll Payments_11v2 MTM Working Report MASTER_FixedIncome" xfId="4276"/>
    <cellStyle name="_Bond Coll Payments_11v2 MTM Working Report MASTER_FixedIncome 2" xfId="4277"/>
    <cellStyle name="_Bond Coll Payments_11v2 MTM Working Report MASTER_WTD,MTD,YTD" xfId="4278"/>
    <cellStyle name="_Bond Coll Payments_29 MTM Working Report MASTER" xfId="4279"/>
    <cellStyle name="_Bond Coll Payments_AbbeyFunding" xfId="4280"/>
    <cellStyle name="_Bond Coll Payments_AbbeyFunding 2" xfId="4281"/>
    <cellStyle name="_Bond Coll Payments_AbbeyFunding 3" xfId="4282"/>
    <cellStyle name="_Bond Coll Payments_AbbeyFunding 4" xfId="4283"/>
    <cellStyle name="_Bond Coll Payments_AbbeyFunding 5" xfId="4284"/>
    <cellStyle name="_Bond Coll Payments_AbbeyFunding 6" xfId="4285"/>
    <cellStyle name="_Bond Coll Payments_AbbeyFunding 7" xfId="4286"/>
    <cellStyle name="_Bond Coll Payments_AbbeyFunding_1" xfId="4287"/>
    <cellStyle name="_Bond Coll Payments_AbbeyFunding_1_AFM Daily Flash 0316v1" xfId="4288"/>
    <cellStyle name="_Bond Coll Payments_AbbeyFunding_1_Attribution PL_11.02.02new" xfId="4289"/>
    <cellStyle name="_Bond Coll Payments_AbbeyFunding_1_Attribution PL_11.02.02new_AFM Daily Flash 0316v1" xfId="4290"/>
    <cellStyle name="_Bond Coll Payments_AbbeyFunding_2" xfId="4291"/>
    <cellStyle name="_Bond Coll Payments_AbbeyFunding_2_AFM Daily Flash 0316v1" xfId="4292"/>
    <cellStyle name="_Bond Coll Payments_AbbeyFunding_AFM Daily Flash 0210" xfId="4293"/>
    <cellStyle name="_Bond Coll Payments_AbbeyFunding_AFM Daily Flash 0211" xfId="4294"/>
    <cellStyle name="_Bond Coll Payments_AbbeyFunding_AFM Daily Flash 0316v1" xfId="4295"/>
    <cellStyle name="_Bond Coll Payments_AbbeyFunding_Attribution PL_11.02.02new" xfId="4296"/>
    <cellStyle name="_Bond Coll Payments_AbbeyFunding_Attribution PL_11.02.02new_AFM Daily Flash 0316v1" xfId="4297"/>
    <cellStyle name="_Bond Coll Payments_AbbeyFunding_DB_Extract_FVAs" xfId="4298"/>
    <cellStyle name="_Bond Coll Payments_AbbeyFunding_DB_Extract_FVAs_Attribution PL_11.02.02new" xfId="4299"/>
    <cellStyle name="_Bond Coll Payments_AbbeyFunding_DB_Extract_FVAs_Attribution PL_11.02.02new_AFM Daily Flash 0316v1" xfId="4300"/>
    <cellStyle name="_Bond Coll Payments_Adjustments" xfId="4301"/>
    <cellStyle name="_Bond Coll Payments_Andy sheet" xfId="4302"/>
    <cellStyle name="_Bond Coll Payments_Andy sheet 2" xfId="4303"/>
    <cellStyle name="_Bond Coll Payments_Andy sheet 3" xfId="4304"/>
    <cellStyle name="_Bond Coll Payments_Andy sheet 4" xfId="4305"/>
    <cellStyle name="_Bond Coll Payments_Andy sheet 5" xfId="4306"/>
    <cellStyle name="_Bond Coll Payments_Andy sheet 6" xfId="4307"/>
    <cellStyle name="_Bond Coll Payments_Andy sheet 7" xfId="4308"/>
    <cellStyle name="_Bond Coll Payments_Andy sheet 8" xfId="4309"/>
    <cellStyle name="_Bond Coll Payments_Andy sheet_Cust_BS" xfId="4310"/>
    <cellStyle name="_Bond Coll Payments_Andy sheet_Trading assets" xfId="4311"/>
    <cellStyle name="_Bond Coll Payments_ANTSTrading" xfId="4312"/>
    <cellStyle name="_Bond Coll Payments_ANTSTrading 2" xfId="4313"/>
    <cellStyle name="_Bond Coll Payments_ANTSTrading 3" xfId="4314"/>
    <cellStyle name="_Bond Coll Payments_ANTSTrading 4" xfId="4315"/>
    <cellStyle name="_Bond Coll Payments_ANTSTrading 5" xfId="4316"/>
    <cellStyle name="_Bond Coll Payments_ANTSTrading 6" xfId="4317"/>
    <cellStyle name="_Bond Coll Payments_ANTSTrading 7" xfId="4318"/>
    <cellStyle name="_Bond Coll Payments_ANTSTrading_AFM Daily Flash 0210" xfId="4319"/>
    <cellStyle name="_Bond Coll Payments_ANTSTrading_AFM Daily Flash 0211" xfId="4320"/>
    <cellStyle name="_Bond Coll Payments_ANTSTrading_AFM Daily Flash 0316v1" xfId="4321"/>
    <cellStyle name="_Bond Coll Payments_ANTSTrading_Attribution PL_11.02.02new" xfId="4322"/>
    <cellStyle name="_Bond Coll Payments_ANTSTrading_Attribution PL_11.02.02new_AFM Daily Flash 0316v1" xfId="4323"/>
    <cellStyle name="_Bond Coll Payments_ANTSTrading_DB_Extract_FVAs" xfId="4324"/>
    <cellStyle name="_Bond Coll Payments_ANTSTrading_DB_Extract_FVAs_Attribution PL_11.02.02new" xfId="4325"/>
    <cellStyle name="_Bond Coll Payments_ANTSTrading_DB_Extract_FVAs_Attribution PL_11.02.02new_AFM Daily Flash 0316v1" xfId="4326"/>
    <cellStyle name="_Bond Coll Payments_Apr Costs - AS" xfId="4327"/>
    <cellStyle name="_Bond Coll Payments_Apr Costs - AS 2" xfId="4328"/>
    <cellStyle name="_Bond Coll Payments_Apr Costs - AS 3" xfId="4329"/>
    <cellStyle name="_Bond Coll Payments_Apr Costs - AS 4" xfId="4330"/>
    <cellStyle name="_Bond Coll Payments_Apr Costs - AS 5" xfId="4331"/>
    <cellStyle name="_Bond Coll Payments_Apr Costs - AS 6" xfId="4332"/>
    <cellStyle name="_Bond Coll Payments_Apr Costs - AS 7" xfId="4333"/>
    <cellStyle name="_Bond Coll Payments_Apr Costs - AS 8" xfId="4334"/>
    <cellStyle name="_Bond Coll Payments_Apr Costs - AS_05 May Consolidated File" xfId="4335"/>
    <cellStyle name="_Bond Coll Payments_Apr Costs - AS_05 May Consolidated File 2" xfId="4336"/>
    <cellStyle name="_Bond Coll Payments_Apr Costs - AS_05 May Consolidated File 3" xfId="4337"/>
    <cellStyle name="_Bond Coll Payments_Apr Costs - AS_05 May Consolidated File 4" xfId="4338"/>
    <cellStyle name="_Bond Coll Payments_Apr Costs - AS_05 May Consolidated File 5" xfId="4339"/>
    <cellStyle name="_Bond Coll Payments_Apr Costs - AS_05 May Consolidated File 6" xfId="4340"/>
    <cellStyle name="_Bond Coll Payments_Apr Costs - AS_05 May Consolidated File 7" xfId="4341"/>
    <cellStyle name="_Bond Coll Payments_Apr Costs - AS_05 May Consolidated File 8" xfId="4342"/>
    <cellStyle name="_Bond Coll Payments_Apr Costs - AS_05 May Consolidated File_Cust_BS" xfId="4343"/>
    <cellStyle name="_Bond Coll Payments_Apr Costs - AS_05 May Consolidated File_Trading assets" xfId="4344"/>
    <cellStyle name="_Bond Coll Payments_Apr Costs - AS_Cust_BS" xfId="4345"/>
    <cellStyle name="_Bond Coll Payments_Apr Costs - AS_Trading assets" xfId="4346"/>
    <cellStyle name="_Bond Coll Payments_Attribution PL_10 5 28new" xfId="4347"/>
    <cellStyle name="_Bond Coll Payments_Attribution PL_10 5 28new 2" xfId="4348"/>
    <cellStyle name="_Bond Coll Payments_Attribution PL_10 5 28new 3" xfId="4349"/>
    <cellStyle name="_Bond Coll Payments_Attribution PL_10 5 28new 4" xfId="4350"/>
    <cellStyle name="_Bond Coll Payments_Attribution PL_10 5 28new 5" xfId="4351"/>
    <cellStyle name="_Bond Coll Payments_Attribution PL_10 5 28new 6" xfId="4352"/>
    <cellStyle name="_Bond Coll Payments_Attribution PL_10 5 28new 7" xfId="4353"/>
    <cellStyle name="_Bond Coll Payments_Attribution PL_10 5 28new 8" xfId="4354"/>
    <cellStyle name="_Bond Coll Payments_Attribution PL_10 5 28new_Cust_BS" xfId="4355"/>
    <cellStyle name="_Bond Coll Payments_Attribution PL_10 5 28new_Trading assets" xfId="4356"/>
    <cellStyle name="_Bond Coll Payments_Attribution PL_11.02.02new" xfId="4357"/>
    <cellStyle name="_Bond Coll Payments_Attribution PL_11.02.02new_AFM Daily Flash 0316v1" xfId="4358"/>
    <cellStyle name="_Bond Coll Payments_Banking Attribution" xfId="4359"/>
    <cellStyle name="_Bond Coll Payments_Banking Attribution_AFM Daily Flash 0316v1" xfId="4360"/>
    <cellStyle name="_Bond Coll Payments_BARBook - BRATEDelta" xfId="4361"/>
    <cellStyle name="_Bond Coll Payments_BARBook - IRDelta" xfId="4362"/>
    <cellStyle name="_Bond Coll Payments_BARBook - SoniaDelta" xfId="4363"/>
    <cellStyle name="_Bond Coll Payments_BasisCurveCalibrator_QRG_V8c_20101214_roll" xfId="4364"/>
    <cellStyle name="_Bond Coll Payments_BasisCurveCalibrator_QRG_V8c_20101214_roll_CRR 2012.290212.Month end" xfId="4365"/>
    <cellStyle name="_Bond Coll Payments_BasisCurveCalibrator_QRG_V8c_20101214_roll_IN &amp; MX" xfId="4366"/>
    <cellStyle name="_Bond Coll Payments_CAILEquities" xfId="4367"/>
    <cellStyle name="_Bond Coll Payments_CAILEquities_Attribution PL_11.02.02new" xfId="4368"/>
    <cellStyle name="_Bond Coll Payments_CAILEquities_Attribution PL_11.02.02new_AFM Daily Flash 0316v1" xfId="4369"/>
    <cellStyle name="_Bond Coll Payments_Client Revenue - Summary" xfId="4370"/>
    <cellStyle name="_Bond Coll Payments_Client Revenue - Summary 2" xfId="4371"/>
    <cellStyle name="_Bond Coll Payments_Client Revenue - Summary_Attribution PL_11.02.02new" xfId="4372"/>
    <cellStyle name="_Bond Coll Payments_Client Revenue - Summary_Attribution PL_11.02.02new_AFM Daily Flash 0316v1" xfId="4373"/>
    <cellStyle name="_Bond Coll Payments_Client Revenue - Summary_FixedIncome" xfId="4374"/>
    <cellStyle name="_Bond Coll Payments_Client Revenue - Summary_FixedIncome 2" xfId="4375"/>
    <cellStyle name="_Bond Coll Payments_Client Revenue - Summary_WTD,MTD,YTD" xfId="4376"/>
    <cellStyle name="_Bond Coll Payments_Commodities" xfId="4377"/>
    <cellStyle name="_Bond Coll Payments_Commodities_1" xfId="4378"/>
    <cellStyle name="_Bond Coll Payments_Commodities_AFM Daily Flash 0316v1" xfId="4379"/>
    <cellStyle name="_Bond Coll Payments_CommProp" xfId="4380"/>
    <cellStyle name="_Bond Coll Payments_CommProp 2" xfId="4381"/>
    <cellStyle name="_Bond Coll Payments_CommProp 3" xfId="4382"/>
    <cellStyle name="_Bond Coll Payments_CommProp 4" xfId="4383"/>
    <cellStyle name="_Bond Coll Payments_CommProp 5" xfId="4384"/>
    <cellStyle name="_Bond Coll Payments_CommProp 6" xfId="4385"/>
    <cellStyle name="_Bond Coll Payments_CommProp 7" xfId="4386"/>
    <cellStyle name="_Bond Coll Payments_CommProp_1" xfId="4387"/>
    <cellStyle name="_Bond Coll Payments_CommProp_1_AFM Daily Flash 0316v1" xfId="4388"/>
    <cellStyle name="_Bond Coll Payments_CommProp_AFM Daily Flash 0210" xfId="4389"/>
    <cellStyle name="_Bond Coll Payments_CommProp_AFM Daily Flash 0211" xfId="4390"/>
    <cellStyle name="_Bond Coll Payments_CommProp_AFM Daily Flash 0316v1" xfId="4391"/>
    <cellStyle name="_Bond Coll Payments_CommProp_Attribution PL_11.02.02new" xfId="4392"/>
    <cellStyle name="_Bond Coll Payments_CommProp_Attribution PL_11.02.02new_AFM Daily Flash 0316v1" xfId="4393"/>
    <cellStyle name="_Bond Coll Payments_CommProp_DB_Extract_FVAs" xfId="4394"/>
    <cellStyle name="_Bond Coll Payments_CommProp_DB_Extract_FVAs_Attribution PL_11.02.02new" xfId="4395"/>
    <cellStyle name="_Bond Coll Payments_CommProp_DB_Extract_FVAs_Attribution PL_11.02.02new_AFM Daily Flash 0316v1" xfId="4396"/>
    <cellStyle name="_Bond Coll Payments_Copy of 28 MTM Report" xfId="4397"/>
    <cellStyle name="_Bond Coll Payments_Copy of 28 MTM Report 2" xfId="4398"/>
    <cellStyle name="_Bond Coll Payments_Copy of 28 MTM Report_Attribution PL_11.02.02new" xfId="4399"/>
    <cellStyle name="_Bond Coll Payments_Copy of 28 MTM Report_Attribution PL_11.02.02new_AFM Daily Flash 0316v1" xfId="4400"/>
    <cellStyle name="_Bond Coll Payments_Copy of 28 MTM Report_FixedIncome" xfId="4401"/>
    <cellStyle name="_Bond Coll Payments_Copy of 28 MTM Report_FixedIncome 2" xfId="4402"/>
    <cellStyle name="_Bond Coll Payments_Copy of 28 MTM Report_WTD,MTD,YTD" xfId="4403"/>
    <cellStyle name="_Bond Coll Payments_Copy of new 01 MTM Reportv2 " xfId="4404"/>
    <cellStyle name="_Bond Coll Payments_Copy of new 01 MTM Reportv2  2" xfId="4405"/>
    <cellStyle name="_Bond Coll Payments_Copy of new 01 MTM Reportv2 _Attribution PL_11.02.02new" xfId="4406"/>
    <cellStyle name="_Bond Coll Payments_Copy of new 01 MTM Reportv2 _Attribution PL_11.02.02new_AFM Daily Flash 0316v1" xfId="4407"/>
    <cellStyle name="_Bond Coll Payments_Copy of new 01 MTM Reportv2 _FixedIncome" xfId="4408"/>
    <cellStyle name="_Bond Coll Payments_Copy of new 01 MTM Reportv2 _FixedIncome 2" xfId="4409"/>
    <cellStyle name="_Bond Coll Payments_Copy of new 01 MTM Reportv2 _WTD,MTD,YTD" xfId="4410"/>
    <cellStyle name="_Bond Coll Payments_Corporate Sales Mark to Market 31st May" xfId="4411"/>
    <cellStyle name="_Bond Coll Payments_Corporate Sales Mark to Market 31st May 2" xfId="4412"/>
    <cellStyle name="_Bond Coll Payments_Corporate Sales Mark to Market 31st May 3" xfId="4413"/>
    <cellStyle name="_Bond Coll Payments_Corporate Sales Mark to Market 31st May 4" xfId="4414"/>
    <cellStyle name="_Bond Coll Payments_Corporate Sales Mark to Market 31st May 5" xfId="4415"/>
    <cellStyle name="_Bond Coll Payments_Corporate Sales Mark to Market 31st May 6" xfId="4416"/>
    <cellStyle name="_Bond Coll Payments_Corporate Sales Mark to Market 31st May 7" xfId="4417"/>
    <cellStyle name="_Bond Coll Payments_Corporate Sales Mark to Market 31st May 8" xfId="4418"/>
    <cellStyle name="_Bond Coll Payments_Corporate Sales Mark to Market 31st May_05 May Consolidated File" xfId="4419"/>
    <cellStyle name="_Bond Coll Payments_Corporate Sales Mark to Market 31st May_05 May Consolidated File 2" xfId="4420"/>
    <cellStyle name="_Bond Coll Payments_Corporate Sales Mark to Market 31st May_05 May Consolidated File 3" xfId="4421"/>
    <cellStyle name="_Bond Coll Payments_Corporate Sales Mark to Market 31st May_05 May Consolidated File 4" xfId="4422"/>
    <cellStyle name="_Bond Coll Payments_Corporate Sales Mark to Market 31st May_05 May Consolidated File 5" xfId="4423"/>
    <cellStyle name="_Bond Coll Payments_Corporate Sales Mark to Market 31st May_05 May Consolidated File 6" xfId="4424"/>
    <cellStyle name="_Bond Coll Payments_Corporate Sales Mark to Market 31st May_05 May Consolidated File 7" xfId="4425"/>
    <cellStyle name="_Bond Coll Payments_Corporate Sales Mark to Market 31st May_05 May Consolidated File 8" xfId="4426"/>
    <cellStyle name="_Bond Coll Payments_Corporate Sales Mark to Market 31st May_05 May Consolidated File_Cust_BS" xfId="4427"/>
    <cellStyle name="_Bond Coll Payments_Corporate Sales Mark to Market 31st May_05 May Consolidated File_Trading assets" xfId="4428"/>
    <cellStyle name="_Bond Coll Payments_Corporate Sales Mark to Market 31st May_Cust_BS" xfId="4429"/>
    <cellStyle name="_Bond Coll Payments_Corporate Sales Mark to Market 31st May_Trading assets" xfId="4430"/>
    <cellStyle name="_Bond Coll Payments_CRR Working File 2011 v2.New detail" xfId="4431"/>
    <cellStyle name="_Bond Coll Payments_CRR Working File 2011 v2.New detail.24.11.11" xfId="4432"/>
    <cellStyle name="_Bond Coll Payments_CRR Working File 2011 v2.New detail.31.10.11" xfId="4433"/>
    <cellStyle name="_Bond Coll Payments_CRR Working File 2011 v2.New detail.31.10.11 10" xfId="4434"/>
    <cellStyle name="_Bond Coll Payments_CRR Working File 2011 v2.New detail.31.10.11 11" xfId="4435"/>
    <cellStyle name="_Bond Coll Payments_CRR Working File 2011 v2.New detail.31.10.11 12" xfId="4436"/>
    <cellStyle name="_Bond Coll Payments_CRR Working File 2011 v2.New detail.31.10.11 13" xfId="4437"/>
    <cellStyle name="_Bond Coll Payments_CRR Working File 2011 v2.New detail.31.10.11 14" xfId="4438"/>
    <cellStyle name="_Bond Coll Payments_CRR Working File 2011 v2.New detail.31.10.11 2" xfId="4439"/>
    <cellStyle name="_Bond Coll Payments_CRR Working File 2011 v2.New detail.31.10.11 3" xfId="4440"/>
    <cellStyle name="_Bond Coll Payments_CRR Working File 2011 v2.New detail.31.10.11 4" xfId="4441"/>
    <cellStyle name="_Bond Coll Payments_CRR Working File 2011 v2.New detail.31.10.11 5" xfId="4442"/>
    <cellStyle name="_Bond Coll Payments_CRR Working File 2011 v2.New detail.31.10.11 6" xfId="4443"/>
    <cellStyle name="_Bond Coll Payments_CRR Working File 2011 v2.New detail.31.10.11 7" xfId="4444"/>
    <cellStyle name="_Bond Coll Payments_CRR Working File 2011 v2.New detail.31.10.11 8" xfId="4445"/>
    <cellStyle name="_Bond Coll Payments_CRR Working File 2011 v2.New detail.31.10.11 9" xfId="4446"/>
    <cellStyle name="_Bond Coll Payments_CRR Working File 2011 v2.New detail.31.10.11_GEMMData" xfId="4447"/>
    <cellStyle name="_Bond Coll Payments_CRR Working File 2011 v2.New detail_GEMMData" xfId="4448"/>
    <cellStyle name="_Bond Coll Payments_Cust_BS" xfId="4449"/>
    <cellStyle name="_Bond Coll Payments_Daily Checks 07 October 2010" xfId="4450"/>
    <cellStyle name="_Bond Coll Payments_Daily Final P&amp;L 20110201 EXCO_PH" xfId="4451"/>
    <cellStyle name="_Bond Coll Payments_Daily Final P&amp;L 20110201 EXCO_PH_AFM Daily Flash 0316v1" xfId="4452"/>
    <cellStyle name="_Bond Coll Payments_Direct Costs" xfId="4453"/>
    <cellStyle name="_Bond Coll Payments_Direct Costs_1" xfId="4454"/>
    <cellStyle name="_Bond Coll Payments_EQYP&amp;L_240511v2" xfId="4455"/>
    <cellStyle name="_Bond Coll Payments_EQYP&amp;L_270511 UKE TAB" xfId="4456"/>
    <cellStyle name="_Bond Coll Payments_EXCO master" xfId="4457"/>
    <cellStyle name="_Bond Coll Payments_FixedIncome" xfId="4458"/>
    <cellStyle name="_Bond Coll Payments_FixedIncome_1" xfId="4459"/>
    <cellStyle name="_Bond Coll Payments_FixedIncome_1 2" xfId="4460"/>
    <cellStyle name="_Bond Coll Payments_FixedIncome_1 3" xfId="4461"/>
    <cellStyle name="_Bond Coll Payments_FixedIncome_1 4" xfId="4462"/>
    <cellStyle name="_Bond Coll Payments_FixedIncome_1 5" xfId="4463"/>
    <cellStyle name="_Bond Coll Payments_FixedIncome_1 6" xfId="4464"/>
    <cellStyle name="_Bond Coll Payments_FixedIncome_1 7" xfId="4465"/>
    <cellStyle name="_Bond Coll Payments_FixedIncome_1_AFM Daily Flash 0210" xfId="4466"/>
    <cellStyle name="_Bond Coll Payments_FixedIncome_1_AFM Daily Flash 0211" xfId="4467"/>
    <cellStyle name="_Bond Coll Payments_FixedIncome_1_AFM Daily Flash 0316v1" xfId="4468"/>
    <cellStyle name="_Bond Coll Payments_FixedIncome_1_Attribution PL_11.02.02new" xfId="4469"/>
    <cellStyle name="_Bond Coll Payments_FixedIncome_1_Attribution PL_11.02.02new_AFM Daily Flash 0316v1" xfId="4470"/>
    <cellStyle name="_Bond Coll Payments_FixedIncome_1_DB_Extract_FVAs" xfId="4471"/>
    <cellStyle name="_Bond Coll Payments_FixedIncome_1_DB_Extract_FVAs_Attribution PL_11.02.02new" xfId="4472"/>
    <cellStyle name="_Bond Coll Payments_FixedIncome_1_DB_Extract_FVAs_Attribution PL_11.02.02new_AFM Daily Flash 0316v1" xfId="4473"/>
    <cellStyle name="_Bond Coll Payments_FixedIncome_2" xfId="4474"/>
    <cellStyle name="_Bond Coll Payments_FixedIncome_2_AFM Daily Flash 0316v1" xfId="4475"/>
    <cellStyle name="_Bond Coll Payments_FixedIncome_2_Attribution PL_11.02.02new" xfId="4476"/>
    <cellStyle name="_Bond Coll Payments_FixedIncome_2_Attribution PL_11.02.02new_AFM Daily Flash 0316v1" xfId="4477"/>
    <cellStyle name="_Bond Coll Payments_FixedIncome_3" xfId="4478"/>
    <cellStyle name="_Bond Coll Payments_FixedIncome_3_AFM Daily Flash 0316v1" xfId="4479"/>
    <cellStyle name="_Bond Coll Payments_FixedIncome_4" xfId="4480"/>
    <cellStyle name="_Bond Coll Payments_FixedIncome_5" xfId="4481"/>
    <cellStyle name="_Bond Coll Payments_FixedIncome_5_CRR 2012.290212.Month end" xfId="4482"/>
    <cellStyle name="_Bond Coll Payments_FixedIncome_5_IN &amp; MX" xfId="4483"/>
    <cellStyle name="_Bond Coll Payments_FixedIncome_AFM Daily Flash 0111_NewStructure" xfId="4484"/>
    <cellStyle name="_Bond Coll Payments_FixedIncome_AFM Daily Flash 0210" xfId="4485"/>
    <cellStyle name="_Bond Coll Payments_FixedIncome_AFM Daily Flash 0211" xfId="4486"/>
    <cellStyle name="_Bond Coll Payments_FixedIncome_AFM Daily Flash 0316v1" xfId="4487"/>
    <cellStyle name="_Bond Coll Payments_FixedIncome_Attribution PL_11.02.02new" xfId="4488"/>
    <cellStyle name="_Bond Coll Payments_FixedIncome_Attribution PL_11.02.02new_AFM Daily Flash 0316v1" xfId="4489"/>
    <cellStyle name="_Bond Coll Payments_FixedIncome_DB_Extract_FVAs" xfId="4490"/>
    <cellStyle name="_Bond Coll Payments_FixedIncome_DB_Extract_FVAs_Attribution PL_11.02.02new" xfId="4491"/>
    <cellStyle name="_Bond Coll Payments_FixedIncome_DB_Extract_FVAs_Attribution PL_11.02.02new_AFM Daily Flash 0316v1" xfId="4492"/>
    <cellStyle name="_Bond Coll Payments_FVA" xfId="4493"/>
    <cellStyle name="_Bond Coll Payments_FVA_recon" xfId="4494"/>
    <cellStyle name="_Bond Coll Payments_FXSales" xfId="4495"/>
    <cellStyle name="_Bond Coll Payments_FXSales_1" xfId="4496"/>
    <cellStyle name="_Bond Coll Payments_FXSales_1 2" xfId="4497"/>
    <cellStyle name="_Bond Coll Payments_FXSales_1 3" xfId="4498"/>
    <cellStyle name="_Bond Coll Payments_FXSales_1 4" xfId="4499"/>
    <cellStyle name="_Bond Coll Payments_FXSales_1 5" xfId="4500"/>
    <cellStyle name="_Bond Coll Payments_FXSales_1 6" xfId="4501"/>
    <cellStyle name="_Bond Coll Payments_FXSales_1 7" xfId="4502"/>
    <cellStyle name="_Bond Coll Payments_FXSales_1_AFM Daily Flash 0210" xfId="4503"/>
    <cellStyle name="_Bond Coll Payments_FXSales_1_AFM Daily Flash 0211" xfId="4504"/>
    <cellStyle name="_Bond Coll Payments_FXSales_1_AFM Daily Flash 0316v1" xfId="4505"/>
    <cellStyle name="_Bond Coll Payments_FXSales_1_Attribution PL_11.02.02new" xfId="4506"/>
    <cellStyle name="_Bond Coll Payments_FXSales_1_Attribution PL_11.02.02new_AFM Daily Flash 0316v1" xfId="4507"/>
    <cellStyle name="_Bond Coll Payments_FXSales_1_DB_Extract_FVAs" xfId="4508"/>
    <cellStyle name="_Bond Coll Payments_FXSales_1_DB_Extract_FVAs_Attribution PL_11.02.02new" xfId="4509"/>
    <cellStyle name="_Bond Coll Payments_FXSales_1_DB_Extract_FVAs_Attribution PL_11.02.02new_AFM Daily Flash 0316v1" xfId="4510"/>
    <cellStyle name="_Bond Coll Payments_FXSales_2" xfId="4511"/>
    <cellStyle name="_Bond Coll Payments_FXSales_2_AFM Daily Flash 0316v1" xfId="4512"/>
    <cellStyle name="_Bond Coll Payments_FXSales_3" xfId="4513"/>
    <cellStyle name="_Bond Coll Payments_FXSales_3_AFM Daily Flash 0316v1" xfId="4514"/>
    <cellStyle name="_Bond Coll Payments_FXSales_AFM Daily Flash 0111_NewStructure" xfId="4515"/>
    <cellStyle name="_Bond Coll Payments_FXSales_AFM Daily Flash 0210" xfId="4516"/>
    <cellStyle name="_Bond Coll Payments_FXSales_AFM Daily Flash 0211" xfId="4517"/>
    <cellStyle name="_Bond Coll Payments_FXSales_AFM Daily Flash 0316v1" xfId="4518"/>
    <cellStyle name="_Bond Coll Payments_FXSales_Attribution PL_11.02.02new" xfId="4519"/>
    <cellStyle name="_Bond Coll Payments_FXSales_Attribution PL_11.02.02new_AFM Daily Flash 0316v1" xfId="4520"/>
    <cellStyle name="_Bond Coll Payments_FXSales_DB_Extract_FVAs" xfId="4521"/>
    <cellStyle name="_Bond Coll Payments_FXSales_DB_Extract_FVAs_Attribution PL_11.02.02new" xfId="4522"/>
    <cellStyle name="_Bond Coll Payments_FXSales_DB_Extract_FVAs_Attribution PL_11.02.02new_AFM Daily Flash 0316v1" xfId="4523"/>
    <cellStyle name="_Bond Coll Payments_GEMM" xfId="4524"/>
    <cellStyle name="_Bond Coll Payments_GEMM_AFM Daily Flash 0316v1" xfId="4525"/>
    <cellStyle name="_Bond Coll Payments_GEMMData" xfId="4526"/>
    <cellStyle name="_Bond Coll Payments_GS" xfId="4527"/>
    <cellStyle name="_Bond Coll Payments_GS_Attribution PL_11.02.02new" xfId="4528"/>
    <cellStyle name="_Bond Coll Payments_GS_Attribution PL_11.02.02new_AFM Daily Flash 0316v1" xfId="4529"/>
    <cellStyle name="_Bond Coll Payments_IN &amp; MX" xfId="4530"/>
    <cellStyle name="_Bond Coll Payments_IN &amp; MX_1" xfId="4531"/>
    <cellStyle name="_Bond Coll Payments_IN &amp; MX_2" xfId="4532"/>
    <cellStyle name="_Bond Coll Payments_IN &amp; MX_2_IN &amp; MX" xfId="4533"/>
    <cellStyle name="_Bond Coll Payments_IN &amp; MX_2_IN &amp; MX 2" xfId="4534"/>
    <cellStyle name="_Bond Coll Payments_IN &amp; MX_3" xfId="4535"/>
    <cellStyle name="_Bond Coll Payments_IN &amp; MX_3_IN &amp; MX" xfId="4536"/>
    <cellStyle name="_Bond Coll Payments_IN &amp; MX_3_IN &amp; MX 2" xfId="4537"/>
    <cellStyle name="_Bond Coll Payments_IN &amp; MX_4" xfId="4538"/>
    <cellStyle name="_Bond Coll Payments_IN &amp; MX_4_IN &amp; MX" xfId="4539"/>
    <cellStyle name="_Bond Coll Payments_IN &amp; MX_4_IN &amp; MX 2" xfId="4540"/>
    <cellStyle name="_Bond Coll Payments_IN &amp; MX_5" xfId="4541"/>
    <cellStyle name="_Bond Coll Payments_IN &amp; MX_5_IN &amp; MX" xfId="4542"/>
    <cellStyle name="_Bond Coll Payments_IN &amp; MX_5_IN &amp; MX 2" xfId="4543"/>
    <cellStyle name="_Bond Coll Payments_IN &amp; MX_6" xfId="4544"/>
    <cellStyle name="_Bond Coll Payments_IN &amp; MX_7" xfId="4545"/>
    <cellStyle name="_Bond Coll Payments_IN &amp; MX_7_CRR 2012.290212.Month end" xfId="4546"/>
    <cellStyle name="_Bond Coll Payments_IN &amp; MX_8" xfId="4547"/>
    <cellStyle name="_Bond Coll Payments_IN &amp; MX_CRR Working File 2011 v2.New detail.24.11.11" xfId="4548"/>
    <cellStyle name="_Bond Coll Payments_IN &amp; MX_CRR Working File 2011 v2.New detail.24.11.11 2" xfId="4549"/>
    <cellStyle name="_Bond Coll Payments_IN &amp; MX_CRR Working File 2011 v2.New detail.24.11.11 3" xfId="4550"/>
    <cellStyle name="_Bond Coll Payments_IN &amp; MX_CRR Working File 2011 v2.New detail.24.11.11 4" xfId="4551"/>
    <cellStyle name="_Bond Coll Payments_IN &amp; MX_CRR Working File 2011 v2.New detail.24.11.11 5" xfId="4552"/>
    <cellStyle name="_Bond Coll Payments_IN &amp; MX_CRR Working File 2011 v2.New detail.24.11.11 5_GEMMData" xfId="4553"/>
    <cellStyle name="_Bond Coll Payments_IN &amp; MX_CRR Working File 2011 v2.New detail.24.11.11 6" xfId="4554"/>
    <cellStyle name="_Bond Coll Payments_IN &amp; MX_CRR Working File 2011 v2.New detail.24.11.11 6_GEMMData" xfId="4555"/>
    <cellStyle name="_Bond Coll Payments_IN &amp; MX_CRR Working File 2011 v2.New detail.24.11.11 7" xfId="4556"/>
    <cellStyle name="_Bond Coll Payments_IN &amp; MX_CRR Working File 2011 v2.New detail.24.11.11 7_GEMMData" xfId="4557"/>
    <cellStyle name="_Bond Coll Payments_IN &amp; MX_CRR Working File 2011 v2.New detail.24.11.11 8" xfId="4558"/>
    <cellStyle name="_Bond Coll Payments_IN &amp; MX_CRR Working File 2011 v2.New detail.24.11.11_GEMMData" xfId="4559"/>
    <cellStyle name="_Bond Coll Payments_IN &amp; MX_GEMMData" xfId="4560"/>
    <cellStyle name="_Bond Coll Payments_IN &amp; MX_IN &amp; MX" xfId="4561"/>
    <cellStyle name="_Bond Coll Payments_Liquidity Attribution" xfId="4562"/>
    <cellStyle name="_Bond Coll Payments_Liquidity Attribution_AFM Daily Flash 0316v1" xfId="4563"/>
    <cellStyle name="_Bond Coll Payments_Marketing" xfId="4564"/>
    <cellStyle name="_Bond Coll Payments_Marketing 2" xfId="4565"/>
    <cellStyle name="_Bond Coll Payments_Marketing_Attribution PL_11.02.02new" xfId="4566"/>
    <cellStyle name="_Bond Coll Payments_Marketing_Attribution PL_11.02.02new_AFM Daily Flash 0316v1" xfId="4567"/>
    <cellStyle name="_Bond Coll Payments_Marketing_FixedIncome" xfId="4568"/>
    <cellStyle name="_Bond Coll Payments_Marketing_FixedIncome 2" xfId="4569"/>
    <cellStyle name="_Bond Coll Payments_Marketing_WTD,MTD,YTD" xfId="4570"/>
    <cellStyle name="_Bond Coll Payments_Metricas MASTER WORKING FILE v13" xfId="4571"/>
    <cellStyle name="_Bond Coll Payments_MTM Client Revenue 01 December 2010" xfId="4572"/>
    <cellStyle name="_Bond Coll Payments_MTM Client Revenue 01 November 2010" xfId="4573"/>
    <cellStyle name="_Bond Coll Payments_MTM Client Revenue 02 December 2010" xfId="4574"/>
    <cellStyle name="_Bond Coll Payments_MTM Client Revenue 02 November 2010" xfId="4575"/>
    <cellStyle name="_Bond Coll Payments_MTM Client Revenue 03 December 2010" xfId="4576"/>
    <cellStyle name="_Bond Coll Payments_MTM Client Revenue 03 November 2010" xfId="4577"/>
    <cellStyle name="_Bond Coll Payments_MTM Client Revenue 04 November 2010" xfId="4578"/>
    <cellStyle name="_Bond Coll Payments_MTM Client Revenue 05 July 2010" xfId="4579"/>
    <cellStyle name="_Bond Coll Payments_MTM Client Revenue 05 July 2010 2" xfId="4580"/>
    <cellStyle name="_Bond Coll Payments_MTM Client Revenue 05 July 2010 3" xfId="4581"/>
    <cellStyle name="_Bond Coll Payments_MTM Client Revenue 05 July 2010 4" xfId="4582"/>
    <cellStyle name="_Bond Coll Payments_MTM Client Revenue 05 July 2010 5" xfId="4583"/>
    <cellStyle name="_Bond Coll Payments_MTM Client Revenue 05 July 2010 6" xfId="4584"/>
    <cellStyle name="_Bond Coll Payments_MTM Client Revenue 05 July 2010 7" xfId="4585"/>
    <cellStyle name="_Bond Coll Payments_MTM Client Revenue 05 July 2010_Attribution PL_11.02.02new" xfId="4586"/>
    <cellStyle name="_Bond Coll Payments_MTM Client Revenue 05 July 2010_Attribution PL_11.02.02new_AFM Daily Flash 0316v1" xfId="4587"/>
    <cellStyle name="_Bond Coll Payments_MTM Client Revenue 05 July 2010_CRR 2012.290212.Month end" xfId="4588"/>
    <cellStyle name="_Bond Coll Payments_MTM Client Revenue 05 July 2010_FixedIncome" xfId="4589"/>
    <cellStyle name="_Bond Coll Payments_MTM Client Revenue 05 July 2010_FixedIncome_1" xfId="4590"/>
    <cellStyle name="_Bond Coll Payments_MTM Client Revenue 05 July 2010_FixedIncome_1 2" xfId="4591"/>
    <cellStyle name="_Bond Coll Payments_MTM Client Revenue 05 July 2010_FixedIncome_1 3" xfId="4592"/>
    <cellStyle name="_Bond Coll Payments_MTM Client Revenue 05 July 2010_FixedIncome_1 4" xfId="4593"/>
    <cellStyle name="_Bond Coll Payments_MTM Client Revenue 05 July 2010_FixedIncome_1 5" xfId="4594"/>
    <cellStyle name="_Bond Coll Payments_MTM Client Revenue 05 July 2010_FixedIncome_1 6" xfId="4595"/>
    <cellStyle name="_Bond Coll Payments_MTM Client Revenue 05 July 2010_FixedIncome_1 7" xfId="4596"/>
    <cellStyle name="_Bond Coll Payments_MTM Client Revenue 05 July 2010_FixedIncome_1_AFM Daily Flash 0210" xfId="4597"/>
    <cellStyle name="_Bond Coll Payments_MTM Client Revenue 05 July 2010_FixedIncome_1_AFM Daily Flash 0211" xfId="4598"/>
    <cellStyle name="_Bond Coll Payments_MTM Client Revenue 05 July 2010_FixedIncome_1_AFM Daily Flash 0316v1" xfId="4599"/>
    <cellStyle name="_Bond Coll Payments_MTM Client Revenue 05 July 2010_FixedIncome_1_Attribution PL_11.02.02new" xfId="4600"/>
    <cellStyle name="_Bond Coll Payments_MTM Client Revenue 05 July 2010_FixedIncome_1_Attribution PL_11.02.02new_AFM Daily Flash 0316v1" xfId="4601"/>
    <cellStyle name="_Bond Coll Payments_MTM Client Revenue 05 July 2010_FixedIncome_1_DB_Extract_FVAs" xfId="4602"/>
    <cellStyle name="_Bond Coll Payments_MTM Client Revenue 05 July 2010_FixedIncome_1_DB_Extract_FVAs_Attribution PL_11.02.02new" xfId="4603"/>
    <cellStyle name="_Bond Coll Payments_MTM Client Revenue 05 July 2010_FixedIncome_1_DB_Extract_FVAs_Attribution PL_11.02.02new_AFM Daily Flash 0316v1" xfId="4604"/>
    <cellStyle name="_Bond Coll Payments_MTM Client Revenue 05 July 2010_FixedIncome_2" xfId="4605"/>
    <cellStyle name="_Bond Coll Payments_MTM Client Revenue 05 July 2010_FixedIncome_2_AFM Daily Flash 0316v1" xfId="4606"/>
    <cellStyle name="_Bond Coll Payments_MTM Client Revenue 05 July 2010_FixedIncome_2_Attribution PL_11.02.02new" xfId="4607"/>
    <cellStyle name="_Bond Coll Payments_MTM Client Revenue 05 July 2010_FixedIncome_2_Attribution PL_11.02.02new_AFM Daily Flash 0316v1" xfId="4608"/>
    <cellStyle name="_Bond Coll Payments_MTM Client Revenue 05 July 2010_FixedIncome_3" xfId="4609"/>
    <cellStyle name="_Bond Coll Payments_MTM Client Revenue 05 July 2010_FixedIncome_3_AFM Daily Flash 0316v1" xfId="4610"/>
    <cellStyle name="_Bond Coll Payments_MTM Client Revenue 05 July 2010_FixedIncome_4" xfId="4611"/>
    <cellStyle name="_Bond Coll Payments_MTM Client Revenue 05 July 2010_FixedIncome_5" xfId="4612"/>
    <cellStyle name="_Bond Coll Payments_MTM Client Revenue 05 July 2010_FixedIncome_5_CRR 2012.290212.Month end" xfId="4613"/>
    <cellStyle name="_Bond Coll Payments_MTM Client Revenue 05 July 2010_FixedIncome_5_IN &amp; MX" xfId="4614"/>
    <cellStyle name="_Bond Coll Payments_MTM Client Revenue 05 July 2010_FixedIncome_AFM Daily Flash 0111_NewStructure" xfId="4615"/>
    <cellStyle name="_Bond Coll Payments_MTM Client Revenue 05 July 2010_FixedIncome_AFM Daily Flash 0210" xfId="4616"/>
    <cellStyle name="_Bond Coll Payments_MTM Client Revenue 05 July 2010_FixedIncome_AFM Daily Flash 0211" xfId="4617"/>
    <cellStyle name="_Bond Coll Payments_MTM Client Revenue 05 July 2010_FixedIncome_AFM Daily Flash 0316v1" xfId="4618"/>
    <cellStyle name="_Bond Coll Payments_MTM Client Revenue 05 July 2010_FixedIncome_Attribution PL_11.02.02new" xfId="4619"/>
    <cellStyle name="_Bond Coll Payments_MTM Client Revenue 05 July 2010_FixedIncome_Attribution PL_11.02.02new_AFM Daily Flash 0316v1" xfId="4620"/>
    <cellStyle name="_Bond Coll Payments_MTM Client Revenue 05 July 2010_FixedIncome_DB_Extract_FVAs" xfId="4621"/>
    <cellStyle name="_Bond Coll Payments_MTM Client Revenue 05 July 2010_FixedIncome_DB_Extract_FVAs_Attribution PL_11.02.02new" xfId="4622"/>
    <cellStyle name="_Bond Coll Payments_MTM Client Revenue 05 July 2010_FixedIncome_DB_Extract_FVAs_Attribution PL_11.02.02new_AFM Daily Flash 0316v1" xfId="4623"/>
    <cellStyle name="_Bond Coll Payments_MTM Client Revenue 05 July 2010_IN &amp; MX" xfId="4624"/>
    <cellStyle name="_Bond Coll Payments_MTM Client Revenue 05 July 2010_WTD,MTD,YTD" xfId="4625"/>
    <cellStyle name="_Bond Coll Payments_MTM Client Revenue 05 November 2010" xfId="4626"/>
    <cellStyle name="_Bond Coll Payments_MTM Client Revenue 07 December 2010" xfId="4627"/>
    <cellStyle name="_Bond Coll Payments_MTM Client Revenue 08 December 2010" xfId="4628"/>
    <cellStyle name="_Bond Coll Payments_MTM Client Revenue 08 November 2010" xfId="4629"/>
    <cellStyle name="_Bond Coll Payments_MTM Client Revenue 09 December 2010" xfId="4630"/>
    <cellStyle name="_Bond Coll Payments_MTM Client Revenue 09 November 2010" xfId="4631"/>
    <cellStyle name="_Bond Coll Payments_MTM Client Revenue 10 December 2010" xfId="4632"/>
    <cellStyle name="_Bond Coll Payments_MTM Client Revenue 10 November 2010" xfId="4633"/>
    <cellStyle name="_Bond Coll Payments_MTM Client Revenue 11 January 2010" xfId="4634"/>
    <cellStyle name="_Bond Coll Payments_MTM Client Revenue 11 November 2010" xfId="4635"/>
    <cellStyle name="_Bond Coll Payments_MTM Client Revenue 11 October 2010" xfId="4636"/>
    <cellStyle name="_Bond Coll Payments_MTM Client Revenue 12 November 2010" xfId="4637"/>
    <cellStyle name="_Bond Coll Payments_MTM Client Revenue 12 October 2010" xfId="4638"/>
    <cellStyle name="_Bond Coll Payments_MTM Client Revenue 13 December 2010" xfId="4639"/>
    <cellStyle name="_Bond Coll Payments_MTM Client Revenue 13 October 2010" xfId="4640"/>
    <cellStyle name="_Bond Coll Payments_MTM Client Revenue 14 December 2010" xfId="4641"/>
    <cellStyle name="_Bond Coll Payments_MTM Client Revenue 14 October 2010" xfId="4642"/>
    <cellStyle name="_Bond Coll Payments_MTM Client Revenue 15 December 2010" xfId="4643"/>
    <cellStyle name="_Bond Coll Payments_MTM Client Revenue 15 November 2010" xfId="4644"/>
    <cellStyle name="_Bond Coll Payments_MTM Client Revenue 15 October 2010" xfId="4645"/>
    <cellStyle name="_Bond Coll Payments_MTM Client Revenue 15 October 2010v2" xfId="4646"/>
    <cellStyle name="_Bond Coll Payments_MTM Client Revenue 16 December 2010" xfId="4647"/>
    <cellStyle name="_Bond Coll Payments_MTM Client Revenue 16 November 2010" xfId="4648"/>
    <cellStyle name="_Bond Coll Payments_MTM Client Revenue 17 December 2010" xfId="4649"/>
    <cellStyle name="_Bond Coll Payments_MTM Client Revenue 17 March 2010" xfId="4650"/>
    <cellStyle name="_Bond Coll Payments_MTM Client Revenue 17 March 2010 2" xfId="4651"/>
    <cellStyle name="_Bond Coll Payments_MTM Client Revenue 17 March 2010 3" xfId="4652"/>
    <cellStyle name="_Bond Coll Payments_MTM Client Revenue 17 March 2010 4" xfId="4653"/>
    <cellStyle name="_Bond Coll Payments_MTM Client Revenue 17 March 2010 5" xfId="4654"/>
    <cellStyle name="_Bond Coll Payments_MTM Client Revenue 17 March 2010 6" xfId="4655"/>
    <cellStyle name="_Bond Coll Payments_MTM Client Revenue 17 March 2010 7" xfId="4656"/>
    <cellStyle name="_Bond Coll Payments_MTM Client Revenue 17 March 2010_Attribution PL_11.02.02new" xfId="4657"/>
    <cellStyle name="_Bond Coll Payments_MTM Client Revenue 17 March 2010_Attribution PL_11.02.02new_AFM Daily Flash 0316v1" xfId="4658"/>
    <cellStyle name="_Bond Coll Payments_MTM Client Revenue 17 March 2010_CRR 2012.290212.Month end" xfId="4659"/>
    <cellStyle name="_Bond Coll Payments_MTM Client Revenue 17 March 2010_FixedIncome" xfId="4660"/>
    <cellStyle name="_Bond Coll Payments_MTM Client Revenue 17 March 2010_FixedIncome_1" xfId="4661"/>
    <cellStyle name="_Bond Coll Payments_MTM Client Revenue 17 March 2010_FixedIncome_1 2" xfId="4662"/>
    <cellStyle name="_Bond Coll Payments_MTM Client Revenue 17 March 2010_FixedIncome_1 3" xfId="4663"/>
    <cellStyle name="_Bond Coll Payments_MTM Client Revenue 17 March 2010_FixedIncome_1 4" xfId="4664"/>
    <cellStyle name="_Bond Coll Payments_MTM Client Revenue 17 March 2010_FixedIncome_1 5" xfId="4665"/>
    <cellStyle name="_Bond Coll Payments_MTM Client Revenue 17 March 2010_FixedIncome_1 6" xfId="4666"/>
    <cellStyle name="_Bond Coll Payments_MTM Client Revenue 17 March 2010_FixedIncome_1 7" xfId="4667"/>
    <cellStyle name="_Bond Coll Payments_MTM Client Revenue 17 March 2010_FixedIncome_1_AFM Daily Flash 0210" xfId="4668"/>
    <cellStyle name="_Bond Coll Payments_MTM Client Revenue 17 March 2010_FixedIncome_1_AFM Daily Flash 0211" xfId="4669"/>
    <cellStyle name="_Bond Coll Payments_MTM Client Revenue 17 March 2010_FixedIncome_1_AFM Daily Flash 0316v1" xfId="4670"/>
    <cellStyle name="_Bond Coll Payments_MTM Client Revenue 17 March 2010_FixedIncome_1_Attribution PL_11.02.02new" xfId="4671"/>
    <cellStyle name="_Bond Coll Payments_MTM Client Revenue 17 March 2010_FixedIncome_1_Attribution PL_11.02.02new_AFM Daily Flash 0316v1" xfId="4672"/>
    <cellStyle name="_Bond Coll Payments_MTM Client Revenue 17 March 2010_FixedIncome_1_DB_Extract_FVAs" xfId="4673"/>
    <cellStyle name="_Bond Coll Payments_MTM Client Revenue 17 March 2010_FixedIncome_1_DB_Extract_FVAs_Attribution PL_11.02.02new" xfId="4674"/>
    <cellStyle name="_Bond Coll Payments_MTM Client Revenue 17 March 2010_FixedIncome_1_DB_Extract_FVAs_Attribution PL_11.02.02new_AFM Daily Flash 0316v1" xfId="4675"/>
    <cellStyle name="_Bond Coll Payments_MTM Client Revenue 17 March 2010_FixedIncome_2" xfId="4676"/>
    <cellStyle name="_Bond Coll Payments_MTM Client Revenue 17 March 2010_FixedIncome_2_AFM Daily Flash 0316v1" xfId="4677"/>
    <cellStyle name="_Bond Coll Payments_MTM Client Revenue 17 March 2010_FixedIncome_2_Attribution PL_11.02.02new" xfId="4678"/>
    <cellStyle name="_Bond Coll Payments_MTM Client Revenue 17 March 2010_FixedIncome_2_Attribution PL_11.02.02new_AFM Daily Flash 0316v1" xfId="4679"/>
    <cellStyle name="_Bond Coll Payments_MTM Client Revenue 17 March 2010_FixedIncome_3" xfId="4680"/>
    <cellStyle name="_Bond Coll Payments_MTM Client Revenue 17 March 2010_FixedIncome_3_AFM Daily Flash 0316v1" xfId="4681"/>
    <cellStyle name="_Bond Coll Payments_MTM Client Revenue 17 March 2010_FixedIncome_4" xfId="4682"/>
    <cellStyle name="_Bond Coll Payments_MTM Client Revenue 17 March 2010_FixedIncome_5" xfId="4683"/>
    <cellStyle name="_Bond Coll Payments_MTM Client Revenue 17 March 2010_FixedIncome_5_CRR 2012.290212.Month end" xfId="4684"/>
    <cellStyle name="_Bond Coll Payments_MTM Client Revenue 17 March 2010_FixedIncome_5_IN &amp; MX" xfId="4685"/>
    <cellStyle name="_Bond Coll Payments_MTM Client Revenue 17 March 2010_FixedIncome_AFM Daily Flash 0111_NewStructure" xfId="4686"/>
    <cellStyle name="_Bond Coll Payments_MTM Client Revenue 17 March 2010_FixedIncome_AFM Daily Flash 0210" xfId="4687"/>
    <cellStyle name="_Bond Coll Payments_MTM Client Revenue 17 March 2010_FixedIncome_AFM Daily Flash 0211" xfId="4688"/>
    <cellStyle name="_Bond Coll Payments_MTM Client Revenue 17 March 2010_FixedIncome_AFM Daily Flash 0316v1" xfId="4689"/>
    <cellStyle name="_Bond Coll Payments_MTM Client Revenue 17 March 2010_FixedIncome_Attribution PL_11.02.02new" xfId="4690"/>
    <cellStyle name="_Bond Coll Payments_MTM Client Revenue 17 March 2010_FixedIncome_Attribution PL_11.02.02new_AFM Daily Flash 0316v1" xfId="4691"/>
    <cellStyle name="_Bond Coll Payments_MTM Client Revenue 17 March 2010_FixedIncome_DB_Extract_FVAs" xfId="4692"/>
    <cellStyle name="_Bond Coll Payments_MTM Client Revenue 17 March 2010_FixedIncome_DB_Extract_FVAs_Attribution PL_11.02.02new" xfId="4693"/>
    <cellStyle name="_Bond Coll Payments_MTM Client Revenue 17 March 2010_FixedIncome_DB_Extract_FVAs_Attribution PL_11.02.02new_AFM Daily Flash 0316v1" xfId="4694"/>
    <cellStyle name="_Bond Coll Payments_MTM Client Revenue 17 March 2010_IN &amp; MX" xfId="4695"/>
    <cellStyle name="_Bond Coll Payments_MTM Client Revenue 17 March 2010_WTD,MTD,YTD" xfId="4696"/>
    <cellStyle name="_Bond Coll Payments_MTM Client Revenue 17 November 2010" xfId="4697"/>
    <cellStyle name="_Bond Coll Payments_MTM Client Revenue 18 November 2010" xfId="4698"/>
    <cellStyle name="_Bond Coll Payments_MTM Client Revenue 18 October 2010" xfId="4699"/>
    <cellStyle name="_Bond Coll Payments_MTM Client Revenue 19 November 2010" xfId="4700"/>
    <cellStyle name="_Bond Coll Payments_MTM Client Revenue 19 October 2010" xfId="4701"/>
    <cellStyle name="_Bond Coll Payments_MTM Client Revenue 20 December 2010" xfId="4702"/>
    <cellStyle name="_Bond Coll Payments_MTM Client Revenue 20 October 2010" xfId="4703"/>
    <cellStyle name="_Bond Coll Payments_MTM Client Revenue 21 October 2010" xfId="4704"/>
    <cellStyle name="_Bond Coll Payments_MTM Client Revenue 22 November 2010" xfId="4705"/>
    <cellStyle name="_Bond Coll Payments_MTM Client Revenue 24 June 2010" xfId="4706"/>
    <cellStyle name="_Bond Coll Payments_MTM Client Revenue 24 June 2010 2" xfId="4707"/>
    <cellStyle name="_Bond Coll Payments_MTM Client Revenue 24 June 2010 3" xfId="4708"/>
    <cellStyle name="_Bond Coll Payments_MTM Client Revenue 24 June 2010 4" xfId="4709"/>
    <cellStyle name="_Bond Coll Payments_MTM Client Revenue 24 June 2010 5" xfId="4710"/>
    <cellStyle name="_Bond Coll Payments_MTM Client Revenue 24 June 2010 6" xfId="4711"/>
    <cellStyle name="_Bond Coll Payments_MTM Client Revenue 24 June 2010 7" xfId="4712"/>
    <cellStyle name="_Bond Coll Payments_MTM Client Revenue 24 June 2010_Attribution PL_11.02.02new" xfId="4713"/>
    <cellStyle name="_Bond Coll Payments_MTM Client Revenue 24 June 2010_Attribution PL_11.02.02new_AFM Daily Flash 0316v1" xfId="4714"/>
    <cellStyle name="_Bond Coll Payments_MTM Client Revenue 24 June 2010_CRR 2012.290212.Month end" xfId="4715"/>
    <cellStyle name="_Bond Coll Payments_MTM Client Revenue 24 June 2010_FixedIncome" xfId="4716"/>
    <cellStyle name="_Bond Coll Payments_MTM Client Revenue 24 June 2010_FixedIncome_1" xfId="4717"/>
    <cellStyle name="_Bond Coll Payments_MTM Client Revenue 24 June 2010_FixedIncome_1 2" xfId="4718"/>
    <cellStyle name="_Bond Coll Payments_MTM Client Revenue 24 June 2010_FixedIncome_1 3" xfId="4719"/>
    <cellStyle name="_Bond Coll Payments_MTM Client Revenue 24 June 2010_FixedIncome_1 4" xfId="4720"/>
    <cellStyle name="_Bond Coll Payments_MTM Client Revenue 24 June 2010_FixedIncome_1 5" xfId="4721"/>
    <cellStyle name="_Bond Coll Payments_MTM Client Revenue 24 June 2010_FixedIncome_1 6" xfId="4722"/>
    <cellStyle name="_Bond Coll Payments_MTM Client Revenue 24 June 2010_FixedIncome_1 7" xfId="4723"/>
    <cellStyle name="_Bond Coll Payments_MTM Client Revenue 24 June 2010_FixedIncome_1_AFM Daily Flash 0210" xfId="4724"/>
    <cellStyle name="_Bond Coll Payments_MTM Client Revenue 24 June 2010_FixedIncome_1_AFM Daily Flash 0211" xfId="4725"/>
    <cellStyle name="_Bond Coll Payments_MTM Client Revenue 24 June 2010_FixedIncome_1_AFM Daily Flash 0316v1" xfId="4726"/>
    <cellStyle name="_Bond Coll Payments_MTM Client Revenue 24 June 2010_FixedIncome_1_Attribution PL_11.02.02new" xfId="4727"/>
    <cellStyle name="_Bond Coll Payments_MTM Client Revenue 24 June 2010_FixedIncome_1_Attribution PL_11.02.02new_AFM Daily Flash 0316v1" xfId="4728"/>
    <cellStyle name="_Bond Coll Payments_MTM Client Revenue 24 June 2010_FixedIncome_1_DB_Extract_FVAs" xfId="4729"/>
    <cellStyle name="_Bond Coll Payments_MTM Client Revenue 24 June 2010_FixedIncome_1_DB_Extract_FVAs_Attribution PL_11.02.02new" xfId="4730"/>
    <cellStyle name="_Bond Coll Payments_MTM Client Revenue 24 June 2010_FixedIncome_1_DB_Extract_FVAs_Attribution PL_11.02.02new_AFM Daily Flash 0316v1" xfId="4731"/>
    <cellStyle name="_Bond Coll Payments_MTM Client Revenue 24 June 2010_FixedIncome_2" xfId="4732"/>
    <cellStyle name="_Bond Coll Payments_MTM Client Revenue 24 June 2010_FixedIncome_2_AFM Daily Flash 0316v1" xfId="4733"/>
    <cellStyle name="_Bond Coll Payments_MTM Client Revenue 24 June 2010_FixedIncome_2_Attribution PL_11.02.02new" xfId="4734"/>
    <cellStyle name="_Bond Coll Payments_MTM Client Revenue 24 June 2010_FixedIncome_2_Attribution PL_11.02.02new_AFM Daily Flash 0316v1" xfId="4735"/>
    <cellStyle name="_Bond Coll Payments_MTM Client Revenue 24 June 2010_FixedIncome_3" xfId="4736"/>
    <cellStyle name="_Bond Coll Payments_MTM Client Revenue 24 June 2010_FixedIncome_3_AFM Daily Flash 0316v1" xfId="4737"/>
    <cellStyle name="_Bond Coll Payments_MTM Client Revenue 24 June 2010_FixedIncome_4" xfId="4738"/>
    <cellStyle name="_Bond Coll Payments_MTM Client Revenue 24 June 2010_FixedIncome_5" xfId="4739"/>
    <cellStyle name="_Bond Coll Payments_MTM Client Revenue 24 June 2010_FixedIncome_5_CRR 2012.290212.Month end" xfId="4740"/>
    <cellStyle name="_Bond Coll Payments_MTM Client Revenue 24 June 2010_FixedIncome_5_IN &amp; MX" xfId="4741"/>
    <cellStyle name="_Bond Coll Payments_MTM Client Revenue 24 June 2010_FixedIncome_AFM Daily Flash 0111_NewStructure" xfId="4742"/>
    <cellStyle name="_Bond Coll Payments_MTM Client Revenue 24 June 2010_FixedIncome_AFM Daily Flash 0210" xfId="4743"/>
    <cellStyle name="_Bond Coll Payments_MTM Client Revenue 24 June 2010_FixedIncome_AFM Daily Flash 0211" xfId="4744"/>
    <cellStyle name="_Bond Coll Payments_MTM Client Revenue 24 June 2010_FixedIncome_AFM Daily Flash 0316v1" xfId="4745"/>
    <cellStyle name="_Bond Coll Payments_MTM Client Revenue 24 June 2010_FixedIncome_Attribution PL_11.02.02new" xfId="4746"/>
    <cellStyle name="_Bond Coll Payments_MTM Client Revenue 24 June 2010_FixedIncome_Attribution PL_11.02.02new_AFM Daily Flash 0316v1" xfId="4747"/>
    <cellStyle name="_Bond Coll Payments_MTM Client Revenue 24 June 2010_FixedIncome_DB_Extract_FVAs" xfId="4748"/>
    <cellStyle name="_Bond Coll Payments_MTM Client Revenue 24 June 2010_FixedIncome_DB_Extract_FVAs_Attribution PL_11.02.02new" xfId="4749"/>
    <cellStyle name="_Bond Coll Payments_MTM Client Revenue 24 June 2010_FixedIncome_DB_Extract_FVAs_Attribution PL_11.02.02new_AFM Daily Flash 0316v1" xfId="4750"/>
    <cellStyle name="_Bond Coll Payments_MTM Client Revenue 24 June 2010_IN &amp; MX" xfId="4751"/>
    <cellStyle name="_Bond Coll Payments_MTM Client Revenue 24 June 2010_WTD,MTD,YTD" xfId="4752"/>
    <cellStyle name="_Bond Coll Payments_MTM Client Revenue 24 May 2010" xfId="4753"/>
    <cellStyle name="_Bond Coll Payments_MTM Client Revenue 24 May 2010 2" xfId="4754"/>
    <cellStyle name="_Bond Coll Payments_MTM Client Revenue 24 May 2010 3" xfId="4755"/>
    <cellStyle name="_Bond Coll Payments_MTM Client Revenue 24 May 2010 4" xfId="4756"/>
    <cellStyle name="_Bond Coll Payments_MTM Client Revenue 24 May 2010 5" xfId="4757"/>
    <cellStyle name="_Bond Coll Payments_MTM Client Revenue 24 May 2010 6" xfId="4758"/>
    <cellStyle name="_Bond Coll Payments_MTM Client Revenue 24 May 2010 7" xfId="4759"/>
    <cellStyle name="_Bond Coll Payments_MTM Client Revenue 24 May 2010_Attribution PL_11.02.02new" xfId="4760"/>
    <cellStyle name="_Bond Coll Payments_MTM Client Revenue 24 May 2010_Attribution PL_11.02.02new_AFM Daily Flash 0316v1" xfId="4761"/>
    <cellStyle name="_Bond Coll Payments_MTM Client Revenue 24 May 2010_CRR 2012.290212.Month end" xfId="4762"/>
    <cellStyle name="_Bond Coll Payments_MTM Client Revenue 24 May 2010_FixedIncome" xfId="4763"/>
    <cellStyle name="_Bond Coll Payments_MTM Client Revenue 24 May 2010_FixedIncome_1" xfId="4764"/>
    <cellStyle name="_Bond Coll Payments_MTM Client Revenue 24 May 2010_FixedIncome_1 2" xfId="4765"/>
    <cellStyle name="_Bond Coll Payments_MTM Client Revenue 24 May 2010_FixedIncome_1 3" xfId="4766"/>
    <cellStyle name="_Bond Coll Payments_MTM Client Revenue 24 May 2010_FixedIncome_1 4" xfId="4767"/>
    <cellStyle name="_Bond Coll Payments_MTM Client Revenue 24 May 2010_FixedIncome_1 5" xfId="4768"/>
    <cellStyle name="_Bond Coll Payments_MTM Client Revenue 24 May 2010_FixedIncome_1 6" xfId="4769"/>
    <cellStyle name="_Bond Coll Payments_MTM Client Revenue 24 May 2010_FixedIncome_1 7" xfId="4770"/>
    <cellStyle name="_Bond Coll Payments_MTM Client Revenue 24 May 2010_FixedIncome_1_AFM Daily Flash 0210" xfId="4771"/>
    <cellStyle name="_Bond Coll Payments_MTM Client Revenue 24 May 2010_FixedIncome_1_AFM Daily Flash 0211" xfId="4772"/>
    <cellStyle name="_Bond Coll Payments_MTM Client Revenue 24 May 2010_FixedIncome_1_AFM Daily Flash 0316v1" xfId="4773"/>
    <cellStyle name="_Bond Coll Payments_MTM Client Revenue 24 May 2010_FixedIncome_1_Attribution PL_11.02.02new" xfId="4774"/>
    <cellStyle name="_Bond Coll Payments_MTM Client Revenue 24 May 2010_FixedIncome_1_Attribution PL_11.02.02new_AFM Daily Flash 0316v1" xfId="4775"/>
    <cellStyle name="_Bond Coll Payments_MTM Client Revenue 24 May 2010_FixedIncome_1_DB_Extract_FVAs" xfId="4776"/>
    <cellStyle name="_Bond Coll Payments_MTM Client Revenue 24 May 2010_FixedIncome_1_DB_Extract_FVAs_Attribution PL_11.02.02new" xfId="4777"/>
    <cellStyle name="_Bond Coll Payments_MTM Client Revenue 24 May 2010_FixedIncome_1_DB_Extract_FVAs_Attribution PL_11.02.02new_AFM Daily Flash 0316v1" xfId="4778"/>
    <cellStyle name="_Bond Coll Payments_MTM Client Revenue 24 May 2010_FixedIncome_2" xfId="4779"/>
    <cellStyle name="_Bond Coll Payments_MTM Client Revenue 24 May 2010_FixedIncome_2_AFM Daily Flash 0316v1" xfId="4780"/>
    <cellStyle name="_Bond Coll Payments_MTM Client Revenue 24 May 2010_FixedIncome_2_Attribution PL_11.02.02new" xfId="4781"/>
    <cellStyle name="_Bond Coll Payments_MTM Client Revenue 24 May 2010_FixedIncome_2_Attribution PL_11.02.02new_AFM Daily Flash 0316v1" xfId="4782"/>
    <cellStyle name="_Bond Coll Payments_MTM Client Revenue 24 May 2010_FixedIncome_3" xfId="4783"/>
    <cellStyle name="_Bond Coll Payments_MTM Client Revenue 24 May 2010_FixedIncome_3_AFM Daily Flash 0316v1" xfId="4784"/>
    <cellStyle name="_Bond Coll Payments_MTM Client Revenue 24 May 2010_FixedIncome_4" xfId="4785"/>
    <cellStyle name="_Bond Coll Payments_MTM Client Revenue 24 May 2010_FixedIncome_5" xfId="4786"/>
    <cellStyle name="_Bond Coll Payments_MTM Client Revenue 24 May 2010_FixedIncome_5_CRR 2012.290212.Month end" xfId="4787"/>
    <cellStyle name="_Bond Coll Payments_MTM Client Revenue 24 May 2010_FixedIncome_5_IN &amp; MX" xfId="4788"/>
    <cellStyle name="_Bond Coll Payments_MTM Client Revenue 24 May 2010_FixedIncome_AFM Daily Flash 0111_NewStructure" xfId="4789"/>
    <cellStyle name="_Bond Coll Payments_MTM Client Revenue 24 May 2010_FixedIncome_AFM Daily Flash 0210" xfId="4790"/>
    <cellStyle name="_Bond Coll Payments_MTM Client Revenue 24 May 2010_FixedIncome_AFM Daily Flash 0211" xfId="4791"/>
    <cellStyle name="_Bond Coll Payments_MTM Client Revenue 24 May 2010_FixedIncome_AFM Daily Flash 0316v1" xfId="4792"/>
    <cellStyle name="_Bond Coll Payments_MTM Client Revenue 24 May 2010_FixedIncome_Attribution PL_11.02.02new" xfId="4793"/>
    <cellStyle name="_Bond Coll Payments_MTM Client Revenue 24 May 2010_FixedIncome_Attribution PL_11.02.02new_AFM Daily Flash 0316v1" xfId="4794"/>
    <cellStyle name="_Bond Coll Payments_MTM Client Revenue 24 May 2010_FixedIncome_DB_Extract_FVAs" xfId="4795"/>
    <cellStyle name="_Bond Coll Payments_MTM Client Revenue 24 May 2010_FixedIncome_DB_Extract_FVAs_Attribution PL_11.02.02new" xfId="4796"/>
    <cellStyle name="_Bond Coll Payments_MTM Client Revenue 24 May 2010_FixedIncome_DB_Extract_FVAs_Attribution PL_11.02.02new_AFM Daily Flash 0316v1" xfId="4797"/>
    <cellStyle name="_Bond Coll Payments_MTM Client Revenue 24 May 2010_IN &amp; MX" xfId="4798"/>
    <cellStyle name="_Bond Coll Payments_MTM Client Revenue 24 May 2010_WTD,MTD,YTD" xfId="4799"/>
    <cellStyle name="_Bond Coll Payments_MTM Client Revenue 26 April 2010" xfId="4800"/>
    <cellStyle name="_Bond Coll Payments_MTM Client Revenue 26 May 2010" xfId="4801"/>
    <cellStyle name="_Bond Coll Payments_MTM Client Revenue 26 November 2010" xfId="4802"/>
    <cellStyle name="_Bond Coll Payments_MTM Client Revenue 27 April 2010" xfId="4803"/>
    <cellStyle name="_Bond Coll Payments_MTM Client Revenue 28 October 2010" xfId="4804"/>
    <cellStyle name="_Bond Coll Payments_MTM Client Revenue 29 April 2010" xfId="4805"/>
    <cellStyle name="_Bond Coll Payments_MTM Client Revenue 29 November 2010" xfId="4806"/>
    <cellStyle name="_Bond Coll Payments_MTM Client Revenue 29 October 2010" xfId="4807"/>
    <cellStyle name="_Bond Coll Payments_MTM Client Revenue 29 October 2010V2" xfId="4808"/>
    <cellStyle name="_Bond Coll Payments_MTM Client Revenue 30 April 2010" xfId="4809"/>
    <cellStyle name="_Bond Coll Payments_MTM Client Revenue 30 April 2010 2" xfId="4810"/>
    <cellStyle name="_Bond Coll Payments_MTM Client Revenue 30 April 2010 3" xfId="4811"/>
    <cellStyle name="_Bond Coll Payments_MTM Client Revenue 30 April 2010 4" xfId="4812"/>
    <cellStyle name="_Bond Coll Payments_MTM Client Revenue 30 April 2010 5" xfId="4813"/>
    <cellStyle name="_Bond Coll Payments_MTM Client Revenue 30 April 2010 6" xfId="4814"/>
    <cellStyle name="_Bond Coll Payments_MTM Client Revenue 30 April 2010 7" xfId="4815"/>
    <cellStyle name="_Bond Coll Payments_MTM Client Revenue 30 April 2010_Attribution PL_11.02.02new" xfId="4816"/>
    <cellStyle name="_Bond Coll Payments_MTM Client Revenue 30 April 2010_Attribution PL_11.02.02new_AFM Daily Flash 0316v1" xfId="4817"/>
    <cellStyle name="_Bond Coll Payments_MTM Client Revenue 30 April 2010_CRR 2012.290212.Month end" xfId="4818"/>
    <cellStyle name="_Bond Coll Payments_MTM Client Revenue 30 April 2010_FixedIncome" xfId="4819"/>
    <cellStyle name="_Bond Coll Payments_MTM Client Revenue 30 April 2010_FixedIncome_1" xfId="4820"/>
    <cellStyle name="_Bond Coll Payments_MTM Client Revenue 30 April 2010_FixedIncome_1 2" xfId="4821"/>
    <cellStyle name="_Bond Coll Payments_MTM Client Revenue 30 April 2010_FixedIncome_1 3" xfId="4822"/>
    <cellStyle name="_Bond Coll Payments_MTM Client Revenue 30 April 2010_FixedIncome_1 4" xfId="4823"/>
    <cellStyle name="_Bond Coll Payments_MTM Client Revenue 30 April 2010_FixedIncome_1 5" xfId="4824"/>
    <cellStyle name="_Bond Coll Payments_MTM Client Revenue 30 April 2010_FixedIncome_1 6" xfId="4825"/>
    <cellStyle name="_Bond Coll Payments_MTM Client Revenue 30 April 2010_FixedIncome_1 7" xfId="4826"/>
    <cellStyle name="_Bond Coll Payments_MTM Client Revenue 30 April 2010_FixedIncome_1_AFM Daily Flash 0210" xfId="4827"/>
    <cellStyle name="_Bond Coll Payments_MTM Client Revenue 30 April 2010_FixedIncome_1_AFM Daily Flash 0211" xfId="4828"/>
    <cellStyle name="_Bond Coll Payments_MTM Client Revenue 30 April 2010_FixedIncome_1_AFM Daily Flash 0316v1" xfId="4829"/>
    <cellStyle name="_Bond Coll Payments_MTM Client Revenue 30 April 2010_FixedIncome_1_Attribution PL_11.02.02new" xfId="4830"/>
    <cellStyle name="_Bond Coll Payments_MTM Client Revenue 30 April 2010_FixedIncome_1_Attribution PL_11.02.02new_AFM Daily Flash 0316v1" xfId="4831"/>
    <cellStyle name="_Bond Coll Payments_MTM Client Revenue 30 April 2010_FixedIncome_1_DB_Extract_FVAs" xfId="4832"/>
    <cellStyle name="_Bond Coll Payments_MTM Client Revenue 30 April 2010_FixedIncome_1_DB_Extract_FVAs_Attribution PL_11.02.02new" xfId="4833"/>
    <cellStyle name="_Bond Coll Payments_MTM Client Revenue 30 April 2010_FixedIncome_1_DB_Extract_FVAs_Attribution PL_11.02.02new_AFM Daily Flash 0316v1" xfId="4834"/>
    <cellStyle name="_Bond Coll Payments_MTM Client Revenue 30 April 2010_FixedIncome_2" xfId="4835"/>
    <cellStyle name="_Bond Coll Payments_MTM Client Revenue 30 April 2010_FixedIncome_2_AFM Daily Flash 0316v1" xfId="4836"/>
    <cellStyle name="_Bond Coll Payments_MTM Client Revenue 30 April 2010_FixedIncome_2_Attribution PL_11.02.02new" xfId="4837"/>
    <cellStyle name="_Bond Coll Payments_MTM Client Revenue 30 April 2010_FixedIncome_2_Attribution PL_11.02.02new_AFM Daily Flash 0316v1" xfId="4838"/>
    <cellStyle name="_Bond Coll Payments_MTM Client Revenue 30 April 2010_FixedIncome_3" xfId="4839"/>
    <cellStyle name="_Bond Coll Payments_MTM Client Revenue 30 April 2010_FixedIncome_3_AFM Daily Flash 0316v1" xfId="4840"/>
    <cellStyle name="_Bond Coll Payments_MTM Client Revenue 30 April 2010_FixedIncome_4" xfId="4841"/>
    <cellStyle name="_Bond Coll Payments_MTM Client Revenue 30 April 2010_FixedIncome_5" xfId="4842"/>
    <cellStyle name="_Bond Coll Payments_MTM Client Revenue 30 April 2010_FixedIncome_5_CRR 2012.290212.Month end" xfId="4843"/>
    <cellStyle name="_Bond Coll Payments_MTM Client Revenue 30 April 2010_FixedIncome_5_IN &amp; MX" xfId="4844"/>
    <cellStyle name="_Bond Coll Payments_MTM Client Revenue 30 April 2010_FixedIncome_AFM Daily Flash 0111_NewStructure" xfId="4845"/>
    <cellStyle name="_Bond Coll Payments_MTM Client Revenue 30 April 2010_FixedIncome_AFM Daily Flash 0210" xfId="4846"/>
    <cellStyle name="_Bond Coll Payments_MTM Client Revenue 30 April 2010_FixedIncome_AFM Daily Flash 0211" xfId="4847"/>
    <cellStyle name="_Bond Coll Payments_MTM Client Revenue 30 April 2010_FixedIncome_AFM Daily Flash 0316v1" xfId="4848"/>
    <cellStyle name="_Bond Coll Payments_MTM Client Revenue 30 April 2010_FixedIncome_Attribution PL_11.02.02new" xfId="4849"/>
    <cellStyle name="_Bond Coll Payments_MTM Client Revenue 30 April 2010_FixedIncome_Attribution PL_11.02.02new_AFM Daily Flash 0316v1" xfId="4850"/>
    <cellStyle name="_Bond Coll Payments_MTM Client Revenue 30 April 2010_FixedIncome_DB_Extract_FVAs" xfId="4851"/>
    <cellStyle name="_Bond Coll Payments_MTM Client Revenue 30 April 2010_FixedIncome_DB_Extract_FVAs_Attribution PL_11.02.02new" xfId="4852"/>
    <cellStyle name="_Bond Coll Payments_MTM Client Revenue 30 April 2010_FixedIncome_DB_Extract_FVAs_Attribution PL_11.02.02new_AFM Daily Flash 0316v1" xfId="4853"/>
    <cellStyle name="_Bond Coll Payments_MTM Client Revenue 30 April 2010_IN &amp; MX" xfId="4854"/>
    <cellStyle name="_Bond Coll Payments_MTM Client Revenue 30 April 2010_WTD,MTD,YTD" xfId="4855"/>
    <cellStyle name="_Bond Coll Payments_MTM Client Revenue 30 March 2010" xfId="4856"/>
    <cellStyle name="_Bond Coll Payments_MTM Client Revenue 30 March 2010 2" xfId="4857"/>
    <cellStyle name="_Bond Coll Payments_MTM Client Revenue 30 March 2010 3" xfId="4858"/>
    <cellStyle name="_Bond Coll Payments_MTM Client Revenue 30 March 2010 4" xfId="4859"/>
    <cellStyle name="_Bond Coll Payments_MTM Client Revenue 30 March 2010 5" xfId="4860"/>
    <cellStyle name="_Bond Coll Payments_MTM Client Revenue 30 March 2010 6" xfId="4861"/>
    <cellStyle name="_Bond Coll Payments_MTM Client Revenue 30 March 2010 7" xfId="4862"/>
    <cellStyle name="_Bond Coll Payments_MTM Client Revenue 30 March 2010_Attribution PL_11.02.02new" xfId="4863"/>
    <cellStyle name="_Bond Coll Payments_MTM Client Revenue 30 March 2010_Attribution PL_11.02.02new_AFM Daily Flash 0316v1" xfId="4864"/>
    <cellStyle name="_Bond Coll Payments_MTM Client Revenue 30 March 2010_CRR 2012.290212.Month end" xfId="4865"/>
    <cellStyle name="_Bond Coll Payments_MTM Client Revenue 30 March 2010_FixedIncome" xfId="4866"/>
    <cellStyle name="_Bond Coll Payments_MTM Client Revenue 30 March 2010_FixedIncome_1" xfId="4867"/>
    <cellStyle name="_Bond Coll Payments_MTM Client Revenue 30 March 2010_FixedIncome_1 2" xfId="4868"/>
    <cellStyle name="_Bond Coll Payments_MTM Client Revenue 30 March 2010_FixedIncome_1 3" xfId="4869"/>
    <cellStyle name="_Bond Coll Payments_MTM Client Revenue 30 March 2010_FixedIncome_1 4" xfId="4870"/>
    <cellStyle name="_Bond Coll Payments_MTM Client Revenue 30 March 2010_FixedIncome_1 5" xfId="4871"/>
    <cellStyle name="_Bond Coll Payments_MTM Client Revenue 30 March 2010_FixedIncome_1 6" xfId="4872"/>
    <cellStyle name="_Bond Coll Payments_MTM Client Revenue 30 March 2010_FixedIncome_1 7" xfId="4873"/>
    <cellStyle name="_Bond Coll Payments_MTM Client Revenue 30 March 2010_FixedIncome_1_AFM Daily Flash 0210" xfId="4874"/>
    <cellStyle name="_Bond Coll Payments_MTM Client Revenue 30 March 2010_FixedIncome_1_AFM Daily Flash 0211" xfId="4875"/>
    <cellStyle name="_Bond Coll Payments_MTM Client Revenue 30 March 2010_FixedIncome_1_AFM Daily Flash 0316v1" xfId="4876"/>
    <cellStyle name="_Bond Coll Payments_MTM Client Revenue 30 March 2010_FixedIncome_1_Attribution PL_11.02.02new" xfId="4877"/>
    <cellStyle name="_Bond Coll Payments_MTM Client Revenue 30 March 2010_FixedIncome_1_Attribution PL_11.02.02new_AFM Daily Flash 0316v1" xfId="4878"/>
    <cellStyle name="_Bond Coll Payments_MTM Client Revenue 30 March 2010_FixedIncome_1_DB_Extract_FVAs" xfId="4879"/>
    <cellStyle name="_Bond Coll Payments_MTM Client Revenue 30 March 2010_FixedIncome_1_DB_Extract_FVAs_Attribution PL_11.02.02new" xfId="4880"/>
    <cellStyle name="_Bond Coll Payments_MTM Client Revenue 30 March 2010_FixedIncome_1_DB_Extract_FVAs_Attribution PL_11.02.02new_AFM Daily Flash 0316v1" xfId="4881"/>
    <cellStyle name="_Bond Coll Payments_MTM Client Revenue 30 March 2010_FixedIncome_2" xfId="4882"/>
    <cellStyle name="_Bond Coll Payments_MTM Client Revenue 30 March 2010_FixedIncome_2_AFM Daily Flash 0316v1" xfId="4883"/>
    <cellStyle name="_Bond Coll Payments_MTM Client Revenue 30 March 2010_FixedIncome_2_Attribution PL_11.02.02new" xfId="4884"/>
    <cellStyle name="_Bond Coll Payments_MTM Client Revenue 30 March 2010_FixedIncome_2_Attribution PL_11.02.02new_AFM Daily Flash 0316v1" xfId="4885"/>
    <cellStyle name="_Bond Coll Payments_MTM Client Revenue 30 March 2010_FixedIncome_3" xfId="4886"/>
    <cellStyle name="_Bond Coll Payments_MTM Client Revenue 30 March 2010_FixedIncome_3_AFM Daily Flash 0316v1" xfId="4887"/>
    <cellStyle name="_Bond Coll Payments_MTM Client Revenue 30 March 2010_FixedIncome_4" xfId="4888"/>
    <cellStyle name="_Bond Coll Payments_MTM Client Revenue 30 March 2010_FixedIncome_5" xfId="4889"/>
    <cellStyle name="_Bond Coll Payments_MTM Client Revenue 30 March 2010_FixedIncome_5_CRR 2012.290212.Month end" xfId="4890"/>
    <cellStyle name="_Bond Coll Payments_MTM Client Revenue 30 March 2010_FixedIncome_5_IN &amp; MX" xfId="4891"/>
    <cellStyle name="_Bond Coll Payments_MTM Client Revenue 30 March 2010_FixedIncome_AFM Daily Flash 0111_NewStructure" xfId="4892"/>
    <cellStyle name="_Bond Coll Payments_MTM Client Revenue 30 March 2010_FixedIncome_AFM Daily Flash 0210" xfId="4893"/>
    <cellStyle name="_Bond Coll Payments_MTM Client Revenue 30 March 2010_FixedIncome_AFM Daily Flash 0211" xfId="4894"/>
    <cellStyle name="_Bond Coll Payments_MTM Client Revenue 30 March 2010_FixedIncome_AFM Daily Flash 0316v1" xfId="4895"/>
    <cellStyle name="_Bond Coll Payments_MTM Client Revenue 30 March 2010_FixedIncome_Attribution PL_11.02.02new" xfId="4896"/>
    <cellStyle name="_Bond Coll Payments_MTM Client Revenue 30 March 2010_FixedIncome_Attribution PL_11.02.02new_AFM Daily Flash 0316v1" xfId="4897"/>
    <cellStyle name="_Bond Coll Payments_MTM Client Revenue 30 March 2010_FixedIncome_DB_Extract_FVAs" xfId="4898"/>
    <cellStyle name="_Bond Coll Payments_MTM Client Revenue 30 March 2010_FixedIncome_DB_Extract_FVAs_Attribution PL_11.02.02new" xfId="4899"/>
    <cellStyle name="_Bond Coll Payments_MTM Client Revenue 30 March 2010_FixedIncome_DB_Extract_FVAs_Attribution PL_11.02.02new_AFM Daily Flash 0316v1" xfId="4900"/>
    <cellStyle name="_Bond Coll Payments_MTM Client Revenue 30 March 2010_IN &amp; MX" xfId="4901"/>
    <cellStyle name="_Bond Coll Payments_MTM Client Revenue 30 March 2010_WTD,MTD,YTD" xfId="4902"/>
    <cellStyle name="_Bond Coll Payments_MTM Client Revenue 30 November 2010" xfId="4903"/>
    <cellStyle name="_Bond Coll Payments_new 04 MTM Report" xfId="4904"/>
    <cellStyle name="_Bond Coll Payments_new 04 MTM Report 2" xfId="4905"/>
    <cellStyle name="_Bond Coll Payments_new 04 MTM Report_Attribution PL_11.02.02new" xfId="4906"/>
    <cellStyle name="_Bond Coll Payments_new 04 MTM Report_Attribution PL_11.02.02new_AFM Daily Flash 0316v1" xfId="4907"/>
    <cellStyle name="_Bond Coll Payments_new 04 MTM Report_FixedIncome" xfId="4908"/>
    <cellStyle name="_Bond Coll Payments_new 04 MTM Report_FixedIncome 2" xfId="4909"/>
    <cellStyle name="_Bond Coll Payments_new 04 MTM Report_WTD,MTD,YTD" xfId="4910"/>
    <cellStyle name="_Bond Coll Payments_new 10 MTM Report" xfId="4911"/>
    <cellStyle name="_Bond Coll Payments_new 10 MTM Report 2" xfId="4912"/>
    <cellStyle name="_Bond Coll Payments_new 10 MTM Report_Attribution PL_11.02.02new" xfId="4913"/>
    <cellStyle name="_Bond Coll Payments_new 10 MTM Report_Attribution PL_11.02.02new_AFM Daily Flash 0316v1" xfId="4914"/>
    <cellStyle name="_Bond Coll Payments_new 10 MTM Report_FixedIncome" xfId="4915"/>
    <cellStyle name="_Bond Coll Payments_new 10 MTM Report_FixedIncome 2" xfId="4916"/>
    <cellStyle name="_Bond Coll Payments_new 10 MTM Report_WTD,MTD,YTD" xfId="4917"/>
    <cellStyle name="_Bond Coll Payments_new 16 MTM Report" xfId="4918"/>
    <cellStyle name="_Bond Coll Payments_new 16 MTM Report 2" xfId="4919"/>
    <cellStyle name="_Bond Coll Payments_new 16 MTM Report_Attribution PL_11.02.02new" xfId="4920"/>
    <cellStyle name="_Bond Coll Payments_new 16 MTM Report_Attribution PL_11.02.02new_AFM Daily Flash 0316v1" xfId="4921"/>
    <cellStyle name="_Bond Coll Payments_new 16 MTM Report_FixedIncome" xfId="4922"/>
    <cellStyle name="_Bond Coll Payments_new 16 MTM Report_FixedIncome 2" xfId="4923"/>
    <cellStyle name="_Bond Coll Payments_new 16 MTM Report_WTD,MTD,YTD" xfId="4924"/>
    <cellStyle name="_Bond Coll Payments_new 19 MTM Report" xfId="4925"/>
    <cellStyle name="_Bond Coll Payments_new 19 MTM Report 2" xfId="4926"/>
    <cellStyle name="_Bond Coll Payments_new 19 MTM Report_Attribution PL_11.02.02new" xfId="4927"/>
    <cellStyle name="_Bond Coll Payments_new 19 MTM Report_Attribution PL_11.02.02new_AFM Daily Flash 0316v1" xfId="4928"/>
    <cellStyle name="_Bond Coll Payments_new 19 MTM Report_FixedIncome" xfId="4929"/>
    <cellStyle name="_Bond Coll Payments_new 19 MTM Report_FixedIncome 2" xfId="4930"/>
    <cellStyle name="_Bond Coll Payments_new 19 MTM Report_WTD,MTD,YTD" xfId="4931"/>
    <cellStyle name="_Bond Coll Payments_new 23 MTM Report" xfId="4932"/>
    <cellStyle name="_Bond Coll Payments_new 23 MTM Report 2" xfId="4933"/>
    <cellStyle name="_Bond Coll Payments_new 23 MTM Report_Attribution PL_11.02.02new" xfId="4934"/>
    <cellStyle name="_Bond Coll Payments_new 23 MTM Report_Attribution PL_11.02.02new_AFM Daily Flash 0316v1" xfId="4935"/>
    <cellStyle name="_Bond Coll Payments_new 23 MTM Report_FixedIncome" xfId="4936"/>
    <cellStyle name="_Bond Coll Payments_new 23 MTM Report_FixedIncome 2" xfId="4937"/>
    <cellStyle name="_Bond Coll Payments_new 23 MTM Report_WTD,MTD,YTD" xfId="4938"/>
    <cellStyle name="_Bond Coll Payments_new 26 MTM Report" xfId="4939"/>
    <cellStyle name="_Bond Coll Payments_new 26 MTM Report 2" xfId="4940"/>
    <cellStyle name="_Bond Coll Payments_new 26 MTM Report_Attribution PL_11.02.02new" xfId="4941"/>
    <cellStyle name="_Bond Coll Payments_new 26 MTM Report_Attribution PL_11.02.02new_AFM Daily Flash 0316v1" xfId="4942"/>
    <cellStyle name="_Bond Coll Payments_new 26 MTM Report_FixedIncome" xfId="4943"/>
    <cellStyle name="_Bond Coll Payments_new 26 MTM Report_FixedIncome 2" xfId="4944"/>
    <cellStyle name="_Bond Coll Payments_new 26 MTM Report_WTD,MTD,YTD" xfId="4945"/>
    <cellStyle name="_Bond Coll Payments_New Structure 2010-2011" xfId="4946"/>
    <cellStyle name="_Bond Coll Payments_New Structure 2010-2011_MASTER PnL" xfId="4947"/>
    <cellStyle name="_Bond Coll Payments_New Structure MTM Working Report MASTER" xfId="4948"/>
    <cellStyle name="_Bond Coll Payments_P&amp;L attribution new" xfId="4949"/>
    <cellStyle name="_Bond Coll Payments_PL0412" xfId="4950"/>
    <cellStyle name="_Bond Coll Payments_PL0412 2" xfId="4951"/>
    <cellStyle name="_Bond Coll Payments_PL0412 3" xfId="4952"/>
    <cellStyle name="_Bond Coll Payments_PL0412 4" xfId="4953"/>
    <cellStyle name="_Bond Coll Payments_PL0412 5" xfId="4954"/>
    <cellStyle name="_Bond Coll Payments_PL0412 6" xfId="4955"/>
    <cellStyle name="_Bond Coll Payments_PL0412 7" xfId="4956"/>
    <cellStyle name="_Bond Coll Payments_PL0412_Attribution PL_11.02.02new" xfId="4957"/>
    <cellStyle name="_Bond Coll Payments_PL0412_Attribution PL_11.02.02new_AFM Daily Flash 0316v1" xfId="4958"/>
    <cellStyle name="_Bond Coll Payments_PL0412_CRR 2012.290212.Month end" xfId="4959"/>
    <cellStyle name="_Bond Coll Payments_PL0412_FixedIncome" xfId="4960"/>
    <cellStyle name="_Bond Coll Payments_PL0412_FixedIncome_1" xfId="4961"/>
    <cellStyle name="_Bond Coll Payments_PL0412_FixedIncome_1 2" xfId="4962"/>
    <cellStyle name="_Bond Coll Payments_PL0412_FixedIncome_1 3" xfId="4963"/>
    <cellStyle name="_Bond Coll Payments_PL0412_FixedIncome_1 4" xfId="4964"/>
    <cellStyle name="_Bond Coll Payments_PL0412_FixedIncome_1 5" xfId="4965"/>
    <cellStyle name="_Bond Coll Payments_PL0412_FixedIncome_1 6" xfId="4966"/>
    <cellStyle name="_Bond Coll Payments_PL0412_FixedIncome_1 7" xfId="4967"/>
    <cellStyle name="_Bond Coll Payments_PL0412_FixedIncome_1_AFM Daily Flash 0210" xfId="4968"/>
    <cellStyle name="_Bond Coll Payments_PL0412_FixedIncome_1_AFM Daily Flash 0211" xfId="4969"/>
    <cellStyle name="_Bond Coll Payments_PL0412_FixedIncome_1_AFM Daily Flash 0316v1" xfId="4970"/>
    <cellStyle name="_Bond Coll Payments_PL0412_FixedIncome_1_Attribution PL_11.02.02new" xfId="4971"/>
    <cellStyle name="_Bond Coll Payments_PL0412_FixedIncome_1_Attribution PL_11.02.02new_AFM Daily Flash 0316v1" xfId="4972"/>
    <cellStyle name="_Bond Coll Payments_PL0412_FixedIncome_1_DB_Extract_FVAs" xfId="4973"/>
    <cellStyle name="_Bond Coll Payments_PL0412_FixedIncome_1_DB_Extract_FVAs_Attribution PL_11.02.02new" xfId="4974"/>
    <cellStyle name="_Bond Coll Payments_PL0412_FixedIncome_1_DB_Extract_FVAs_Attribution PL_11.02.02new_AFM Daily Flash 0316v1" xfId="4975"/>
    <cellStyle name="_Bond Coll Payments_PL0412_FixedIncome_2" xfId="4976"/>
    <cellStyle name="_Bond Coll Payments_PL0412_FixedIncome_2_AFM Daily Flash 0316v1" xfId="4977"/>
    <cellStyle name="_Bond Coll Payments_PL0412_FixedIncome_2_Attribution PL_11.02.02new" xfId="4978"/>
    <cellStyle name="_Bond Coll Payments_PL0412_FixedIncome_2_Attribution PL_11.02.02new_AFM Daily Flash 0316v1" xfId="4979"/>
    <cellStyle name="_Bond Coll Payments_PL0412_FixedIncome_3" xfId="4980"/>
    <cellStyle name="_Bond Coll Payments_PL0412_FixedIncome_3_AFM Daily Flash 0316v1" xfId="4981"/>
    <cellStyle name="_Bond Coll Payments_PL0412_FixedIncome_4" xfId="4982"/>
    <cellStyle name="_Bond Coll Payments_PL0412_FixedIncome_5" xfId="4983"/>
    <cellStyle name="_Bond Coll Payments_PL0412_FixedIncome_5_CRR 2012.290212.Month end" xfId="4984"/>
    <cellStyle name="_Bond Coll Payments_PL0412_FixedIncome_5_IN &amp; MX" xfId="4985"/>
    <cellStyle name="_Bond Coll Payments_PL0412_FixedIncome_AFM Daily Flash 0111_NewStructure" xfId="4986"/>
    <cellStyle name="_Bond Coll Payments_PL0412_FixedIncome_AFM Daily Flash 0210" xfId="4987"/>
    <cellStyle name="_Bond Coll Payments_PL0412_FixedIncome_AFM Daily Flash 0211" xfId="4988"/>
    <cellStyle name="_Bond Coll Payments_PL0412_FixedIncome_AFM Daily Flash 0316v1" xfId="4989"/>
    <cellStyle name="_Bond Coll Payments_PL0412_FixedIncome_Attribution PL_11.02.02new" xfId="4990"/>
    <cellStyle name="_Bond Coll Payments_PL0412_FixedIncome_Attribution PL_11.02.02new_AFM Daily Flash 0316v1" xfId="4991"/>
    <cellStyle name="_Bond Coll Payments_PL0412_FixedIncome_DB_Extract_FVAs" xfId="4992"/>
    <cellStyle name="_Bond Coll Payments_PL0412_FixedIncome_DB_Extract_FVAs_Attribution PL_11.02.02new" xfId="4993"/>
    <cellStyle name="_Bond Coll Payments_PL0412_FixedIncome_DB_Extract_FVAs_Attribution PL_11.02.02new_AFM Daily Flash 0316v1" xfId="4994"/>
    <cellStyle name="_Bond Coll Payments_PL0412_IN &amp; MX" xfId="4995"/>
    <cellStyle name="_Bond Coll Payments_PL0412_WTD,MTD,YTD" xfId="4996"/>
    <cellStyle name="_Bond Coll Payments_Ppto 2011 UK_270910" xfId="4997"/>
    <cellStyle name="_Bond Coll Payments_PROFIT" xfId="4998"/>
    <cellStyle name="_Bond Coll Payments_Property" xfId="4999"/>
    <cellStyle name="_Bond Coll Payments_Property 2" xfId="5000"/>
    <cellStyle name="_Bond Coll Payments_Property 3" xfId="5001"/>
    <cellStyle name="_Bond Coll Payments_Property 4" xfId="5002"/>
    <cellStyle name="_Bond Coll Payments_Property 5" xfId="5003"/>
    <cellStyle name="_Bond Coll Payments_Property 6" xfId="5004"/>
    <cellStyle name="_Bond Coll Payments_Property 7" xfId="5005"/>
    <cellStyle name="_Bond Coll Payments_Property_AFM Daily Flash 0210" xfId="5006"/>
    <cellStyle name="_Bond Coll Payments_Property_AFM Daily Flash 0211" xfId="5007"/>
    <cellStyle name="_Bond Coll Payments_Property_AFM Daily Flash 0316v1" xfId="5008"/>
    <cellStyle name="_Bond Coll Payments_Property_Attribution PL_11.02.02new" xfId="5009"/>
    <cellStyle name="_Bond Coll Payments_Property_Attribution PL_11.02.02new_AFM Daily Flash 0316v1" xfId="5010"/>
    <cellStyle name="_Bond Coll Payments_Property_DB_Extract_FVAs" xfId="5011"/>
    <cellStyle name="_Bond Coll Payments_Property_DB_Extract_FVAs_Attribution PL_11.02.02new" xfId="5012"/>
    <cellStyle name="_Bond Coll Payments_Property_DB_Extract_FVAs_Attribution PL_11.02.02new_AFM Daily Flash 0316v1" xfId="5013"/>
    <cellStyle name="_Bond Coll Payments_Results" xfId="5014"/>
    <cellStyle name="_Bond Coll Payments_Results_CRR 2012.290212.Month end" xfId="5015"/>
    <cellStyle name="_Bond Coll Payments_Results_IN &amp; MX" xfId="5016"/>
    <cellStyle name="_Bond Coll Payments_Sales Credits" xfId="5017"/>
    <cellStyle name="_Bond Coll Payments_Sales Credits 2" xfId="5018"/>
    <cellStyle name="_Bond Coll Payments_Sales Credits_Attribution PL_11.02.02new" xfId="5019"/>
    <cellStyle name="_Bond Coll Payments_Sales Credits_Attribution PL_11.02.02new_AFM Daily Flash 0316v1" xfId="5020"/>
    <cellStyle name="_Bond Coll Payments_Sales Credits_FixedIncome" xfId="5021"/>
    <cellStyle name="_Bond Coll Payments_Sales Credits_FixedIncome 2" xfId="5022"/>
    <cellStyle name="_Bond Coll Payments_Sales Credits_WTD,MTD,YTD" xfId="5023"/>
    <cellStyle name="_Bond Coll Payments_Savings 240210" xfId="5024"/>
    <cellStyle name="_Bond Coll Payments_Sophis Prop" xfId="5025"/>
    <cellStyle name="_Bond Coll Payments_Summary" xfId="5026"/>
    <cellStyle name="_Bond Coll Payments_Summary (2)" xfId="5027"/>
    <cellStyle name="_Bond Coll Payments_Summary_AFM Daily Flash 0316v1" xfId="5028"/>
    <cellStyle name="_Bond Coll Payments_Trading assets" xfId="5029"/>
    <cellStyle name="_Bond Coll Payments_WTD,MTD,YTD" xfId="5030"/>
    <cellStyle name="_Bond Valuations and PL December 2009 Auditors (4)2 FINANCIALS PURPOSES" xfId="5031"/>
    <cellStyle name="_Bond Valuations and PL December 2009 Auditors (4)2 FINANCIALS PURPOSES_Book4 (2) (2)" xfId="5032"/>
    <cellStyle name="_Bond Valuations and PL December 2009 Auditors (4)2 FINANCIALS PURPOSES_Level 3 Summary Dec" xfId="5033"/>
    <cellStyle name="_Bond Valuations and PL December 2009 Auditors (4)2 FINANCIALS PURPOSES_Retrieve" xfId="5034"/>
    <cellStyle name="_Bond Valuations and PL December 2009 Auditors (4)2 FINANCIALS PURPOSES_Senior Debt Pivot" xfId="5035"/>
    <cellStyle name="_Bond Valuations and PL December 2009 Auditors (4)2 FINANCIALS PURPOSES_Senior Debt Pivot 2" xfId="5036"/>
    <cellStyle name="_Bond Valuations and PL December 2009 Auditors (4)2 FINANCIALS PURPOSES_Senior Debt Pivot 3" xfId="5037"/>
    <cellStyle name="_Bond Valuations and PL December 2009 Auditors (4)2 FINANCIALS PURPOSES_tmpA3F (2)" xfId="5038"/>
    <cellStyle name="_Book1" xfId="5039"/>
    <cellStyle name="_Book1 (9)" xfId="5040"/>
    <cellStyle name="_Book1 (9) 2" xfId="5041"/>
    <cellStyle name="_Book1 (9) 2 2" xfId="5042"/>
    <cellStyle name="_Book1 (9) 2_Cust_BS" xfId="5043"/>
    <cellStyle name="_Book1 2" xfId="5044"/>
    <cellStyle name="_Book1 2 2" xfId="5045"/>
    <cellStyle name="_Book1 2 3" xfId="5046"/>
    <cellStyle name="_Book1 2 4" xfId="5047"/>
    <cellStyle name="_Book1 3" xfId="5048"/>
    <cellStyle name="_Book1 3 2" xfId="5049"/>
    <cellStyle name="_Book1 4" xfId="5050"/>
    <cellStyle name="_Book1 4 2" xfId="5051"/>
    <cellStyle name="_Book1 4 2 2" xfId="5052"/>
    <cellStyle name="_Book1 4 3" xfId="5053"/>
    <cellStyle name="_Book1 4 4" xfId="5054"/>
    <cellStyle name="_Book1 5" xfId="5055"/>
    <cellStyle name="_Book1 6" xfId="5056"/>
    <cellStyle name="_Book1 7" xfId="5057"/>
    <cellStyle name="_Book1 8" xfId="5058"/>
    <cellStyle name="_Book1 9" xfId="5059"/>
    <cellStyle name="_Book1_1" xfId="5060"/>
    <cellStyle name="_Book1_20111231 Upload data" xfId="5061"/>
    <cellStyle name="_Book1_410 - 2010 retrieve" xfId="5062"/>
    <cellStyle name="_Book1_410 - 2010 retrieve 10" xfId="5063"/>
    <cellStyle name="_Book1_410 - 2010 retrieve 11" xfId="5064"/>
    <cellStyle name="_Book1_410 - 2010 retrieve 12" xfId="5065"/>
    <cellStyle name="_Book1_410 - 2010 retrieve 2" xfId="5066"/>
    <cellStyle name="_Book1_410 - 2010 retrieve 3" xfId="5067"/>
    <cellStyle name="_Book1_410 - 2010 retrieve 4" xfId="5068"/>
    <cellStyle name="_Book1_410 - 2010 retrieve 5" xfId="5069"/>
    <cellStyle name="_Book1_410 - 2010 retrieve 6" xfId="5070"/>
    <cellStyle name="_Book1_410 - 2010 retrieve 7" xfId="5071"/>
    <cellStyle name="_Book1_410 - 2010 retrieve 8" xfId="5072"/>
    <cellStyle name="_Book1_410 - 2010 retrieve 9" xfId="5073"/>
    <cellStyle name="_Book1_410 - 2010 retrieve_Loans and advances to banks" xfId="5074"/>
    <cellStyle name="_Book1_410 - 2012 retrieve" xfId="5075"/>
    <cellStyle name="_Book1_430 - Net gains losses HY12" xfId="5076"/>
    <cellStyle name="_Book1_AFM Daily Flash 0314" xfId="5077"/>
    <cellStyle name="_Book1_ANTS group trade detail to submitted recon" xfId="5078"/>
    <cellStyle name="_Book1_ANTS group trade detail to submitted recon 2" xfId="5079"/>
    <cellStyle name="_Book1_ANTS group trade detail to submitted recon 3" xfId="5080"/>
    <cellStyle name="_Book1_ANTS group trade detail to submitted recon 4" xfId="5081"/>
    <cellStyle name="_Book1_ANTS group trade detail to submitted recon_430 - Net gains losses HY12" xfId="5082"/>
    <cellStyle name="_Book1_Asset History 2011 Restated for SGBM transfers" xfId="5083"/>
    <cellStyle name="_Book1_Attribution PL_11.02.02new" xfId="5084"/>
    <cellStyle name="_Book1_CFR Profit &amp; Loss" xfId="5085"/>
    <cellStyle name="_Book1_Commodities" xfId="5086"/>
    <cellStyle name="_Book1_Credit provisions - Dec 10 28 Jan" xfId="5087"/>
    <cellStyle name="_Book1_Credit provisions - Dec 10 28 Jan 2" xfId="5088"/>
    <cellStyle name="_Book1_Credit provisions - Dec 10 28 Jan 3" xfId="5089"/>
    <cellStyle name="_Book1_Daily P&amp;L" xfId="5090"/>
    <cellStyle name="_Book1_FixedIncome" xfId="5091"/>
    <cellStyle name="_Book1_FixedIncome_1" xfId="5092"/>
    <cellStyle name="_Book1_Forecast for Spain" xfId="5093"/>
    <cellStyle name="_Book1_Funding Waterfall_2011.01" xfId="5094"/>
    <cellStyle name="_Book1_Funding Waterfall_2011.02" xfId="5095"/>
    <cellStyle name="_Book1_Funding Waterfall_2011.05" xfId="5096"/>
    <cellStyle name="_Book1_G727012010" xfId="5097"/>
    <cellStyle name="_Book1_Group flash" xfId="5098"/>
    <cellStyle name="_Book1_Mapping Table" xfId="5099"/>
    <cellStyle name="_Book1_Mapping Tables for all entities" xfId="5100"/>
    <cellStyle name="_Book1_Monthend ReversalJournals" xfId="5101"/>
    <cellStyle name="_Book1_PL" xfId="5102"/>
    <cellStyle name="_Book1_PL 2" xfId="5103"/>
    <cellStyle name="_Book1_Plan 1 (JH) 1102 (2)" xfId="5104"/>
    <cellStyle name="_Book1_SAN UK_I14" xfId="5105"/>
    <cellStyle name="_Book1_Sheet1" xfId="5106"/>
    <cellStyle name="_Book1_WTD,MTD,YTD" xfId="5107"/>
    <cellStyle name="_Book14" xfId="5108"/>
    <cellStyle name="_Book14 2" xfId="5109"/>
    <cellStyle name="_Book14 3" xfId="5110"/>
    <cellStyle name="_Book14 4" xfId="5111"/>
    <cellStyle name="_Book14 5" xfId="5112"/>
    <cellStyle name="_Book14 6" xfId="5113"/>
    <cellStyle name="_Book14 7" xfId="5114"/>
    <cellStyle name="_Book14 8" xfId="5115"/>
    <cellStyle name="_Book14_Cust_BS" xfId="5116"/>
    <cellStyle name="_Book14_Trading assets" xfId="5117"/>
    <cellStyle name="_Book2" xfId="5118"/>
    <cellStyle name="_Book2 (3)" xfId="5119"/>
    <cellStyle name="_Book2 (3)_20111231 Upload data" xfId="5120"/>
    <cellStyle name="_Book2 (3)_Asset History 2011 Restated for SGBM transfers" xfId="5121"/>
    <cellStyle name="_Book2 (4)" xfId="5122"/>
    <cellStyle name="_Book2 10" xfId="5123"/>
    <cellStyle name="_Book2 11" xfId="5124"/>
    <cellStyle name="_Book2 12" xfId="5125"/>
    <cellStyle name="_Book2 13" xfId="5126"/>
    <cellStyle name="_Book2 14" xfId="5127"/>
    <cellStyle name="_Book2 2" xfId="5128"/>
    <cellStyle name="_Book2 2 2" xfId="5129"/>
    <cellStyle name="_Book2 3" xfId="5130"/>
    <cellStyle name="_Book2 3 2" xfId="5131"/>
    <cellStyle name="_Book2 4" xfId="5132"/>
    <cellStyle name="_Book2 4 2" xfId="5133"/>
    <cellStyle name="_Book2 5" xfId="5134"/>
    <cellStyle name="_Book2 5 2" xfId="5135"/>
    <cellStyle name="_Book2 6" xfId="5136"/>
    <cellStyle name="_Book2 6 2" xfId="5137"/>
    <cellStyle name="_Book2 7" xfId="5138"/>
    <cellStyle name="_Book2 7 2" xfId="5139"/>
    <cellStyle name="_Book2 8" xfId="5140"/>
    <cellStyle name="_Book2 8 2" xfId="5141"/>
    <cellStyle name="_Book2 9" xfId="5142"/>
    <cellStyle name="_Book2_1" xfId="5143"/>
    <cellStyle name="_Book2_1 2" xfId="5144"/>
    <cellStyle name="_Book2_1 3" xfId="5145"/>
    <cellStyle name="_Book2_1 4" xfId="5146"/>
    <cellStyle name="_Book2_1 5" xfId="5147"/>
    <cellStyle name="_Book2_1 6" xfId="5148"/>
    <cellStyle name="_Book2_1 7" xfId="5149"/>
    <cellStyle name="_Book2_1 8" xfId="5150"/>
    <cellStyle name="_Book2_1_Andy sheet" xfId="5151"/>
    <cellStyle name="_Book2_1_Andy sheet 2" xfId="5152"/>
    <cellStyle name="_Book2_1_Andy sheet 3" xfId="5153"/>
    <cellStyle name="_Book2_1_Andy sheet 4" xfId="5154"/>
    <cellStyle name="_Book2_1_Andy sheet 5" xfId="5155"/>
    <cellStyle name="_Book2_1_Andy sheet 6" xfId="5156"/>
    <cellStyle name="_Book2_1_Andy sheet 7" xfId="5157"/>
    <cellStyle name="_Book2_1_Andy sheet 8" xfId="5158"/>
    <cellStyle name="_Book2_1_Andy sheet_Cust_BS" xfId="5159"/>
    <cellStyle name="_Book2_1_Andy sheet_Trading assets" xfId="5160"/>
    <cellStyle name="_Book2_1_Cust_BS" xfId="5161"/>
    <cellStyle name="_Book2_1_Forecast for Spain" xfId="5162"/>
    <cellStyle name="_Book2_1_Funding Waterfall_2011.01" xfId="5163"/>
    <cellStyle name="_Book2_1_Funding Waterfall_2011.01 2" xfId="5164"/>
    <cellStyle name="_Book2_1_Funding Waterfall_2011.01_Cust_BS" xfId="5165"/>
    <cellStyle name="_Book2_1_Funding Waterfall_2011.02" xfId="5166"/>
    <cellStyle name="_Book2_1_Funding Waterfall_2011.05" xfId="5167"/>
    <cellStyle name="_Book2_1_Plan 1 (JH) 1102 (2)" xfId="5168"/>
    <cellStyle name="_Book2_1_SAN UK_I14" xfId="5169"/>
    <cellStyle name="_Book2_1_SAN UK_I14 2" xfId="5170"/>
    <cellStyle name="_Book2_1_SAN UK_I14_Cust_BS" xfId="5171"/>
    <cellStyle name="_Book2_1_Trading assets" xfId="5172"/>
    <cellStyle name="_Book2_1010 Asset margins" xfId="5173"/>
    <cellStyle name="_Book2_20111231 Upload data" xfId="5174"/>
    <cellStyle name="_Book2_Asset History 2011 Restated for SGBM transfers" xfId="5175"/>
    <cellStyle name="_Book2_Book5" xfId="5176"/>
    <cellStyle name="_Book2_Book5 2" xfId="5177"/>
    <cellStyle name="_Book2_Book5 3" xfId="5178"/>
    <cellStyle name="_Book2_Book5 4" xfId="5179"/>
    <cellStyle name="_Book2_Book5 5" xfId="5180"/>
    <cellStyle name="_Book2_Book5 6" xfId="5181"/>
    <cellStyle name="_Book2_Book5 7" xfId="5182"/>
    <cellStyle name="_Book2_Book5 8" xfId="5183"/>
    <cellStyle name="_Book2_Book5_Cust_BS" xfId="5184"/>
    <cellStyle name="_Book2_Book5_Trading assets" xfId="5185"/>
    <cellStyle name="_Book2_Book8 (6)" xfId="5186"/>
    <cellStyle name="_Book2_Book8 (6) 2" xfId="5187"/>
    <cellStyle name="_Book2_Book8 (6) 2 2" xfId="5188"/>
    <cellStyle name="_Book2_Book8 (6) 2_Cust_BS" xfId="5189"/>
    <cellStyle name="_Book2_Cust_BS" xfId="5190"/>
    <cellStyle name="_Book2_Finance_data_required v2" xfId="5191"/>
    <cellStyle name="_Book2_Forecast for Spain" xfId="5192"/>
    <cellStyle name="_Book2_Forecast for Spain 2" xfId="5193"/>
    <cellStyle name="_Book2_Forecast for Spain 2 2" xfId="5194"/>
    <cellStyle name="_Book2_Forecast for Spain 2_Cust_BS" xfId="5195"/>
    <cellStyle name="_Book2_Funding Waterfall_2011.01" xfId="5196"/>
    <cellStyle name="_Book2_Funding Waterfall_2011.01 2" xfId="5197"/>
    <cellStyle name="_Book2_Funding Waterfall_2011.01_Cust_BS" xfId="5198"/>
    <cellStyle name="_Book2_Funding Waterfall_2011.01_Finance_data_required v2" xfId="5199"/>
    <cellStyle name="_Book2_Funding Waterfall_2011.01_QMS_Tables_Q1_LIVE" xfId="5200"/>
    <cellStyle name="_Book2_Funding Waterfall_2011.01_QMS_Tables_Q2_LIVE" xfId="5201"/>
    <cellStyle name="_Book2_Funding Waterfall_2011.01_QMS_Tables_Q4_LIVE" xfId="5202"/>
    <cellStyle name="_Book2_Funding Waterfall_2011.01_Results_Presentation_Q2_LIVE" xfId="5203"/>
    <cellStyle name="_Book2_Funding Waterfall_2011.02" xfId="5204"/>
    <cellStyle name="_Book2_Funding Waterfall_2011.02 2" xfId="5205"/>
    <cellStyle name="_Book2_Funding Waterfall_2011.02 2 2" xfId="5206"/>
    <cellStyle name="_Book2_Funding Waterfall_2011.02 2_Cust_BS" xfId="5207"/>
    <cellStyle name="_Book2_Funding Waterfall_2011.05" xfId="5208"/>
    <cellStyle name="_Book2_Funding Waterfall_2011.05 2" xfId="5209"/>
    <cellStyle name="_Book2_Funding Waterfall_2011.05 2 2" xfId="5210"/>
    <cellStyle name="_Book2_Funding Waterfall_2011.05 2_Cust_BS" xfId="5211"/>
    <cellStyle name="_Book2_Funding Waterfalls3" xfId="5212"/>
    <cellStyle name="_Book2_Funding Waterfalls3 2" xfId="5213"/>
    <cellStyle name="_Book2_Funding Waterfalls3 2 2" xfId="5214"/>
    <cellStyle name="_Book2_Funding Waterfalls3 2_Cust_BS" xfId="5215"/>
    <cellStyle name="_Book2_Funding Waterfalls4" xfId="5216"/>
    <cellStyle name="_Book2_Funding Waterfalls4 2" xfId="5217"/>
    <cellStyle name="_Book2_Funding Waterfalls4 2 2" xfId="5218"/>
    <cellStyle name="_Book2_Funding Waterfalls4 2_Cust_BS" xfId="5219"/>
    <cellStyle name="_Book2_GI 2009-11 Plan (v030209) meeting" xfId="5220"/>
    <cellStyle name="_Book2_GI 2009-11 Plan (v030209) meeting 2" xfId="5221"/>
    <cellStyle name="_Book2_GI 2009-11 Plan (v030209) meeting 2 2" xfId="5222"/>
    <cellStyle name="_Book2_GI 2009-11 Plan (v030209) meeting 2_Cust_BS" xfId="5223"/>
    <cellStyle name="_Book2_GI Jun09 Income Report Draft060709" xfId="5224"/>
    <cellStyle name="_Book2_GI Jun09 Income Report Draft060709 2" xfId="5225"/>
    <cellStyle name="_Book2_GI Jun09 Income Report Draft060709 2 2" xfId="5226"/>
    <cellStyle name="_Book2_GI Jun09 Income Report Draft060709 2_Cust_BS" xfId="5227"/>
    <cellStyle name="_Book2_Group flash" xfId="5228"/>
    <cellStyle name="_Book2_July FMT Presentation workings" xfId="5229"/>
    <cellStyle name="_Book2_July FMT Presentation workings 2" xfId="5230"/>
    <cellStyle name="_Book2_July FMT Presentation workings 3" xfId="5231"/>
    <cellStyle name="_Book2_July FMT Presentation workings 4" xfId="5232"/>
    <cellStyle name="_Book2_July FMT Presentation workings 5" xfId="5233"/>
    <cellStyle name="_Book2_July FMT Presentation workings 6" xfId="5234"/>
    <cellStyle name="_Book2_July FMT Presentation workings 7" xfId="5235"/>
    <cellStyle name="_Book2_July FMT Presentation workings 8" xfId="5236"/>
    <cellStyle name="_Book2_July FMT Presentation workings_Cust_BS" xfId="5237"/>
    <cellStyle name="_Book2_July FMT Presentation workings_Trading assets" xfId="5238"/>
    <cellStyle name="_Book2_June Consolidated File" xfId="5239"/>
    <cellStyle name="_Book2_June Consolidated File 2" xfId="5240"/>
    <cellStyle name="_Book2_June Consolidated File_Cust_BS" xfId="5241"/>
    <cellStyle name="_Book2_June Consolidated File_Finance_data_required v2" xfId="5242"/>
    <cellStyle name="_Book2_June Consolidated File_QMS_Tables_Q1_LIVE" xfId="5243"/>
    <cellStyle name="_Book2_June Consolidated File_QMS_Tables_Q2_LIVE" xfId="5244"/>
    <cellStyle name="_Book2_June Consolidated File_QMS_Tables_Q4_LIVE" xfId="5245"/>
    <cellStyle name="_Book2_June Consolidated File_Results_Presentation_Q2_LIVE" xfId="5246"/>
    <cellStyle name="_Book2_Plan 1 (JH) 1102 (2)" xfId="5247"/>
    <cellStyle name="_Book2_Plan 1 (JH) 1102 (2) 2" xfId="5248"/>
    <cellStyle name="_Book2_Plan 1 (JH) 1102 (2) 2 2" xfId="5249"/>
    <cellStyle name="_Book2_Plan 1 (JH) 1102 (2) 2_Cust_BS" xfId="5250"/>
    <cellStyle name="_Book2_QMS_Tables_Q1_LIVE" xfId="5251"/>
    <cellStyle name="_Book2_QMS_Tables_Q2_LIVE" xfId="5252"/>
    <cellStyle name="_Book2_QMS_Tables_Q4_LIVE" xfId="5253"/>
    <cellStyle name="_Book2_Rami pack - excel tables 31102011" xfId="5254"/>
    <cellStyle name="_Book2_Rami pack - excel tables 31102011 2" xfId="5255"/>
    <cellStyle name="_Book2_Rami pack - excel tables 31102011 2 2" xfId="5256"/>
    <cellStyle name="_Book2_Rami pack - excel tables 31102011 2_Cust_BS" xfId="5257"/>
    <cellStyle name="_Book2_Results_Presentation_Q2_LIVE" xfId="5258"/>
    <cellStyle name="_Book2_SAN UK_I14" xfId="5259"/>
    <cellStyle name="_Book2_SAN UK_I14 2" xfId="5260"/>
    <cellStyle name="_Book2_SAN UK_I14_Cust_BS" xfId="5261"/>
    <cellStyle name="_Book2_SAN UK_I14_Finance_data_required v2" xfId="5262"/>
    <cellStyle name="_Book2_SAN UK_I14_QMS_Tables_Q1_LIVE" xfId="5263"/>
    <cellStyle name="_Book2_SAN UK_I14_QMS_Tables_Q2_LIVE" xfId="5264"/>
    <cellStyle name="_Book2_SAN UK_I14_QMS_Tables_Q4_LIVE" xfId="5265"/>
    <cellStyle name="_Book2_SAN UK_I14_Results_Presentation_Q2_LIVE" xfId="5266"/>
    <cellStyle name="_Book2_September Submission (Draft230909 1500)" xfId="5267"/>
    <cellStyle name="_Book2_template TN" xfId="5268"/>
    <cellStyle name="_Book22" xfId="5269"/>
    <cellStyle name="_Book22 2" xfId="5270"/>
    <cellStyle name="_Book22 2 2" xfId="5271"/>
    <cellStyle name="_Book22 2_Cust_BS" xfId="5272"/>
    <cellStyle name="_Book23" xfId="5273"/>
    <cellStyle name="_Book23 2" xfId="5274"/>
    <cellStyle name="_Book23 2 2" xfId="5275"/>
    <cellStyle name="_Book23 2_Cust_BS" xfId="5276"/>
    <cellStyle name="_Book23_20111231 Upload data" xfId="5277"/>
    <cellStyle name="_Book23_Asset History 2011 Restated for SGBM transfers" xfId="5278"/>
    <cellStyle name="_Book3" xfId="5279"/>
    <cellStyle name="_Book3 (3)" xfId="5280"/>
    <cellStyle name="_Book3 (3)_20111231 Upload data" xfId="5281"/>
    <cellStyle name="_Book3 (3)_Asset History 2011 Restated for SGBM transfers" xfId="5282"/>
    <cellStyle name="_Book3 2" xfId="5283"/>
    <cellStyle name="_Book3 2 2" xfId="5284"/>
    <cellStyle name="_Book3 2_Cust_BS" xfId="5285"/>
    <cellStyle name="_Book310" xfId="5286"/>
    <cellStyle name="_Book4" xfId="5287"/>
    <cellStyle name="_Book4_1" xfId="5288"/>
    <cellStyle name="_Book4_1_20111231 Upload data" xfId="5289"/>
    <cellStyle name="_Book4_1_Asset History 2011 Restated for SGBM transfers" xfId="5290"/>
    <cellStyle name="_Book5" xfId="5291"/>
    <cellStyle name="_Book5 2" xfId="5292"/>
    <cellStyle name="_Book5_20111231 Upload data" xfId="5293"/>
    <cellStyle name="_Book5_Asset History 2011 Restated for SGBM transfers" xfId="5294"/>
    <cellStyle name="_Book5_Book2 (3)" xfId="5295"/>
    <cellStyle name="_Book5_Book2 (3) 2" xfId="5296"/>
    <cellStyle name="_Book5_Book2 (3) 2 2" xfId="5297"/>
    <cellStyle name="_Book5_Book2 (3) 2 3" xfId="5298"/>
    <cellStyle name="_Book5_Book2 (3) 2 4" xfId="5299"/>
    <cellStyle name="_Book5_Book2 (3) 2 5" xfId="5300"/>
    <cellStyle name="_Book5_Book2 (3) 2 6" xfId="5301"/>
    <cellStyle name="_Book5_Book2 (3) 2 7" xfId="5302"/>
    <cellStyle name="_Book5_Book2 (3) 2 8" xfId="5303"/>
    <cellStyle name="_Book5_Book2 (3)_20111231 Upload data" xfId="5304"/>
    <cellStyle name="_Book5_Book2 (3)_Asset History 2011 Restated for SGBM transfers" xfId="5305"/>
    <cellStyle name="_Book5_Book2 (3)_SCB Asset Rec Dec 11" xfId="5306"/>
    <cellStyle name="_Book5_Book3 (3)" xfId="5307"/>
    <cellStyle name="_Book5_Book3 (3) 2" xfId="5308"/>
    <cellStyle name="_Book5_Book3 (3) 2 2" xfId="5309"/>
    <cellStyle name="_Book5_Book3 (3) 2 3" xfId="5310"/>
    <cellStyle name="_Book5_Book3 (3) 2 4" xfId="5311"/>
    <cellStyle name="_Book5_Book3 (3) 2 5" xfId="5312"/>
    <cellStyle name="_Book5_Book3 (3) 2 6" xfId="5313"/>
    <cellStyle name="_Book5_Book3 (3) 2 7" xfId="5314"/>
    <cellStyle name="_Book5_Book3 (3) 2 8" xfId="5315"/>
    <cellStyle name="_Book5_Book3 (3)_20111231 Upload data" xfId="5316"/>
    <cellStyle name="_Book5_Book3 (3)_Asset History 2011 Restated for SGBM transfers" xfId="5317"/>
    <cellStyle name="_Book5_Book3 (3)_SCB Asset Rec Dec 11" xfId="5318"/>
    <cellStyle name="_Book5_Book4" xfId="5319"/>
    <cellStyle name="_Book5_Book4 2" xfId="5320"/>
    <cellStyle name="_Book5_Book4 2 2" xfId="5321"/>
    <cellStyle name="_Book5_Book4 2 3" xfId="5322"/>
    <cellStyle name="_Book5_Book4 2 4" xfId="5323"/>
    <cellStyle name="_Book5_Book4 2 5" xfId="5324"/>
    <cellStyle name="_Book5_Book4 2 6" xfId="5325"/>
    <cellStyle name="_Book5_Book4 2 7" xfId="5326"/>
    <cellStyle name="_Book5_Book4 2 8" xfId="5327"/>
    <cellStyle name="_Book5_Book4_20111231 Upload data" xfId="5328"/>
    <cellStyle name="_Book5_Book4_Asset History 2011 Restated for SGBM transfers" xfId="5329"/>
    <cellStyle name="_Book5_Book4_SCB Asset Rec Dec 11" xfId="5330"/>
    <cellStyle name="_BS Analysis-Jul 07" xfId="5331"/>
    <cellStyle name="_BS Analysis-Jul 07 2" xfId="5332"/>
    <cellStyle name="_BS Analysis-Jul 07 2 2" xfId="5333"/>
    <cellStyle name="_BS Analysis-Jul 07 2_Cust_BS" xfId="5334"/>
    <cellStyle name="_BS Analysis-Jul 07_20111231 Upload data" xfId="5335"/>
    <cellStyle name="_BS Analysis-Jul 07_Asset History 2011 Restated for SGBM transfers" xfId="5336"/>
    <cellStyle name="_BS Analysis-may08" xfId="5337"/>
    <cellStyle name="_BS Analysis-may08 2" xfId="5338"/>
    <cellStyle name="_BS Analysis-may08 2 2" xfId="5339"/>
    <cellStyle name="_BS Analysis-may08 2_Cust_BS" xfId="5340"/>
    <cellStyle name="_BS Analysis-may08_20111231 Upload data" xfId="5341"/>
    <cellStyle name="_BS Analysis-may08_Asset History 2011 Restated for SGBM transfers" xfId="5342"/>
    <cellStyle name="_BudgetExps" xfId="5343"/>
    <cellStyle name="_BudgetExps 2" xfId="5344"/>
    <cellStyle name="_BudgetExps 2 2" xfId="5345"/>
    <cellStyle name="_BudgetExps 2 3" xfId="5346"/>
    <cellStyle name="_BudgetExps 2 4" xfId="5347"/>
    <cellStyle name="_BudgetExps 2 5" xfId="5348"/>
    <cellStyle name="_BudgetExps 2 6" xfId="5349"/>
    <cellStyle name="_BudgetExps 2 7" xfId="5350"/>
    <cellStyle name="_BudgetExps 2 8" xfId="5351"/>
    <cellStyle name="_BudgetExps_20111231 Upload data" xfId="5352"/>
    <cellStyle name="_BudgetExps_Asset History 2011 Restated for SGBM transfers" xfId="5353"/>
    <cellStyle name="_BudgetExps_SCB Asset Rec Dec 11" xfId="5354"/>
    <cellStyle name="_C-2562 PASUB" xfId="5355"/>
    <cellStyle name="_C-2562 PASUB 2" xfId="5356"/>
    <cellStyle name="_C-2562 PASUB 3" xfId="5357"/>
    <cellStyle name="_C-2562 PASUB_Retrieve" xfId="5358"/>
    <cellStyle name="_C-2711 Signage correction" xfId="5359"/>
    <cellStyle name="_C-2711 Signage correction_20111231 Upload data" xfId="5360"/>
    <cellStyle name="_C-2711 Signage correction_Asset History 2011 Restated for SGBM transfers" xfId="5361"/>
    <cellStyle name="_CAIL ME sheets Jan - May1" xfId="5362"/>
    <cellStyle name="_Call account adjustments" xfId="5363"/>
    <cellStyle name="_Capital Page" xfId="5364"/>
    <cellStyle name="_Capital Page 2" xfId="5365"/>
    <cellStyle name="_Capital Page 2 2" xfId="5366"/>
    <cellStyle name="_Capital Page 2_Cust_BS" xfId="5367"/>
    <cellStyle name="_Car" xfId="5368"/>
    <cellStyle name="_Cargabal (back-up on 28 12 07 at 17.34)" xfId="5369"/>
    <cellStyle name="_Cargabal 20F" xfId="5370"/>
    <cellStyle name="_Cargabal Asset Rec1" xfId="5371"/>
    <cellStyle name="_Cargabal Asset Rec1 2" xfId="5372"/>
    <cellStyle name="_Cargabal Asset Rec1 2 2" xfId="5373"/>
    <cellStyle name="_Cargabal Asset Rec1 2_Cust_BS" xfId="5374"/>
    <cellStyle name="_Cargabal December -GRID 100107" xfId="5375"/>
    <cellStyle name="_Cargabal December -GRID 100107_20111231 Upload data" xfId="5376"/>
    <cellStyle name="_Cargabal December -GRID 100107_Asset History 2011 Restated for SGBM transfers" xfId="5377"/>
    <cellStyle name="_Cargabal December -GRID 150107" xfId="5378"/>
    <cellStyle name="_Cargabal December -GRID 150107_20111231 Upload data" xfId="5379"/>
    <cellStyle name="_Cargabal December -GRID 150107_Asset History 2011 Restated for SGBM transfers" xfId="5380"/>
    <cellStyle name="_Cargabal December V2-GRID" xfId="5381"/>
    <cellStyle name="_Cargabal December V2-GRID_20111231 Upload data" xfId="5382"/>
    <cellStyle name="_Cargabal December V2-GRID_Asset History 2011 Restated for SGBM transfers" xfId="5383"/>
    <cellStyle name="_Cargabal outturn" xfId="5384"/>
    <cellStyle name="_Cargabal outturn 2" xfId="5385"/>
    <cellStyle name="_Cargabal outturn 2 2" xfId="5386"/>
    <cellStyle name="_Cargabal outturn 2 3" xfId="5387"/>
    <cellStyle name="_Cargabal outturn 2 4" xfId="5388"/>
    <cellStyle name="_Cargabal outturn 2 5" xfId="5389"/>
    <cellStyle name="_Cargabal outturn 2 6" xfId="5390"/>
    <cellStyle name="_Cargabal outturn 2 7" xfId="5391"/>
    <cellStyle name="_Cargabal outturn 2 8" xfId="5392"/>
    <cellStyle name="_Cargabal outturn_20111231 Upload data" xfId="5393"/>
    <cellStyle name="_Cargabal outturn_Asset History 2011 Restated for SGBM transfers" xfId="5394"/>
    <cellStyle name="_Cargabal outturn_SCB Asset Rec Dec 11" xfId="5395"/>
    <cellStyle name="_Cargabal sheet for April Outturn" xfId="5396"/>
    <cellStyle name="_Cargabal sheet for April Outturn 2" xfId="5397"/>
    <cellStyle name="_Cargabal sheet for April Outturn 2 2" xfId="5398"/>
    <cellStyle name="_Cargabal sheet for April Outturn 2 3" xfId="5399"/>
    <cellStyle name="_Cargabal sheet for April Outturn 2 4" xfId="5400"/>
    <cellStyle name="_Cargabal sheet for April Outturn 2 5" xfId="5401"/>
    <cellStyle name="_Cargabal sheet for April Outturn 2 6" xfId="5402"/>
    <cellStyle name="_Cargabal sheet for April Outturn 2 7" xfId="5403"/>
    <cellStyle name="_Cargabal sheet for April Outturn 2 8" xfId="5404"/>
    <cellStyle name="_Cargabal sheet for April Outturn_20111231 Upload data" xfId="5405"/>
    <cellStyle name="_Cargabal sheet for April Outturn_Asset History 2011 Restated for SGBM transfers" xfId="5406"/>
    <cellStyle name="_Cargabal sheet for April Outturn_SCB Asset Rec Dec 11" xfId="5407"/>
    <cellStyle name="_Cargabal Summary" xfId="5408"/>
    <cellStyle name="_Cargabal Summary v2" xfId="5409"/>
    <cellStyle name="_Cargabal Summary v2_20111231 Upload data" xfId="5410"/>
    <cellStyle name="_Cargabal Summary v2_Asset History 2011 Restated for SGBM transfers" xfId="5411"/>
    <cellStyle name="_Cargabal Summary_20111231 Upload data" xfId="5412"/>
    <cellStyle name="_Cargabal Summary_Asset History 2011 Restated for SGBM transfers" xfId="5413"/>
    <cellStyle name="_Cascada Abbey 1106" xfId="5414"/>
    <cellStyle name="_Cascada Abbey 1106 2" xfId="5415"/>
    <cellStyle name="_Cascada Abbey 1106 2 2" xfId="5416"/>
    <cellStyle name="_Cascada Abbey 1106 2 3" xfId="5417"/>
    <cellStyle name="_Cascada Abbey 1106 2 4" xfId="5418"/>
    <cellStyle name="_Cascada Abbey 1106 2 5" xfId="5419"/>
    <cellStyle name="_Cascada Abbey 1106 2 6" xfId="5420"/>
    <cellStyle name="_Cascada Abbey 1106 2 7" xfId="5421"/>
    <cellStyle name="_Cascada Abbey 1106 2 8" xfId="5422"/>
    <cellStyle name="_Cascada Abbey 1106_20111231 Upload data" xfId="5423"/>
    <cellStyle name="_Cascada Abbey 1106_Asset History 2011 Restated for SGBM transfers" xfId="5424"/>
    <cellStyle name="_Cascada Abbey 1106_SCB Asset Rec Dec 11" xfId="5425"/>
    <cellStyle name="_CB &amp; Abbey Funding" xfId="5426"/>
    <cellStyle name="_CB &amp; Abbey Funding 2" xfId="5427"/>
    <cellStyle name="_CB &amp; Abbey Funding 3" xfId="5428"/>
    <cellStyle name="_CB &amp; Abbey Funding 4" xfId="5429"/>
    <cellStyle name="_CB &amp; Abbey Funding 5" xfId="5430"/>
    <cellStyle name="_CB &amp; Abbey Funding 6" xfId="5431"/>
    <cellStyle name="_CB &amp; Abbey Funding 7" xfId="5432"/>
    <cellStyle name="_CB &amp; Abbey Funding 8" xfId="5433"/>
    <cellStyle name="_CB &amp; Abbey Funding_Andy sheet" xfId="5434"/>
    <cellStyle name="_CB &amp; Abbey Funding_Andy sheet 2" xfId="5435"/>
    <cellStyle name="_CB &amp; Abbey Funding_Andy sheet 3" xfId="5436"/>
    <cellStyle name="_CB &amp; Abbey Funding_Andy sheet 4" xfId="5437"/>
    <cellStyle name="_CB &amp; Abbey Funding_Andy sheet 5" xfId="5438"/>
    <cellStyle name="_CB &amp; Abbey Funding_Andy sheet 6" xfId="5439"/>
    <cellStyle name="_CB &amp; Abbey Funding_Andy sheet 7" xfId="5440"/>
    <cellStyle name="_CB &amp; Abbey Funding_Andy sheet 8" xfId="5441"/>
    <cellStyle name="_CB &amp; Abbey Funding_Andy sheet_Cust_BS" xfId="5442"/>
    <cellStyle name="_CB &amp; Abbey Funding_Andy sheet_Trading assets" xfId="5443"/>
    <cellStyle name="_CB &amp; Abbey Funding_Cust_BS" xfId="5444"/>
    <cellStyle name="_CB &amp; Abbey Funding_Trading assets" xfId="5445"/>
    <cellStyle name="_CEO Cost Reporting Dec07" xfId="5446"/>
    <cellStyle name="_CEO Cost Reporting Dec07_20111231 Upload data" xfId="5447"/>
    <cellStyle name="_CEO Cost Reporting Dec07_Asset History 2011 Restated for SGBM transfers" xfId="5448"/>
    <cellStyle name="_CFR Profit &amp; Loss" xfId="5449"/>
    <cellStyle name="_CFR Profit &amp; Loss 2" xfId="5450"/>
    <cellStyle name="_CFR Profit &amp; Loss 3" xfId="5451"/>
    <cellStyle name="_CFR Profit &amp; Loss 4" xfId="5452"/>
    <cellStyle name="_CFR Profit &amp; Loss_410 - 2010 retrieve" xfId="5453"/>
    <cellStyle name="_CFR Profit &amp; Loss_410 - 2010 retrieve 10" xfId="5454"/>
    <cellStyle name="_CFR Profit &amp; Loss_410 - 2010 retrieve 11" xfId="5455"/>
    <cellStyle name="_CFR Profit &amp; Loss_410 - 2010 retrieve 12" xfId="5456"/>
    <cellStyle name="_CFR Profit &amp; Loss_410 - 2010 retrieve 2" xfId="5457"/>
    <cellStyle name="_CFR Profit &amp; Loss_410 - 2010 retrieve 3" xfId="5458"/>
    <cellStyle name="_CFR Profit &amp; Loss_410 - 2010 retrieve 4" xfId="5459"/>
    <cellStyle name="_CFR Profit &amp; Loss_410 - 2010 retrieve 5" xfId="5460"/>
    <cellStyle name="_CFR Profit &amp; Loss_410 - 2010 retrieve 6" xfId="5461"/>
    <cellStyle name="_CFR Profit &amp; Loss_410 - 2010 retrieve 7" xfId="5462"/>
    <cellStyle name="_CFR Profit &amp; Loss_410 - 2010 retrieve 8" xfId="5463"/>
    <cellStyle name="_CFR Profit &amp; Loss_410 - 2010 retrieve 9" xfId="5464"/>
    <cellStyle name="_CFR Profit &amp; Loss_410 - 2010 retrieve_Loans and advances to banks" xfId="5465"/>
    <cellStyle name="_CFR Profit &amp; Loss_410 - 2012 retrieve" xfId="5466"/>
    <cellStyle name="_CFR Profit &amp; Loss_430 - Net gains losses HY12" xfId="5467"/>
    <cellStyle name="_CFR Profit &amp; Loss_ANTS group trade detail to submitted recon" xfId="5468"/>
    <cellStyle name="_CFR Profit &amp; Loss_ANTS group trade detail to submitted recon 2" xfId="5469"/>
    <cellStyle name="_CFR Profit &amp; Loss_ANTS group trade detail to submitted recon 3" xfId="5470"/>
    <cellStyle name="_CFR Profit &amp; Loss_ANTS group trade detail to submitted recon 4" xfId="5471"/>
    <cellStyle name="_CFR Profit &amp; Loss_ANTS group trade detail to submitted recon_430 - Net gains losses HY12" xfId="5472"/>
    <cellStyle name="_CFR Profit &amp; Loss_CFR Profit &amp; Loss" xfId="5473"/>
    <cellStyle name="_CFR Profit &amp; Loss_Credit provisions - Dec 10 28 Jan" xfId="5474"/>
    <cellStyle name="_CFR Profit &amp; Loss_Credit provisions - Dec 10 28 Jan 2" xfId="5475"/>
    <cellStyle name="_CFR Profit &amp; Loss_Credit provisions - Dec 10 28 Jan 3" xfId="5476"/>
    <cellStyle name="_CFR Profit &amp; Loss_Mapping Table" xfId="5477"/>
    <cellStyle name="_C-H145 Balance Sheet April 2007" xfId="5478"/>
    <cellStyle name="_C-H145 Balance Sheet April 2007 2" xfId="5479"/>
    <cellStyle name="_C-H145 Balance Sheet April 2007 2 2" xfId="5480"/>
    <cellStyle name="_C-H145 Balance Sheet April 2007 2_Cust_BS" xfId="5481"/>
    <cellStyle name="_C-H145 Balance Sheet April 2007_20111231 Upload data" xfId="5482"/>
    <cellStyle name="_C-H145 Balance Sheet April 2007_Asset History 2011 Restated for SGBM transfers" xfId="5483"/>
    <cellStyle name="_Challenges" xfId="5484"/>
    <cellStyle name="_Challenges 2" xfId="5485"/>
    <cellStyle name="_Challenges 2 2" xfId="5486"/>
    <cellStyle name="_Challenges 2_Cust_BS" xfId="5487"/>
    <cellStyle name="_Changes" xfId="5488"/>
    <cellStyle name="_Chess Rec Jun07" xfId="5489"/>
    <cellStyle name="_Chess Rec Jun07 2" xfId="5490"/>
    <cellStyle name="_Chess Rec Jun07 2 2" xfId="5491"/>
    <cellStyle name="_Chess Rec Jun07 2 3" xfId="5492"/>
    <cellStyle name="_Chess Rec Jun07 2 4" xfId="5493"/>
    <cellStyle name="_Chess Rec Jun07 2 5" xfId="5494"/>
    <cellStyle name="_Chess Rec Jun07 2 6" xfId="5495"/>
    <cellStyle name="_Chess Rec Jun07 2 7" xfId="5496"/>
    <cellStyle name="_Chess Rec Jun07 2 8" xfId="5497"/>
    <cellStyle name="_Chess Rec Jun07_20111231 Upload data" xfId="5498"/>
    <cellStyle name="_Chess Rec Jun07_Asset History 2011 Restated for SGBM transfers" xfId="5499"/>
    <cellStyle name="_Chess Rec Jun07_SCB Asset Rec Dec 11" xfId="5500"/>
    <cellStyle name="_Client detail for Corporate Revenue Share - April 29" xfId="5501"/>
    <cellStyle name="_Client detail for Corporate Revenue Share - April 29 2" xfId="5502"/>
    <cellStyle name="_Client detail for Corporate Revenue Share - April 29 3" xfId="5503"/>
    <cellStyle name="_Client detail for Corporate Revenue Share - April 29 4" xfId="5504"/>
    <cellStyle name="_Client detail for Corporate Revenue Share - April 29 5" xfId="5505"/>
    <cellStyle name="_Client detail for Corporate Revenue Share - April 29 6" xfId="5506"/>
    <cellStyle name="_Client detail for Corporate Revenue Share - April 29 7" xfId="5507"/>
    <cellStyle name="_Client detail for Corporate Revenue Share - April 29 8" xfId="5508"/>
    <cellStyle name="_Client detail for Corporate Revenue Share - April 29_Trading assets" xfId="5509"/>
    <cellStyle name="_Client PL analisys January" xfId="5510"/>
    <cellStyle name="_Client PL analisys January 2" xfId="5511"/>
    <cellStyle name="_Client PL analisys January 3" xfId="5512"/>
    <cellStyle name="_Client PL analisys January 4" xfId="5513"/>
    <cellStyle name="_Client PL analisys January 5" xfId="5514"/>
    <cellStyle name="_Client PL analisys January 6" xfId="5515"/>
    <cellStyle name="_Client PL analisys January 7" xfId="5516"/>
    <cellStyle name="_Client PL analisys January 8" xfId="5517"/>
    <cellStyle name="_Client PL analisys January_Attribution PL_11.02.02new" xfId="5518"/>
    <cellStyle name="_Client PL analisys January_Attribution PL_11.02.02new_AFM Daily Flash 0316v1" xfId="5519"/>
    <cellStyle name="_Client PL analisys January_Commodities" xfId="5520"/>
    <cellStyle name="_Client PL analisys January_Commodities_1" xfId="5521"/>
    <cellStyle name="_Client PL analisys January_Commodities_1 2" xfId="5522"/>
    <cellStyle name="_Client PL analisys January_Cust_BS" xfId="5523"/>
    <cellStyle name="_Client PL analisys January_Daily P&amp;L" xfId="5524"/>
    <cellStyle name="_Client PL analisys January_Direct Costs" xfId="5525"/>
    <cellStyle name="_Client PL analisys January_EQYP&amp;L_240511v2" xfId="5526"/>
    <cellStyle name="_Client PL analisys January_EQYP&amp;L_270511 UKE TAB" xfId="5527"/>
    <cellStyle name="_Client PL analisys January_FixedIncome" xfId="5528"/>
    <cellStyle name="_Client PL analisys January_FixedIncome 2" xfId="5529"/>
    <cellStyle name="_Client PL analisys January_FVA" xfId="5530"/>
    <cellStyle name="_Client PL analisys January_FVA_recon" xfId="5531"/>
    <cellStyle name="_Client PL analisys January_PROFIT" xfId="5532"/>
    <cellStyle name="_Client PL analisys January_Trading assets" xfId="5533"/>
    <cellStyle name="_Client PL analisys January_WTD,MTD,YTD" xfId="5534"/>
    <cellStyle name="_Client Recon" xfId="5535"/>
    <cellStyle name="_Client Recon 10" xfId="5536"/>
    <cellStyle name="_Client Recon 11" xfId="5537"/>
    <cellStyle name="_Client Recon 12" xfId="5538"/>
    <cellStyle name="_Client Recon 13" xfId="5539"/>
    <cellStyle name="_Client Recon 13_GEMMData" xfId="5540"/>
    <cellStyle name="_Client Recon 14" xfId="5541"/>
    <cellStyle name="_Client Recon 14_GEMMData" xfId="5542"/>
    <cellStyle name="_Client Recon 15" xfId="5543"/>
    <cellStyle name="_Client Recon 15_GEMMData" xfId="5544"/>
    <cellStyle name="_Client Recon 16" xfId="5545"/>
    <cellStyle name="_Client Recon 16_GEMMData" xfId="5546"/>
    <cellStyle name="_Client Recon 17" xfId="5547"/>
    <cellStyle name="_Client Recon 17_GEMMData" xfId="5548"/>
    <cellStyle name="_Client Recon 18" xfId="5549"/>
    <cellStyle name="_Client Recon 18_GEMMData" xfId="5550"/>
    <cellStyle name="_Client Recon 19" xfId="5551"/>
    <cellStyle name="_Client Recon 2" xfId="5552"/>
    <cellStyle name="_Client Recon 2 10" xfId="5553"/>
    <cellStyle name="_Client Recon 2 11" xfId="5554"/>
    <cellStyle name="_Client Recon 2 12" xfId="5555"/>
    <cellStyle name="_Client Recon 2 13" xfId="5556"/>
    <cellStyle name="_Client Recon 2 14" xfId="5557"/>
    <cellStyle name="_Client Recon 2 2" xfId="5558"/>
    <cellStyle name="_Client Recon 2 3" xfId="5559"/>
    <cellStyle name="_Client Recon 2 4" xfId="5560"/>
    <cellStyle name="_Client Recon 2 5" xfId="5561"/>
    <cellStyle name="_Client Recon 2 6" xfId="5562"/>
    <cellStyle name="_Client Recon 2 7" xfId="5563"/>
    <cellStyle name="_Client Recon 2 8" xfId="5564"/>
    <cellStyle name="_Client Recon 2 9" xfId="5565"/>
    <cellStyle name="_Client Recon 2_CRR Working File 2011 v2.New detail.24.11.11" xfId="5566"/>
    <cellStyle name="_Client Recon 2_CRR Working File 2011 v2.New detail.24.11.11 2" xfId="5567"/>
    <cellStyle name="_Client Recon 2_CRR Working File 2011 v2.New detail.24.11.11 3" xfId="5568"/>
    <cellStyle name="_Client Recon 2_CRR Working File 2011 v2.New detail.24.11.11 4" xfId="5569"/>
    <cellStyle name="_Client Recon 2_CRR Working File 2011 v2.New detail.24.11.11 5" xfId="5570"/>
    <cellStyle name="_Client Recon 2_CRR Working File 2011 v2.New detail.24.11.11 5_GEMMData" xfId="5571"/>
    <cellStyle name="_Client Recon 2_CRR Working File 2011 v2.New detail.24.11.11 6" xfId="5572"/>
    <cellStyle name="_Client Recon 2_CRR Working File 2011 v2.New detail.24.11.11 6_GEMMData" xfId="5573"/>
    <cellStyle name="_Client Recon 2_CRR Working File 2011 v2.New detail.24.11.11 7" xfId="5574"/>
    <cellStyle name="_Client Recon 2_CRR Working File 2011 v2.New detail.24.11.11 7_GEMMData" xfId="5575"/>
    <cellStyle name="_Client Recon 2_CRR Working File 2011 v2.New detail.24.11.11 8" xfId="5576"/>
    <cellStyle name="_Client Recon 2_CRR Working File 2011 v2.New detail.24.11.11_GEMMData" xfId="5577"/>
    <cellStyle name="_Client Recon 2_GEMMData" xfId="5578"/>
    <cellStyle name="_Client Recon 2_IN &amp; MX" xfId="5579"/>
    <cellStyle name="_Client Recon 20" xfId="5580"/>
    <cellStyle name="_Client Recon 21" xfId="5581"/>
    <cellStyle name="_Client Recon 22" xfId="5582"/>
    <cellStyle name="_Client Recon 22_GEMMData" xfId="5583"/>
    <cellStyle name="_Client Recon 23" xfId="5584"/>
    <cellStyle name="_Client Recon 23_GEMMData" xfId="5585"/>
    <cellStyle name="_Client Recon 24" xfId="5586"/>
    <cellStyle name="_Client Recon 24_GEMMData" xfId="5587"/>
    <cellStyle name="_Client Recon 25" xfId="5588"/>
    <cellStyle name="_Client Recon 3" xfId="5589"/>
    <cellStyle name="_Client Recon 3_CRR Working File 2011 v2.New detail.24.11.11" xfId="5590"/>
    <cellStyle name="_Client Recon 3_CRR Working File 2011 v2.New detail.24.11.11 2" xfId="5591"/>
    <cellStyle name="_Client Recon 3_CRR Working File 2011 v2.New detail.24.11.11 3" xfId="5592"/>
    <cellStyle name="_Client Recon 3_CRR Working File 2011 v2.New detail.24.11.11 4" xfId="5593"/>
    <cellStyle name="_Client Recon 3_CRR Working File 2011 v2.New detail.24.11.11 5" xfId="5594"/>
    <cellStyle name="_Client Recon 3_CRR Working File 2011 v2.New detail.24.11.11 5_GEMMData" xfId="5595"/>
    <cellStyle name="_Client Recon 3_CRR Working File 2011 v2.New detail.24.11.11 6" xfId="5596"/>
    <cellStyle name="_Client Recon 3_CRR Working File 2011 v2.New detail.24.11.11 6_GEMMData" xfId="5597"/>
    <cellStyle name="_Client Recon 3_CRR Working File 2011 v2.New detail.24.11.11 7" xfId="5598"/>
    <cellStyle name="_Client Recon 3_CRR Working File 2011 v2.New detail.24.11.11 7_GEMMData" xfId="5599"/>
    <cellStyle name="_Client Recon 3_CRR Working File 2011 v2.New detail.24.11.11 8" xfId="5600"/>
    <cellStyle name="_Client Recon 3_CRR Working File 2011 v2.New detail.24.11.11_GEMMData" xfId="5601"/>
    <cellStyle name="_Client Recon 3_GEMMData" xfId="5602"/>
    <cellStyle name="_Client Recon 3_IN &amp; MX" xfId="5603"/>
    <cellStyle name="_Client Recon 4" xfId="5604"/>
    <cellStyle name="_Client Recon 4_CRR Working File 2011 v2.New detail.24.11.11" xfId="5605"/>
    <cellStyle name="_Client Recon 4_CRR Working File 2011 v2.New detail.24.11.11 2" xfId="5606"/>
    <cellStyle name="_Client Recon 4_CRR Working File 2011 v2.New detail.24.11.11 3" xfId="5607"/>
    <cellStyle name="_Client Recon 4_CRR Working File 2011 v2.New detail.24.11.11 4" xfId="5608"/>
    <cellStyle name="_Client Recon 4_CRR Working File 2011 v2.New detail.24.11.11 5" xfId="5609"/>
    <cellStyle name="_Client Recon 4_CRR Working File 2011 v2.New detail.24.11.11 5_GEMMData" xfId="5610"/>
    <cellStyle name="_Client Recon 4_CRR Working File 2011 v2.New detail.24.11.11 6" xfId="5611"/>
    <cellStyle name="_Client Recon 4_CRR Working File 2011 v2.New detail.24.11.11 6_GEMMData" xfId="5612"/>
    <cellStyle name="_Client Recon 4_CRR Working File 2011 v2.New detail.24.11.11 7" xfId="5613"/>
    <cellStyle name="_Client Recon 4_CRR Working File 2011 v2.New detail.24.11.11 7_GEMMData" xfId="5614"/>
    <cellStyle name="_Client Recon 4_CRR Working File 2011 v2.New detail.24.11.11 8" xfId="5615"/>
    <cellStyle name="_Client Recon 4_CRR Working File 2011 v2.New detail.24.11.11_GEMMData" xfId="5616"/>
    <cellStyle name="_Client Recon 4_GEMMData" xfId="5617"/>
    <cellStyle name="_Client Recon 4_IN &amp; MX" xfId="5618"/>
    <cellStyle name="_Client Recon 5" xfId="5619"/>
    <cellStyle name="_Client Recon 6" xfId="5620"/>
    <cellStyle name="_Client Recon 7" xfId="5621"/>
    <cellStyle name="_Client Recon 8" xfId="5622"/>
    <cellStyle name="_Client Recon 9" xfId="5623"/>
    <cellStyle name="_Client Recon_Cust_BS" xfId="5624"/>
    <cellStyle name="_Client Recon_Trading assets" xfId="5625"/>
    <cellStyle name="_Client Revenue 2702081" xfId="5626"/>
    <cellStyle name="_Client Revenue 2702081 2" xfId="5627"/>
    <cellStyle name="_Client Revenue 2702081 3" xfId="5628"/>
    <cellStyle name="_Client Revenue 2702081 4" xfId="5629"/>
    <cellStyle name="_Client Revenue 2702081 5" xfId="5630"/>
    <cellStyle name="_Client Revenue 2702081 6" xfId="5631"/>
    <cellStyle name="_Client Revenue 2702081 7" xfId="5632"/>
    <cellStyle name="_Client Revenue 2702081 8" xfId="5633"/>
    <cellStyle name="_Client Revenue 2702081_Attribution PL_11.02.02new" xfId="5634"/>
    <cellStyle name="_Client Revenue 2702081_Attribution PL_11.02.02new_AFM Daily Flash 0316v1" xfId="5635"/>
    <cellStyle name="_Client Revenue 2702081_Commodities" xfId="5636"/>
    <cellStyle name="_Client Revenue 2702081_Commodities_1" xfId="5637"/>
    <cellStyle name="_Client Revenue 2702081_Commodities_1 2" xfId="5638"/>
    <cellStyle name="_Client Revenue 2702081_Cust_BS" xfId="5639"/>
    <cellStyle name="_Client Revenue 2702081_Daily P&amp;L" xfId="5640"/>
    <cellStyle name="_Client Revenue 2702081_Direct Costs" xfId="5641"/>
    <cellStyle name="_Client Revenue 2702081_EQYP&amp;L_240511v2" xfId="5642"/>
    <cellStyle name="_Client Revenue 2702081_EQYP&amp;L_270511 UKE TAB" xfId="5643"/>
    <cellStyle name="_Client Revenue 2702081_FixedIncome" xfId="5644"/>
    <cellStyle name="_Client Revenue 2702081_FixedIncome 2" xfId="5645"/>
    <cellStyle name="_Client Revenue 2702081_FVA" xfId="5646"/>
    <cellStyle name="_Client Revenue 2702081_FVA_recon" xfId="5647"/>
    <cellStyle name="_Client Revenue 2702081_PROFIT" xfId="5648"/>
    <cellStyle name="_Client Revenue 2702081_Trading assets" xfId="5649"/>
    <cellStyle name="_Client Revenue 2702081_WTD,MTD,YTD" xfId="5650"/>
    <cellStyle name="_Client Revenue jan-june (2)" xfId="5651"/>
    <cellStyle name="_Client Revenue jan-june (2) 2" xfId="5652"/>
    <cellStyle name="_Client Revenue jan-june (2) 3" xfId="5653"/>
    <cellStyle name="_Client Revenue jan-june (2) 4" xfId="5654"/>
    <cellStyle name="_Client Revenue jan-june (2) 5" xfId="5655"/>
    <cellStyle name="_Client Revenue jan-june (2) 6" xfId="5656"/>
    <cellStyle name="_Client Revenue jan-june (2) 7" xfId="5657"/>
    <cellStyle name="_Client Revenue jan-june (2) 8" xfId="5658"/>
    <cellStyle name="_Client Revenue jan-june (2)_Andy sheet" xfId="5659"/>
    <cellStyle name="_Client Revenue jan-june (2)_Andy sheet 2" xfId="5660"/>
    <cellStyle name="_Client Revenue jan-june (2)_Andy sheet 3" xfId="5661"/>
    <cellStyle name="_Client Revenue jan-june (2)_Andy sheet 4" xfId="5662"/>
    <cellStyle name="_Client Revenue jan-june (2)_Andy sheet 5" xfId="5663"/>
    <cellStyle name="_Client Revenue jan-june (2)_Andy sheet 6" xfId="5664"/>
    <cellStyle name="_Client Revenue jan-june (2)_Andy sheet 7" xfId="5665"/>
    <cellStyle name="_Client Revenue jan-june (2)_Andy sheet 8" xfId="5666"/>
    <cellStyle name="_Client Revenue jan-june (2)_Andy sheet_Cust_BS" xfId="5667"/>
    <cellStyle name="_Client Revenue jan-june (2)_Andy sheet_Trading assets" xfId="5668"/>
    <cellStyle name="_Client Revenue jan-june (2)_Attribution PL_11.02.02new" xfId="5669"/>
    <cellStyle name="_Client Revenue jan-june (2)_Attribution PL_11.02.02new_AFM Daily Flash 0316v1" xfId="5670"/>
    <cellStyle name="_Client Revenue jan-june (2)_Commodities" xfId="5671"/>
    <cellStyle name="_Client Revenue jan-june (2)_Commodities_1" xfId="5672"/>
    <cellStyle name="_Client Revenue jan-june (2)_Commodities_1 2" xfId="5673"/>
    <cellStyle name="_Client Revenue jan-june (2)_Cust_BS" xfId="5674"/>
    <cellStyle name="_Client Revenue jan-june (2)_Daily P&amp;L" xfId="5675"/>
    <cellStyle name="_Client Revenue jan-june (2)_Direct Costs" xfId="5676"/>
    <cellStyle name="_Client Revenue jan-june (2)_EQYP&amp;L_240511v2" xfId="5677"/>
    <cellStyle name="_Client Revenue jan-june (2)_EQYP&amp;L_270511 UKE TAB" xfId="5678"/>
    <cellStyle name="_Client Revenue jan-june (2)_FixedIncome" xfId="5679"/>
    <cellStyle name="_Client Revenue jan-june (2)_FixedIncome 2" xfId="5680"/>
    <cellStyle name="_Client Revenue jan-june (2)_FVA" xfId="5681"/>
    <cellStyle name="_Client Revenue jan-june (2)_FVA_recon" xfId="5682"/>
    <cellStyle name="_Client Revenue jan-june (2)_PROFIT" xfId="5683"/>
    <cellStyle name="_Client Revenue jan-june (2)_Trading assets" xfId="5684"/>
    <cellStyle name="_Client Revenue jan-june (2)_WTD,MTD,YTD" xfId="5685"/>
    <cellStyle name="_Client revenue report 290807 v1" xfId="5686"/>
    <cellStyle name="_Client revenue report 290807 v1 2" xfId="5687"/>
    <cellStyle name="_Client revenue report 290807 v1 3" xfId="5688"/>
    <cellStyle name="_Client revenue report 290807 v1 4" xfId="5689"/>
    <cellStyle name="_Client revenue report 290807 v1 5" xfId="5690"/>
    <cellStyle name="_Client revenue report 290807 v1 6" xfId="5691"/>
    <cellStyle name="_Client revenue report 290807 v1 7" xfId="5692"/>
    <cellStyle name="_Client revenue report 290807 v1 8" xfId="5693"/>
    <cellStyle name="_Client revenue report 290807 v1_Andy sheet" xfId="5694"/>
    <cellStyle name="_Client revenue report 290807 v1_Andy sheet 2" xfId="5695"/>
    <cellStyle name="_Client revenue report 290807 v1_Andy sheet 3" xfId="5696"/>
    <cellStyle name="_Client revenue report 290807 v1_Andy sheet 4" xfId="5697"/>
    <cellStyle name="_Client revenue report 290807 v1_Andy sheet 5" xfId="5698"/>
    <cellStyle name="_Client revenue report 290807 v1_Andy sheet 6" xfId="5699"/>
    <cellStyle name="_Client revenue report 290807 v1_Andy sheet 7" xfId="5700"/>
    <cellStyle name="_Client revenue report 290807 v1_Andy sheet 8" xfId="5701"/>
    <cellStyle name="_Client revenue report 290807 v1_Andy sheet_Cust_BS" xfId="5702"/>
    <cellStyle name="_Client revenue report 290807 v1_Andy sheet_Trading assets" xfId="5703"/>
    <cellStyle name="_Client revenue report 290807 v1_Attribution PL_11.02.02new" xfId="5704"/>
    <cellStyle name="_Client revenue report 290807 v1_Attribution PL_11.02.02new_AFM Daily Flash 0316v1" xfId="5705"/>
    <cellStyle name="_Client revenue report 290807 v1_Commodities" xfId="5706"/>
    <cellStyle name="_Client revenue report 290807 v1_Commodities_1" xfId="5707"/>
    <cellStyle name="_Client revenue report 290807 v1_Commodities_1 2" xfId="5708"/>
    <cellStyle name="_Client revenue report 290807 v1_Cust_BS" xfId="5709"/>
    <cellStyle name="_Client revenue report 290807 v1_Daily P&amp;L" xfId="5710"/>
    <cellStyle name="_Client revenue report 290807 v1_Direct Costs" xfId="5711"/>
    <cellStyle name="_Client revenue report 290807 v1_EQYP&amp;L_240511v2" xfId="5712"/>
    <cellStyle name="_Client revenue report 290807 v1_EQYP&amp;L_270511 UKE TAB" xfId="5713"/>
    <cellStyle name="_Client revenue report 290807 v1_FixedIncome" xfId="5714"/>
    <cellStyle name="_Client revenue report 290807 v1_FixedIncome 2" xfId="5715"/>
    <cellStyle name="_Client revenue report 290807 v1_FVA" xfId="5716"/>
    <cellStyle name="_Client revenue report 290807 v1_FVA_recon" xfId="5717"/>
    <cellStyle name="_Client revenue report 290807 v1_PROFIT" xfId="5718"/>
    <cellStyle name="_Client revenue report 290807 v1_Trading assets" xfId="5719"/>
    <cellStyle name="_Client revenue report 290807 v1_WTD,MTD,YTD" xfId="5720"/>
    <cellStyle name="_Client Revenue Report DSP 031007" xfId="5721"/>
    <cellStyle name="_Client Revenue Report DSP 031007 2" xfId="5722"/>
    <cellStyle name="_Client Revenue Report DSP 031007 3" xfId="5723"/>
    <cellStyle name="_Client Revenue Report DSP 031007 4" xfId="5724"/>
    <cellStyle name="_Client Revenue Report DSP 031007 5" xfId="5725"/>
    <cellStyle name="_Client Revenue Report DSP 031007 6" xfId="5726"/>
    <cellStyle name="_Client Revenue Report DSP 031007 7" xfId="5727"/>
    <cellStyle name="_Client Revenue Report DSP 031007 8" xfId="5728"/>
    <cellStyle name="_Client Revenue Report DSP 031007_Andy sheet" xfId="5729"/>
    <cellStyle name="_Client Revenue Report DSP 031007_Andy sheet 2" xfId="5730"/>
    <cellStyle name="_Client Revenue Report DSP 031007_Andy sheet 3" xfId="5731"/>
    <cellStyle name="_Client Revenue Report DSP 031007_Andy sheet 4" xfId="5732"/>
    <cellStyle name="_Client Revenue Report DSP 031007_Andy sheet 5" xfId="5733"/>
    <cellStyle name="_Client Revenue Report DSP 031007_Andy sheet 6" xfId="5734"/>
    <cellStyle name="_Client Revenue Report DSP 031007_Andy sheet 7" xfId="5735"/>
    <cellStyle name="_Client Revenue Report DSP 031007_Andy sheet 8" xfId="5736"/>
    <cellStyle name="_Client Revenue Report DSP 031007_Andy sheet_Cust_BS" xfId="5737"/>
    <cellStyle name="_Client Revenue Report DSP 031007_Andy sheet_Trading assets" xfId="5738"/>
    <cellStyle name="_Client Revenue Report DSP 031007_Attribution PL_11.02.02new" xfId="5739"/>
    <cellStyle name="_Client Revenue Report DSP 031007_Attribution PL_11.02.02new_AFM Daily Flash 0316v1" xfId="5740"/>
    <cellStyle name="_Client Revenue Report DSP 031007_Commodities" xfId="5741"/>
    <cellStyle name="_Client Revenue Report DSP 031007_Commodities_1" xfId="5742"/>
    <cellStyle name="_Client Revenue Report DSP 031007_Commodities_1 2" xfId="5743"/>
    <cellStyle name="_Client Revenue Report DSP 031007_Cust_BS" xfId="5744"/>
    <cellStyle name="_Client Revenue Report DSP 031007_Daily P&amp;L" xfId="5745"/>
    <cellStyle name="_Client Revenue Report DSP 031007_Direct Costs" xfId="5746"/>
    <cellStyle name="_Client Revenue Report DSP 031007_EQYP&amp;L_240511v2" xfId="5747"/>
    <cellStyle name="_Client Revenue Report DSP 031007_EQYP&amp;L_270511 UKE TAB" xfId="5748"/>
    <cellStyle name="_Client Revenue Report DSP 031007_FixedIncome" xfId="5749"/>
    <cellStyle name="_Client Revenue Report DSP 031007_FixedIncome 2" xfId="5750"/>
    <cellStyle name="_Client Revenue Report DSP 031007_FVA" xfId="5751"/>
    <cellStyle name="_Client Revenue Report DSP 031007_FVA_recon" xfId="5752"/>
    <cellStyle name="_Client Revenue Report DSP 031007_PROFIT" xfId="5753"/>
    <cellStyle name="_Client Revenue Report DSP 031007_Trading assets" xfId="5754"/>
    <cellStyle name="_Client Revenue Report DSP 031007_WTD,MTD,YTD" xfId="5755"/>
    <cellStyle name="_CML slide 0110" xfId="5756"/>
    <cellStyle name="_CMU_Finance_slide_September" xfId="5757"/>
    <cellStyle name="_CMU_Finance_slide_September 2" xfId="5758"/>
    <cellStyle name="_CMU_Finance_slide_September 2 2" xfId="5759"/>
    <cellStyle name="_CMU_Finance_slide_September 2 3" xfId="5760"/>
    <cellStyle name="_CMU_Finance_slide_September 2 4" xfId="5761"/>
    <cellStyle name="_CMU_Finance_slide_September 2 5" xfId="5762"/>
    <cellStyle name="_CMU_Finance_slide_September 2 6" xfId="5763"/>
    <cellStyle name="_CMU_Finance_slide_September 2 7" xfId="5764"/>
    <cellStyle name="_CMU_Finance_slide_September 2 8" xfId="5765"/>
    <cellStyle name="_CMU_Finance_slide_September_20111231 Upload data" xfId="5766"/>
    <cellStyle name="_CMU_Finance_slide_September_Asset History 2011 Restated for SGBM transfers" xfId="5767"/>
    <cellStyle name="_CMU_Finance_slide_September_SCB Asset Rec Dec 11" xfId="5768"/>
    <cellStyle name="_Combined Coverage 1209" xfId="5769"/>
    <cellStyle name="_Combined Retail Banking Products Spec" xfId="5770"/>
    <cellStyle name="_Comma" xfId="5771"/>
    <cellStyle name="_Commercial mortgage scard 0312" xfId="5772"/>
    <cellStyle name="_Company - 2008 Budget" xfId="5773"/>
    <cellStyle name="_Company - 2008 Budget_20111231 Upload data" xfId="5774"/>
    <cellStyle name="_Company - 2008 Budget_Asset History 2011 Restated for SGBM transfers" xfId="5775"/>
    <cellStyle name="_Company IA Trend 2007" xfId="5776"/>
    <cellStyle name="_Company IA Trend 2007 2" xfId="5777"/>
    <cellStyle name="_Company IA Trend 2007 2 2" xfId="5778"/>
    <cellStyle name="_Company IA Trend 2007 2_Cust_BS" xfId="5779"/>
    <cellStyle name="_Company IA Trend 2007_20111231 Upload data" xfId="5780"/>
    <cellStyle name="_Company IA Trend 2007_Asset History 2011 Restated for SGBM transfers" xfId="5781"/>
    <cellStyle name="_Company IA Trend Apr 2007" xfId="5782"/>
    <cellStyle name="_Company IA Trend Apr 2007 2" xfId="5783"/>
    <cellStyle name="_Company IA Trend Apr 2007 2 2" xfId="5784"/>
    <cellStyle name="_Company IA Trend Apr 2007 2_Cust_BS" xfId="5785"/>
    <cellStyle name="_Company IA Trend Apr 2007_20111231 Upload data" xfId="5786"/>
    <cellStyle name="_Company IA Trend Apr 2007_Asset History 2011 Restated for SGBM transfers" xfId="5787"/>
    <cellStyle name="_Company IA Trend Apr 2007_Book4 (2) (2)" xfId="5788"/>
    <cellStyle name="_Company IA Trend Apr 2007_Level 3 Summary Dec" xfId="5789"/>
    <cellStyle name="_Company IA Trend Apr 2007_Retrieve" xfId="5790"/>
    <cellStyle name="_Company IA Trend Apr 2007_Senior Debt Pivot" xfId="5791"/>
    <cellStyle name="_Company IA Trend Apr 2007_Senior Debt Pivot 2" xfId="5792"/>
    <cellStyle name="_Company IA Trend Apr 2007_Senior Debt Pivot 3" xfId="5793"/>
    <cellStyle name="_Company IA Trend Apr 2007_tmpA3F (2)" xfId="5794"/>
    <cellStyle name="_consol adj for IFRS1 and FV re  $1000 miln issue" xfId="5795"/>
    <cellStyle name="_Consol summary v26(SAM restatement adj)" xfId="5796"/>
    <cellStyle name="_Consol summary v26(SAM restatement adj) 2" xfId="5797"/>
    <cellStyle name="_Consol summary v26(SAM restatement adj) 2 10" xfId="5798"/>
    <cellStyle name="_Consol summary v26(SAM restatement adj) 2 11" xfId="5799"/>
    <cellStyle name="_Consol summary v26(SAM restatement adj) 2 12" xfId="5800"/>
    <cellStyle name="_Consol summary v26(SAM restatement adj) 2 13" xfId="5801"/>
    <cellStyle name="_Consol summary v26(SAM restatement adj) 2 14" xfId="5802"/>
    <cellStyle name="_Consol summary v26(SAM restatement adj) 2 15" xfId="5803"/>
    <cellStyle name="_Consol summary v26(SAM restatement adj) 2 16" xfId="5804"/>
    <cellStyle name="_Consol summary v26(SAM restatement adj) 2 17" xfId="5805"/>
    <cellStyle name="_Consol summary v26(SAM restatement adj) 2 18" xfId="5806"/>
    <cellStyle name="_Consol summary v26(SAM restatement adj) 2 19" xfId="5807"/>
    <cellStyle name="_Consol summary v26(SAM restatement adj) 2 2" xfId="5808"/>
    <cellStyle name="_Consol summary v26(SAM restatement adj) 2 20" xfId="5809"/>
    <cellStyle name="_Consol summary v26(SAM restatement adj) 2 21" xfId="5810"/>
    <cellStyle name="_Consol summary v26(SAM restatement adj) 2 22" xfId="5811"/>
    <cellStyle name="_Consol summary v26(SAM restatement adj) 2 23" xfId="5812"/>
    <cellStyle name="_Consol summary v26(SAM restatement adj) 2 24" xfId="5813"/>
    <cellStyle name="_Consol summary v26(SAM restatement adj) 2 25" xfId="5814"/>
    <cellStyle name="_Consol summary v26(SAM restatement adj) 2 26" xfId="5815"/>
    <cellStyle name="_Consol summary v26(SAM restatement adj) 2 27" xfId="5816"/>
    <cellStyle name="_Consol summary v26(SAM restatement adj) 2 28" xfId="5817"/>
    <cellStyle name="_Consol summary v26(SAM restatement adj) 2 29" xfId="5818"/>
    <cellStyle name="_Consol summary v26(SAM restatement adj) 2 3" xfId="5819"/>
    <cellStyle name="_Consol summary v26(SAM restatement adj) 2 30" xfId="5820"/>
    <cellStyle name="_Consol summary v26(SAM restatement adj) 2 31" xfId="5821"/>
    <cellStyle name="_Consol summary v26(SAM restatement adj) 2 32" xfId="5822"/>
    <cellStyle name="_Consol summary v26(SAM restatement adj) 2 33" xfId="5823"/>
    <cellStyle name="_Consol summary v26(SAM restatement adj) 2 34" xfId="5824"/>
    <cellStyle name="_Consol summary v26(SAM restatement adj) 2 35" xfId="5825"/>
    <cellStyle name="_Consol summary v26(SAM restatement adj) 2 36" xfId="5826"/>
    <cellStyle name="_Consol summary v26(SAM restatement adj) 2 37" xfId="5827"/>
    <cellStyle name="_Consol summary v26(SAM restatement adj) 2 38" xfId="5828"/>
    <cellStyle name="_Consol summary v26(SAM restatement adj) 2 4" xfId="5829"/>
    <cellStyle name="_Consol summary v26(SAM restatement adj) 2 5" xfId="5830"/>
    <cellStyle name="_Consol summary v26(SAM restatement adj) 2 6" xfId="5831"/>
    <cellStyle name="_Consol summary v26(SAM restatement adj) 2 7" xfId="5832"/>
    <cellStyle name="_Consol summary v26(SAM restatement adj) 2 8" xfId="5833"/>
    <cellStyle name="_Consol summary v26(SAM restatement adj) 2 9" xfId="5834"/>
    <cellStyle name="_Consol summary v26(SAM restatement adj) 3" xfId="5835"/>
    <cellStyle name="_Consol summary v26(SAM restatement adj) 3 10" xfId="5836"/>
    <cellStyle name="_Consol summary v26(SAM restatement adj) 3 11" xfId="5837"/>
    <cellStyle name="_Consol summary v26(SAM restatement adj) 3 12" xfId="5838"/>
    <cellStyle name="_Consol summary v26(SAM restatement adj) 3 13" xfId="5839"/>
    <cellStyle name="_Consol summary v26(SAM restatement adj) 3 14" xfId="5840"/>
    <cellStyle name="_Consol summary v26(SAM restatement adj) 3 15" xfId="5841"/>
    <cellStyle name="_Consol summary v26(SAM restatement adj) 3 16" xfId="5842"/>
    <cellStyle name="_Consol summary v26(SAM restatement adj) 3 17" xfId="5843"/>
    <cellStyle name="_Consol summary v26(SAM restatement adj) 3 18" xfId="5844"/>
    <cellStyle name="_Consol summary v26(SAM restatement adj) 3 19" xfId="5845"/>
    <cellStyle name="_Consol summary v26(SAM restatement adj) 3 2" xfId="5846"/>
    <cellStyle name="_Consol summary v26(SAM restatement adj) 3 20" xfId="5847"/>
    <cellStyle name="_Consol summary v26(SAM restatement adj) 3 21" xfId="5848"/>
    <cellStyle name="_Consol summary v26(SAM restatement adj) 3 22" xfId="5849"/>
    <cellStyle name="_Consol summary v26(SAM restatement adj) 3 23" xfId="5850"/>
    <cellStyle name="_Consol summary v26(SAM restatement adj) 3 24" xfId="5851"/>
    <cellStyle name="_Consol summary v26(SAM restatement adj) 3 25" xfId="5852"/>
    <cellStyle name="_Consol summary v26(SAM restatement adj) 3 26" xfId="5853"/>
    <cellStyle name="_Consol summary v26(SAM restatement adj) 3 27" xfId="5854"/>
    <cellStyle name="_Consol summary v26(SAM restatement adj) 3 28" xfId="5855"/>
    <cellStyle name="_Consol summary v26(SAM restatement adj) 3 29" xfId="5856"/>
    <cellStyle name="_Consol summary v26(SAM restatement adj) 3 3" xfId="5857"/>
    <cellStyle name="_Consol summary v26(SAM restatement adj) 3 30" xfId="5858"/>
    <cellStyle name="_Consol summary v26(SAM restatement adj) 3 31" xfId="5859"/>
    <cellStyle name="_Consol summary v26(SAM restatement adj) 3 32" xfId="5860"/>
    <cellStyle name="_Consol summary v26(SAM restatement adj) 3 33" xfId="5861"/>
    <cellStyle name="_Consol summary v26(SAM restatement adj) 3 34" xfId="5862"/>
    <cellStyle name="_Consol summary v26(SAM restatement adj) 3 35" xfId="5863"/>
    <cellStyle name="_Consol summary v26(SAM restatement adj) 3 36" xfId="5864"/>
    <cellStyle name="_Consol summary v26(SAM restatement adj) 3 4" xfId="5865"/>
    <cellStyle name="_Consol summary v26(SAM restatement adj) 3 5" xfId="5866"/>
    <cellStyle name="_Consol summary v26(SAM restatement adj) 3 6" xfId="5867"/>
    <cellStyle name="_Consol summary v26(SAM restatement adj) 3 7" xfId="5868"/>
    <cellStyle name="_Consol summary v26(SAM restatement adj) 3 8" xfId="5869"/>
    <cellStyle name="_Consol summary v26(SAM restatement adj) 3 9" xfId="5870"/>
    <cellStyle name="_Consol summary v26(SAM restatement adj)_Cust_BS" xfId="5871"/>
    <cellStyle name="_Consol summary v26(SAM restatement adj)_Finance_data_required v2" xfId="5872"/>
    <cellStyle name="_Consol summary v26(SAM restatement adj)_PROFIT" xfId="5873"/>
    <cellStyle name="_Consol summary v26(SAM restatement adj)_QMS_Tables_Q1_LIVE" xfId="5874"/>
    <cellStyle name="_Consol summary v26(SAM restatement adj)_QMS_Tables_Q2_LIVE" xfId="5875"/>
    <cellStyle name="_Consol summary v26(SAM restatement adj)_QMS_Tables_Q4_LIVE" xfId="5876"/>
    <cellStyle name="_Consol summary v26(SAM restatement adj)_Results_Presentation_Q2_LIVE" xfId="5877"/>
    <cellStyle name="_Consol summary v37" xfId="5878"/>
    <cellStyle name="_Consol summary v37 2" xfId="5879"/>
    <cellStyle name="_Consol summary v37 2 2" xfId="5880"/>
    <cellStyle name="_Consol summary v37 2 3" xfId="5881"/>
    <cellStyle name="_Consol summary v37 2 4" xfId="5882"/>
    <cellStyle name="_Consol summary v37 2 5" xfId="5883"/>
    <cellStyle name="_Consol summary v37 2 6" xfId="5884"/>
    <cellStyle name="_Consol summary v37 2 7" xfId="5885"/>
    <cellStyle name="_Consol summary v37 2 8" xfId="5886"/>
    <cellStyle name="_Consol summary v37_20111231 Upload data" xfId="5887"/>
    <cellStyle name="_Consol summary v37_Asset History 2011 Restated for SGBM transfers" xfId="5888"/>
    <cellStyle name="_Consol summary v37_SCB Asset Rec Dec 11" xfId="5889"/>
    <cellStyle name="_Consolidated year end Outturn 14092007 new sheet1" xfId="5890"/>
    <cellStyle name="_Consolidated year end Outturn 14092007 new sheet1 2" xfId="5891"/>
    <cellStyle name="_Consolidated year end Outturn 14092007 new sheet1 2 2" xfId="5892"/>
    <cellStyle name="_Consolidated year end Outturn 14092007 new sheet1 2 3" xfId="5893"/>
    <cellStyle name="_Consolidated year end Outturn 14092007 new sheet1 2 4" xfId="5894"/>
    <cellStyle name="_Consolidated year end Outturn 14092007 new sheet1 2 5" xfId="5895"/>
    <cellStyle name="_Consolidated year end Outturn 14092007 new sheet1 2 6" xfId="5896"/>
    <cellStyle name="_Consolidated year end Outturn 14092007 new sheet1 2 7" xfId="5897"/>
    <cellStyle name="_Consolidated year end Outturn 14092007 new sheet1 2 8" xfId="5898"/>
    <cellStyle name="_Consolidated year end Outturn 14092007 new sheet1_20111231 Upload data" xfId="5899"/>
    <cellStyle name="_Consolidated year end Outturn 14092007 new sheet1_Asset History 2011 Restated for SGBM transfers" xfId="5900"/>
    <cellStyle name="_Consolidated year end Outturn 14092007 new sheet1_SCB Asset Rec Dec 11" xfId="5901"/>
    <cellStyle name="_Contact list_July" xfId="5902"/>
    <cellStyle name="_Contact List_March" xfId="5903"/>
    <cellStyle name="_Control" xfId="5904"/>
    <cellStyle name="_Copy of AL MI Consolidation Pack 2009 (Aug 09 Actuals) 100909" xfId="5905"/>
    <cellStyle name="_Copy of AL MI Consolidation Pack 2009 (Aug 09 Actuals) 100909 2" xfId="5906"/>
    <cellStyle name="_Copy of AL MI Consolidation Pack 2009 (Aug 09 Actuals) 100909 2 2" xfId="5907"/>
    <cellStyle name="_Copy of AL MI Consolidation Pack 2009 (Aug 09 Actuals) 100909 2_Cust_BS" xfId="5908"/>
    <cellStyle name="_Copy of ALM MONTH END REVIEW TEMPLATE_MAR09_FUSION_FINAL" xfId="5909"/>
    <cellStyle name="_Copy of ALM MONTH END REVIEW TEMPLATE_MAR09_FUSION_FINAL 2" xfId="5910"/>
    <cellStyle name="_Copy of ALM MONTH END REVIEW TEMPLATE_MAR09_FUSION_FINAL 3" xfId="5911"/>
    <cellStyle name="_Copy of ALM MONTH END REVIEW TEMPLATE_MAR09_FUSION_FINAL_410 - 2011 retrieve" xfId="5912"/>
    <cellStyle name="_Copy of ALM MONTH END REVIEW TEMPLATE_MAR09_FUSION_FINAL_410 - 2011 retrieve_1" xfId="5913"/>
    <cellStyle name="_Copy of ALM MONTH END REVIEW TEMPLATE_MAR09_FUSION_FINAL_410 - 2011 retrieve_2" xfId="5914"/>
    <cellStyle name="_Copy of ALM MONTH END REVIEW TEMPLATE_MAR09_FUSION_FINAL_410 - 2011 retrieve_2_410 - 2011 retrieve" xfId="5915"/>
    <cellStyle name="_Copy of ALM MONTH END REVIEW TEMPLATE_MAR09_FUSION_FINAL_410 - 2011 retrieve_2_Sheet2" xfId="5916"/>
    <cellStyle name="_Copy of ALM MONTH END REVIEW TEMPLATE_MAR09_FUSION_FINAL_410 - 2011 retrieve_3" xfId="5917"/>
    <cellStyle name="_Copy of ALM MONTH END REVIEW TEMPLATE_MAR09_FUSION_FINAL_410 - 2011 retrieve_3_410 - 2011 retrieve" xfId="5918"/>
    <cellStyle name="_Copy of ALM MONTH END REVIEW TEMPLATE_MAR09_FUSION_FINAL_410 - 2011 retrieve_410 - 2011 retrieve" xfId="5919"/>
    <cellStyle name="_Copy of ALM MONTH END REVIEW TEMPLATE_MAR09_FUSION_FINAL_410 - 2011 retrieve_Sheet2" xfId="5920"/>
    <cellStyle name="_Copy of ALM MONTH END REVIEW TEMPLATE_MAR09_FUSION_FINAL_Book4 (2) (2)" xfId="5921"/>
    <cellStyle name="_Copy of ALM MONTH END REVIEW TEMPLATE_MAR09_FUSION_FINAL_FY2011 - Social Housing" xfId="5922"/>
    <cellStyle name="_Copy of ALM MONTH END REVIEW TEMPLATE_MAR09_FUSION_FINAL_FY2011 - Social Housing_410 - 2011 retrieve" xfId="5923"/>
    <cellStyle name="_Copy of ALM MONTH END REVIEW TEMPLATE_MAR09_FUSION_FINAL_Level 3 Summary Dec" xfId="5924"/>
    <cellStyle name="_Copy of ALM MONTH END REVIEW TEMPLATE_MAR09_FUSION_FINAL_Retrieve" xfId="5925"/>
    <cellStyle name="_Copy of ALM MONTH END REVIEW TEMPLATE_MAR09_FUSION_FINAL_Senior Debt Pivot" xfId="5926"/>
    <cellStyle name="_Copy of ALM MONTH END REVIEW TEMPLATE_MAR09_FUSION_FINAL_Senior Debt Pivot 2" xfId="5927"/>
    <cellStyle name="_Copy of ALM MONTH END REVIEW TEMPLATE_MAR09_FUSION_FINAL_Senior Debt Pivot 3" xfId="5928"/>
    <cellStyle name="_Copy of ALM MONTH END REVIEW TEMPLATE_MAR09_FUSION_FINAL_Sheet2" xfId="5929"/>
    <cellStyle name="_Copy of ALM MONTH END REVIEW TEMPLATE_MAR09_FUSION_FINAL_Sheet2_410 - 2011 retrieve" xfId="5930"/>
    <cellStyle name="_Copy of ALM MONTH END REVIEW TEMPLATE_MAR09_FUSION_FINAL_tmpA3F (2)" xfId="5931"/>
    <cellStyle name="_Copy of Contact Sheet Dec 10" xfId="5932"/>
    <cellStyle name="_Copy of Copy of Copy of Primary Financial Statements - Group @ 31 dec v10 19 Jan" xfId="5933"/>
    <cellStyle name="_Copy of Copy of Copy of Primary Financial Statements - Group @ 31 dec v10 19 Jan 2" xfId="5934"/>
    <cellStyle name="_Copy of Copy of Copy of Primary Financial Statements - Group @ 31 dec v10 19 Jan 3" xfId="5935"/>
    <cellStyle name="_Copy of Copy of Copy of Primary Financial Statements - Group @ 31 dec v10 19 Jan_410 - 2011 retrieve" xfId="5936"/>
    <cellStyle name="_Copy of Copy of Copy of Primary Financial Statements - Group @ 31 dec v10 19 Jan_410 - 2011 retrieve_1" xfId="5937"/>
    <cellStyle name="_Copy of Copy of Copy of Primary Financial Statements - Group @ 31 dec v10 19 Jan_410 - 2011 retrieve_2" xfId="5938"/>
    <cellStyle name="_Copy of Copy of Copy of Primary Financial Statements - Group @ 31 dec v10 19 Jan_410 - 2011 retrieve_2_410 - 2011 retrieve" xfId="5939"/>
    <cellStyle name="_Copy of Copy of Copy of Primary Financial Statements - Group @ 31 dec v10 19 Jan_410 - 2011 retrieve_2_Sheet2" xfId="5940"/>
    <cellStyle name="_Copy of Copy of Copy of Primary Financial Statements - Group @ 31 dec v10 19 Jan_410 - 2011 retrieve_3" xfId="5941"/>
    <cellStyle name="_Copy of Copy of Copy of Primary Financial Statements - Group @ 31 dec v10 19 Jan_410 - 2011 retrieve_3_410 - 2011 retrieve" xfId="5942"/>
    <cellStyle name="_Copy of Copy of Copy of Primary Financial Statements - Group @ 31 dec v10 19 Jan_410 - 2011 retrieve_410 - 2011 retrieve" xfId="5943"/>
    <cellStyle name="_Copy of Copy of Copy of Primary Financial Statements - Group @ 31 dec v10 19 Jan_410 - 2011 retrieve_Sheet2" xfId="5944"/>
    <cellStyle name="_Copy of Copy of Copy of Primary Financial Statements - Group @ 31 dec v10 19 Jan_Book4 (2) (2)" xfId="5945"/>
    <cellStyle name="_Copy of Copy of Copy of Primary Financial Statements - Group @ 31 dec v10 19 Jan_FY2011 - Social Housing" xfId="5946"/>
    <cellStyle name="_Copy of Copy of Copy of Primary Financial Statements - Group @ 31 dec v10 19 Jan_FY2011 - Social Housing_410 - 2011 retrieve" xfId="5947"/>
    <cellStyle name="_Copy of Copy of Copy of Primary Financial Statements - Group @ 31 dec v10 19 Jan_Level 3 Summary Dec" xfId="5948"/>
    <cellStyle name="_Copy of Copy of Copy of Primary Financial Statements - Group @ 31 dec v10 19 Jan_Retrieve" xfId="5949"/>
    <cellStyle name="_Copy of Copy of Copy of Primary Financial Statements - Group @ 31 dec v10 19 Jan_Senior Debt Pivot" xfId="5950"/>
    <cellStyle name="_Copy of Copy of Copy of Primary Financial Statements - Group @ 31 dec v10 19 Jan_Senior Debt Pivot 2" xfId="5951"/>
    <cellStyle name="_Copy of Copy of Copy of Primary Financial Statements - Group @ 31 dec v10 19 Jan_Senior Debt Pivot 3" xfId="5952"/>
    <cellStyle name="_Copy of Copy of Copy of Primary Financial Statements - Group @ 31 dec v10 19 Jan_Sheet2" xfId="5953"/>
    <cellStyle name="_Copy of Copy of Copy of Primary Financial Statements - Group @ 31 dec v10 19 Jan_Sheet2_410 - 2011 retrieve" xfId="5954"/>
    <cellStyle name="_Copy of Copy of Copy of Primary Financial Statements - Group @ 31 dec v10 19 Jan_tmpA3F (2)" xfId="5955"/>
    <cellStyle name="_Copy of Copy of Primary Financial Statements - Group @ 31 dec v4" xfId="5956"/>
    <cellStyle name="_Copy of Copy of Primary Financial Statements - Group @ 31 dec v4 2" xfId="5957"/>
    <cellStyle name="_Copy of Copy of Primary Financial Statements - Group @ 31 dec v4 3" xfId="5958"/>
    <cellStyle name="_Copy of Copy of Primary Financial Statements - Group @ 31 dec v4_410 - 2011 retrieve" xfId="5959"/>
    <cellStyle name="_Copy of Copy of Primary Financial Statements - Group @ 31 dec v4_410 - 2011 retrieve_1" xfId="5960"/>
    <cellStyle name="_Copy of Copy of Primary Financial Statements - Group @ 31 dec v4_410 - 2011 retrieve_2" xfId="5961"/>
    <cellStyle name="_Copy of Copy of Primary Financial Statements - Group @ 31 dec v4_410 - 2011 retrieve_2_410 - 2011 retrieve" xfId="5962"/>
    <cellStyle name="_Copy of Copy of Primary Financial Statements - Group @ 31 dec v4_410 - 2011 retrieve_2_Sheet2" xfId="5963"/>
    <cellStyle name="_Copy of Copy of Primary Financial Statements - Group @ 31 dec v4_410 - 2011 retrieve_3" xfId="5964"/>
    <cellStyle name="_Copy of Copy of Primary Financial Statements - Group @ 31 dec v4_410 - 2011 retrieve_3_410 - 2011 retrieve" xfId="5965"/>
    <cellStyle name="_Copy of Copy of Primary Financial Statements - Group @ 31 dec v4_410 - 2011 retrieve_410 - 2011 retrieve" xfId="5966"/>
    <cellStyle name="_Copy of Copy of Primary Financial Statements - Group @ 31 dec v4_410 - 2011 retrieve_Sheet2" xfId="5967"/>
    <cellStyle name="_Copy of Copy of Primary Financial Statements - Group @ 31 dec v4_Book4 (2) (2)" xfId="5968"/>
    <cellStyle name="_Copy of Copy of Primary Financial Statements - Group @ 31 dec v4_FY2011 - Social Housing" xfId="5969"/>
    <cellStyle name="_Copy of Copy of Primary Financial Statements - Group @ 31 dec v4_FY2011 - Social Housing_410 - 2011 retrieve" xfId="5970"/>
    <cellStyle name="_Copy of Copy of Primary Financial Statements - Group @ 31 dec v4_Level 3 Summary Dec" xfId="5971"/>
    <cellStyle name="_Copy of Copy of Primary Financial Statements - Group @ 31 dec v4_Retrieve" xfId="5972"/>
    <cellStyle name="_Copy of Copy of Primary Financial Statements - Group @ 31 dec v4_Senior Debt Pivot" xfId="5973"/>
    <cellStyle name="_Copy of Copy of Primary Financial Statements - Group @ 31 dec v4_Senior Debt Pivot 2" xfId="5974"/>
    <cellStyle name="_Copy of Copy of Primary Financial Statements - Group @ 31 dec v4_Senior Debt Pivot 3" xfId="5975"/>
    <cellStyle name="_Copy of Copy of Primary Financial Statements - Group @ 31 dec v4_Sheet2" xfId="5976"/>
    <cellStyle name="_Copy of Copy of Primary Financial Statements - Group @ 31 dec v4_Sheet2_410 - 2011 retrieve" xfId="5977"/>
    <cellStyle name="_Copy of Copy of Primary Financial Statements - Group @ 31 dec v4_tmpA3F (2)" xfId="5978"/>
    <cellStyle name="_Corporate MI June Final" xfId="5979"/>
    <cellStyle name="_Corporate MI May Draft" xfId="5980"/>
    <cellStyle name="_Corporate MI May Draft 2" xfId="5981"/>
    <cellStyle name="_Corporate MI May Draft 2 2" xfId="5982"/>
    <cellStyle name="_Corporate MI May Draft 2_Cust_BS" xfId="5983"/>
    <cellStyle name="_Corporate MI May FINAL" xfId="5984"/>
    <cellStyle name="_Corporate Sales Mark to Market 31st May" xfId="5985"/>
    <cellStyle name="_Corporate Sales Mark to Market 31st May 2" xfId="5986"/>
    <cellStyle name="_Corporate Sales Mark to Market 31st May 3" xfId="5987"/>
    <cellStyle name="_Corporate Sales Mark to Market 31st May 4" xfId="5988"/>
    <cellStyle name="_Corporate Sales Mark to Market 31st May 5" xfId="5989"/>
    <cellStyle name="_Corporate Sales Mark to Market 31st May 6" xfId="5990"/>
    <cellStyle name="_Corporate Sales Mark to Market 31st May 7" xfId="5991"/>
    <cellStyle name="_Corporate Sales Mark to Market 31st May 8" xfId="5992"/>
    <cellStyle name="_Corporate Sales Mark to Market 31st May_Cust_BS" xfId="5993"/>
    <cellStyle name="_Corporate Sales Mark to Market 31st May_Trading assets" xfId="5994"/>
    <cellStyle name="_Corps combined" xfId="5995"/>
    <cellStyle name="_Cost of Medium Term Funding 2009 - 11 (v210708) GC" xfId="5996"/>
    <cellStyle name="_Cost of Medium Term Funding 2009 - 11 (v210708) GC 2" xfId="5997"/>
    <cellStyle name="_Cost of Medium Term Funding 2009 - 11 (v210708) GC 2 2" xfId="5998"/>
    <cellStyle name="_Cost of Medium Term Funding 2009 - 11 (v210708) GC 2 3" xfId="5999"/>
    <cellStyle name="_Cost of Medium Term Funding 2009 - 11 (v210708) GC 2 4" xfId="6000"/>
    <cellStyle name="_Cost of Medium Term Funding 2009 - 11 (v210708) GC 2 5" xfId="6001"/>
    <cellStyle name="_Cost of Medium Term Funding 2009 - 11 (v210708) GC 2 6" xfId="6002"/>
    <cellStyle name="_Cost of Medium Term Funding 2009 - 11 (v210708) GC 2 7" xfId="6003"/>
    <cellStyle name="_Cost of Medium Term Funding 2009 - 11 (v210708) GC 2 8" xfId="6004"/>
    <cellStyle name="_Cost of Medium Term Funding 2009 - 11 (v210708) GC_20111231 Upload data" xfId="6005"/>
    <cellStyle name="_Cost of Medium Term Funding 2009 - 11 (v210708) GC_Asset History 2011 Restated for SGBM transfers" xfId="6006"/>
    <cellStyle name="_Cost of Medium Term Funding 2009 - 11 (v210708) GC_SCB Asset Rec Dec 11" xfId="6007"/>
    <cellStyle name="_Cost presentation-workings" xfId="6008"/>
    <cellStyle name="_Cost presentation-workings_20111231 Upload data" xfId="6009"/>
    <cellStyle name="_Cost presentation-workings_Asset History 2011 Restated for SGBM transfers" xfId="6010"/>
    <cellStyle name="_Costs1" xfId="6011"/>
    <cellStyle name="_CP Intercompany breakdown" xfId="6012"/>
    <cellStyle name="_CP Intercompany breakdown 2" xfId="6013"/>
    <cellStyle name="_CP Intercompany breakdown 3" xfId="6014"/>
    <cellStyle name="_CP Intercompany breakdown 4" xfId="6015"/>
    <cellStyle name="_CP Intercompany breakdown_410 - 2010 retrieve" xfId="6016"/>
    <cellStyle name="_CP Intercompany breakdown_410 - 2010 retrieve 10" xfId="6017"/>
    <cellStyle name="_CP Intercompany breakdown_410 - 2010 retrieve 11" xfId="6018"/>
    <cellStyle name="_CP Intercompany breakdown_410 - 2010 retrieve 12" xfId="6019"/>
    <cellStyle name="_CP Intercompany breakdown_410 - 2010 retrieve 2" xfId="6020"/>
    <cellStyle name="_CP Intercompany breakdown_410 - 2010 retrieve 3" xfId="6021"/>
    <cellStyle name="_CP Intercompany breakdown_410 - 2010 retrieve 4" xfId="6022"/>
    <cellStyle name="_CP Intercompany breakdown_410 - 2010 retrieve 5" xfId="6023"/>
    <cellStyle name="_CP Intercompany breakdown_410 - 2010 retrieve 6" xfId="6024"/>
    <cellStyle name="_CP Intercompany breakdown_410 - 2010 retrieve 7" xfId="6025"/>
    <cellStyle name="_CP Intercompany breakdown_410 - 2010 retrieve 8" xfId="6026"/>
    <cellStyle name="_CP Intercompany breakdown_410 - 2010 retrieve 9" xfId="6027"/>
    <cellStyle name="_CP Intercompany breakdown_410 - 2010 retrieve_Loans and advances to banks" xfId="6028"/>
    <cellStyle name="_CP Intercompany breakdown_410 - 2012 retrieve" xfId="6029"/>
    <cellStyle name="_CP Intercompany breakdown_430 - Net gains losses HY12" xfId="6030"/>
    <cellStyle name="_CP Intercompany breakdown_ANTS group trade detail to submitted recon" xfId="6031"/>
    <cellStyle name="_CP Intercompany breakdown_ANTS group trade detail to submitted recon 2" xfId="6032"/>
    <cellStyle name="_CP Intercompany breakdown_ANTS group trade detail to submitted recon 3" xfId="6033"/>
    <cellStyle name="_CP Intercompany breakdown_ANTS group trade detail to submitted recon 4" xfId="6034"/>
    <cellStyle name="_CP Intercompany breakdown_ANTS group trade detail to submitted recon_430 - Net gains losses HY12" xfId="6035"/>
    <cellStyle name="_CP Intercompany breakdown_CFR Profit &amp; Loss" xfId="6036"/>
    <cellStyle name="_CP Intercompany breakdown_Credit provisions - Dec 10 28 Jan" xfId="6037"/>
    <cellStyle name="_CP Intercompany breakdown_Credit provisions - Dec 10 28 Jan 2" xfId="6038"/>
    <cellStyle name="_CP Intercompany breakdown_Credit provisions - Dec 10 28 Jan 3" xfId="6039"/>
    <cellStyle name="_CP Intercompany breakdown_Mapping Table" xfId="6040"/>
    <cellStyle name="_CQ280-P1 proforma2" xfId="6041"/>
    <cellStyle name="_CQ280-P1 proforma2 2" xfId="6042"/>
    <cellStyle name="_CQ280-P1 proforma2 2 2" xfId="6043"/>
    <cellStyle name="_CQ280-P1 proforma2 2_Cust_BS" xfId="6044"/>
    <cellStyle name="_CQ280-P1 proforma2_20111231 Upload data" xfId="6045"/>
    <cellStyle name="_CQ280-P1 proforma2_Asset History 2011 Restated for SGBM transfers" xfId="6046"/>
    <cellStyle name="_Credit Card data" xfId="6047"/>
    <cellStyle name="_Credit Card data 2" xfId="6048"/>
    <cellStyle name="_Credit Card data 2 2" xfId="6049"/>
    <cellStyle name="_Credit Card data 2 3" xfId="6050"/>
    <cellStyle name="_Credit Card data 2 4" xfId="6051"/>
    <cellStyle name="_Credit Card data 2 5" xfId="6052"/>
    <cellStyle name="_Credit Card data 2 6" xfId="6053"/>
    <cellStyle name="_Credit Card data 2 7" xfId="6054"/>
    <cellStyle name="_Credit Card data 2 8" xfId="6055"/>
    <cellStyle name="_Credit Card data_20111231 Upload data" xfId="6056"/>
    <cellStyle name="_Credit Card data_Asset History 2011 Restated for SGBM transfers" xfId="6057"/>
    <cellStyle name="_Credit Card data_SCB Asset Rec Dec 11" xfId="6058"/>
    <cellStyle name="_Cross Borders HY 2012" xfId="6059"/>
    <cellStyle name="_CTR May 09 v2" xfId="6060"/>
    <cellStyle name="_CTR May 09 v2 2" xfId="6061"/>
    <cellStyle name="_CTR May 09 v2_Cust_BS" xfId="6062"/>
    <cellStyle name="_CTR May 09 v2_Finance_data_required v2" xfId="6063"/>
    <cellStyle name="_CTR May 09 v2_QMS_Tables_Q1_LIVE" xfId="6064"/>
    <cellStyle name="_CTR May 09 v2_QMS_Tables_Q2_LIVE" xfId="6065"/>
    <cellStyle name="_CTR May 09 v2_QMS_Tables_Q4_LIVE" xfId="6066"/>
    <cellStyle name="_CTR May 09 v2_Results_Presentation_Q2_LIVE" xfId="6067"/>
    <cellStyle name="_CuadrosMemoriaIngles" xfId="6068"/>
    <cellStyle name="_Currency" xfId="6069"/>
    <cellStyle name="_CurrencySpace" xfId="6070"/>
    <cellStyle name="_Current GI 3 Year Plan (120208)" xfId="6071"/>
    <cellStyle name="_Current GI 3 Year Plan (120208) 2" xfId="6072"/>
    <cellStyle name="_Current GI 3 Year Plan (120208) 2 2" xfId="6073"/>
    <cellStyle name="_Current GI 3 Year Plan (120208) 2_Cust_BS" xfId="6074"/>
    <cellStyle name="_Current GI 3 Year Plan (120208)_20111231 Upload data" xfId="6075"/>
    <cellStyle name="_Current GI 3 Year Plan (120208)_Asset History 2011 Restated for SGBM transfers" xfId="6076"/>
    <cellStyle name="_Customer" xfId="6077"/>
    <cellStyle name="_Customer_1" xfId="6078"/>
    <cellStyle name="_Customer_1_AFM Daily Flash 0111_NewStructure" xfId="6079"/>
    <cellStyle name="_Customer_1_AFM Daily Flash 0210" xfId="6080"/>
    <cellStyle name="_Customer_1_AFM Daily Flash 0211" xfId="6081"/>
    <cellStyle name="_Customer_1_AFM Daily Flash 0316v1" xfId="6082"/>
    <cellStyle name="_Customer_1_Attribution PL_11.02.02new" xfId="6083"/>
    <cellStyle name="_Customer_1_Attribution PL_11.02.02new_AFM Daily Flash 0316v1" xfId="6084"/>
    <cellStyle name="_Customer_1_Commodities" xfId="6085"/>
    <cellStyle name="_Customer_1_Commodities_1" xfId="6086"/>
    <cellStyle name="_Customer_1_CommProp" xfId="6087"/>
    <cellStyle name="_Customer_1_CommProp_Attribution PL_11.02.02new" xfId="6088"/>
    <cellStyle name="_Customer_1_CommProp_Attribution PL_11.02.02new_AFM Daily Flash 0316v1" xfId="6089"/>
    <cellStyle name="_Customer_1_DB_Extract_FVAs" xfId="6090"/>
    <cellStyle name="_Customer_1_DB_Extract_FVAs_Attribution PL_11.02.02new" xfId="6091"/>
    <cellStyle name="_Customer_1_DB_Extract_FVAs_Attribution PL_11.02.02new_AFM Daily Flash 0316v1" xfId="6092"/>
    <cellStyle name="_Customer_Attribution PL_11.02.02new" xfId="6093"/>
    <cellStyle name="_Customer_Attribution PL_11.02.02new_AFM Daily Flash 0316v1" xfId="6094"/>
    <cellStyle name="_Customer_Commodities" xfId="6095"/>
    <cellStyle name="_Customer_Commodities 2" xfId="6096"/>
    <cellStyle name="_Daily Final P&amp;L 20110201 EXCO_PH" xfId="6097"/>
    <cellStyle name="_Daily Mark to market working file 2008" xfId="6098"/>
    <cellStyle name="_Daily Mark to market working file 2008 2" xfId="6099"/>
    <cellStyle name="_Daily Mark to market working file 2008 3" xfId="6100"/>
    <cellStyle name="_Daily Mark to market working file 2008 4" xfId="6101"/>
    <cellStyle name="_Daily Mark to market working file 2008 5" xfId="6102"/>
    <cellStyle name="_Daily Mark to market working file 2008 6" xfId="6103"/>
    <cellStyle name="_Daily Mark to market working file 2008 7" xfId="6104"/>
    <cellStyle name="_Daily Mark to market working file 2008 8" xfId="6105"/>
    <cellStyle name="_Daily Mark to market working file 2008 KS" xfId="6106"/>
    <cellStyle name="_Daily Mark to market working file 2008 KS 2" xfId="6107"/>
    <cellStyle name="_Daily Mark to market working file 2008 KS 3" xfId="6108"/>
    <cellStyle name="_Daily Mark to market working file 2008 KS 4" xfId="6109"/>
    <cellStyle name="_Daily Mark to market working file 2008 KS 5" xfId="6110"/>
    <cellStyle name="_Daily Mark to market working file 2008 KS 6" xfId="6111"/>
    <cellStyle name="_Daily Mark to market working file 2008 KS 7" xfId="6112"/>
    <cellStyle name="_Daily Mark to market working file 2008 KS 8" xfId="6113"/>
    <cellStyle name="_Daily Mark to market working file 2008 KS_AFM Daily Flash 0314" xfId="6114"/>
    <cellStyle name="_Daily Mark to market working file 2008 KS_Attribution PL_11.02.02new" xfId="6115"/>
    <cellStyle name="_Daily Mark to market working file 2008 KS_Commodities" xfId="6116"/>
    <cellStyle name="_Daily Mark to market working file 2008 KS_FixedIncome" xfId="6117"/>
    <cellStyle name="_Daily Mark to market working file 2008 KS_FixedIncome_1" xfId="6118"/>
    <cellStyle name="_Daily Mark to market working file 2008 KS_WTD,MTD,YTD" xfId="6119"/>
    <cellStyle name="_Daily Mark to market working file 2008_AFM Daily Flash 0314" xfId="6120"/>
    <cellStyle name="_Daily Mark to market working file 2008_Attribution PL_11.02.02new" xfId="6121"/>
    <cellStyle name="_Daily Mark to market working file 2008_Commodities" xfId="6122"/>
    <cellStyle name="_Daily Mark to market working file 2008_FixedIncome" xfId="6123"/>
    <cellStyle name="_Daily Mark to market working file 2008_FixedIncome_1" xfId="6124"/>
    <cellStyle name="_Daily Mark to market working file 2008_WTD,MTD,YTD" xfId="6125"/>
    <cellStyle name="_Daily US Only" xfId="6126"/>
    <cellStyle name="_Data" xfId="6127"/>
    <cellStyle name="_DEAL ASSETS 311209 summary" xfId="6128"/>
    <cellStyle name="_Deal by Deal data" xfId="6129"/>
    <cellStyle name="_Deal by Deal data_20111231 Upload data" xfId="6130"/>
    <cellStyle name="_Deal by Deal data_Asset History 2011 Restated for SGBM transfers" xfId="6131"/>
    <cellStyle name="_DEAL summary 110310 Abbey" xfId="6132"/>
    <cellStyle name="_DEAL summary 110310 Abbey_20111231 Upload data" xfId="6133"/>
    <cellStyle name="_DEAL summary 110310 Abbey_Asset History 2011 Restated for SGBM transfers" xfId="6134"/>
    <cellStyle name="_Debt Capital Markets - 01102010Final" xfId="6135"/>
    <cellStyle name="_Dec Forecast summary" xfId="6136"/>
    <cellStyle name="_Dec YTD - grid Split sent (3)" xfId="6137"/>
    <cellStyle name="_Dec YTD - grid Split sent (3) 2" xfId="6138"/>
    <cellStyle name="_Dec YTD - grid Split sent (3) 3" xfId="6139"/>
    <cellStyle name="_Dec YTD - grid Split sent (3) 4" xfId="6140"/>
    <cellStyle name="_Dec YTD - grid Split sent (3) 5" xfId="6141"/>
    <cellStyle name="_Dec YTD - grid Split sent (3) 6" xfId="6142"/>
    <cellStyle name="_Dec YTD - grid Split sent (3) 7" xfId="6143"/>
    <cellStyle name="_Dec YTD - grid Split sent (3) 8" xfId="6144"/>
    <cellStyle name="_Dec YTD - grid Split sent (3)_Cust_BS" xfId="6145"/>
    <cellStyle name="_Dec YTD - grid Split sent (3)_Trading assets" xfId="6146"/>
    <cellStyle name="_DEC ytd 2006 MAIN accruals" xfId="6147"/>
    <cellStyle name="_DEC ytd 2006 MAIN accruals_20111231 Upload data" xfId="6148"/>
    <cellStyle name="_DEC ytd 2006 MAIN accruals_Asset History 2011 Restated for SGBM transfers" xfId="6149"/>
    <cellStyle name="_Deleveraging_Excl BB v2" xfId="6150"/>
    <cellStyle name="_Deleveraging_Excl BB v2 2" xfId="6151"/>
    <cellStyle name="_Deleveraging_Excl BB v2 2 2" xfId="6152"/>
    <cellStyle name="_Deleveraging_Excl BB v2 2_Cust_BS" xfId="6153"/>
    <cellStyle name="_Deposit campaign oct updated final 2009 final isabel" xfId="6154"/>
    <cellStyle name="_Deposit campaign oct updated final 2009 final isabel_20111231 Upload data" xfId="6155"/>
    <cellStyle name="_Deposit campaign oct updated final 2009 final isabel_Asset History 2011 Restated for SGBM transfers" xfId="6156"/>
    <cellStyle name="_Derecognition Workings - GRT" xfId="6157"/>
    <cellStyle name="_Derecognition workings GRT" xfId="6158"/>
    <cellStyle name="_Deriv PL Summary Sep-06 V1.0" xfId="6159"/>
    <cellStyle name="_Deriv PL Summary Sep-06 V1.0 2" xfId="6160"/>
    <cellStyle name="_Deriv PL Summary Sep-06 V1.0 2 2" xfId="6161"/>
    <cellStyle name="_Deriv PL Summary Sep-06 V1.0 2_Cust_BS" xfId="6162"/>
    <cellStyle name="_Deriv PL Summary Sep-06 V1.0_20111231 Upload data" xfId="6163"/>
    <cellStyle name="_Deriv PL Summary Sep-06 V1.0_Asset History 2011 Restated for SGBM transfers" xfId="6164"/>
    <cellStyle name="_Deriv PL Summary Sep-06 V1.0_Book4 (2) (2)" xfId="6165"/>
    <cellStyle name="_Deriv PL Summary Sep-06 V1.0_Level 3 Summary Dec" xfId="6166"/>
    <cellStyle name="_Deriv PL Summary Sep-06 V1.0_Retrieve" xfId="6167"/>
    <cellStyle name="_Deriv PL Summary Sep-06 V1.0_Senior Debt Pivot" xfId="6168"/>
    <cellStyle name="_Deriv PL Summary Sep-06 V1.0_Senior Debt Pivot 2" xfId="6169"/>
    <cellStyle name="_Deriv PL Summary Sep-06 V1.0_Senior Debt Pivot 3" xfId="6170"/>
    <cellStyle name="_Deriv PL Summary Sep-06 V1.0_tmpA3F (2)" xfId="6171"/>
    <cellStyle name="_Derivative financial instruments" xfId="6172"/>
    <cellStyle name="_Derivative financial instruments_tmpA3F (2)" xfId="6173"/>
    <cellStyle name="_Detailed Budget Packv2 - AFM(VALUE PASTED)" xfId="6174"/>
    <cellStyle name="_Detailed Budget Packv2 - AFM(VALUE PASTED) 2" xfId="6175"/>
    <cellStyle name="_Detailed Budget Packv2 - AFM(VALUE PASTED) 2 10" xfId="6176"/>
    <cellStyle name="_Detailed Budget Packv2 - AFM(VALUE PASTED) 2 11" xfId="6177"/>
    <cellStyle name="_Detailed Budget Packv2 - AFM(VALUE PASTED) 2 12" xfId="6178"/>
    <cellStyle name="_Detailed Budget Packv2 - AFM(VALUE PASTED) 2 13" xfId="6179"/>
    <cellStyle name="_Detailed Budget Packv2 - AFM(VALUE PASTED) 2 14" xfId="6180"/>
    <cellStyle name="_Detailed Budget Packv2 - AFM(VALUE PASTED) 2 15" xfId="6181"/>
    <cellStyle name="_Detailed Budget Packv2 - AFM(VALUE PASTED) 2 16" xfId="6182"/>
    <cellStyle name="_Detailed Budget Packv2 - AFM(VALUE PASTED) 2 17" xfId="6183"/>
    <cellStyle name="_Detailed Budget Packv2 - AFM(VALUE PASTED) 2 18" xfId="6184"/>
    <cellStyle name="_Detailed Budget Packv2 - AFM(VALUE PASTED) 2 19" xfId="6185"/>
    <cellStyle name="_Detailed Budget Packv2 - AFM(VALUE PASTED) 2 2" xfId="6186"/>
    <cellStyle name="_Detailed Budget Packv2 - AFM(VALUE PASTED) 2 20" xfId="6187"/>
    <cellStyle name="_Detailed Budget Packv2 - AFM(VALUE PASTED) 2 21" xfId="6188"/>
    <cellStyle name="_Detailed Budget Packv2 - AFM(VALUE PASTED) 2 22" xfId="6189"/>
    <cellStyle name="_Detailed Budget Packv2 - AFM(VALUE PASTED) 2 23" xfId="6190"/>
    <cellStyle name="_Detailed Budget Packv2 - AFM(VALUE PASTED) 2 24" xfId="6191"/>
    <cellStyle name="_Detailed Budget Packv2 - AFM(VALUE PASTED) 2 25" xfId="6192"/>
    <cellStyle name="_Detailed Budget Packv2 - AFM(VALUE PASTED) 2 26" xfId="6193"/>
    <cellStyle name="_Detailed Budget Packv2 - AFM(VALUE PASTED) 2 27" xfId="6194"/>
    <cellStyle name="_Detailed Budget Packv2 - AFM(VALUE PASTED) 2 28" xfId="6195"/>
    <cellStyle name="_Detailed Budget Packv2 - AFM(VALUE PASTED) 2 29" xfId="6196"/>
    <cellStyle name="_Detailed Budget Packv2 - AFM(VALUE PASTED) 2 3" xfId="6197"/>
    <cellStyle name="_Detailed Budget Packv2 - AFM(VALUE PASTED) 2 30" xfId="6198"/>
    <cellStyle name="_Detailed Budget Packv2 - AFM(VALUE PASTED) 2 31" xfId="6199"/>
    <cellStyle name="_Detailed Budget Packv2 - AFM(VALUE PASTED) 2 32" xfId="6200"/>
    <cellStyle name="_Detailed Budget Packv2 - AFM(VALUE PASTED) 2 33" xfId="6201"/>
    <cellStyle name="_Detailed Budget Packv2 - AFM(VALUE PASTED) 2 34" xfId="6202"/>
    <cellStyle name="_Detailed Budget Packv2 - AFM(VALUE PASTED) 2 35" xfId="6203"/>
    <cellStyle name="_Detailed Budget Packv2 - AFM(VALUE PASTED) 2 36" xfId="6204"/>
    <cellStyle name="_Detailed Budget Packv2 - AFM(VALUE PASTED) 2 37" xfId="6205"/>
    <cellStyle name="_Detailed Budget Packv2 - AFM(VALUE PASTED) 2 38" xfId="6206"/>
    <cellStyle name="_Detailed Budget Packv2 - AFM(VALUE PASTED) 2 4" xfId="6207"/>
    <cellStyle name="_Detailed Budget Packv2 - AFM(VALUE PASTED) 2 5" xfId="6208"/>
    <cellStyle name="_Detailed Budget Packv2 - AFM(VALUE PASTED) 2 6" xfId="6209"/>
    <cellStyle name="_Detailed Budget Packv2 - AFM(VALUE PASTED) 2 7" xfId="6210"/>
    <cellStyle name="_Detailed Budget Packv2 - AFM(VALUE PASTED) 2 8" xfId="6211"/>
    <cellStyle name="_Detailed Budget Packv2 - AFM(VALUE PASTED) 2 9" xfId="6212"/>
    <cellStyle name="_Detailed Budget Packv2 - AFM(VALUE PASTED) 3" xfId="6213"/>
    <cellStyle name="_Detailed Budget Packv2 - AFM(VALUE PASTED) 3 10" xfId="6214"/>
    <cellStyle name="_Detailed Budget Packv2 - AFM(VALUE PASTED) 3 11" xfId="6215"/>
    <cellStyle name="_Detailed Budget Packv2 - AFM(VALUE PASTED) 3 12" xfId="6216"/>
    <cellStyle name="_Detailed Budget Packv2 - AFM(VALUE PASTED) 3 13" xfId="6217"/>
    <cellStyle name="_Detailed Budget Packv2 - AFM(VALUE PASTED) 3 14" xfId="6218"/>
    <cellStyle name="_Detailed Budget Packv2 - AFM(VALUE PASTED) 3 15" xfId="6219"/>
    <cellStyle name="_Detailed Budget Packv2 - AFM(VALUE PASTED) 3 16" xfId="6220"/>
    <cellStyle name="_Detailed Budget Packv2 - AFM(VALUE PASTED) 3 17" xfId="6221"/>
    <cellStyle name="_Detailed Budget Packv2 - AFM(VALUE PASTED) 3 18" xfId="6222"/>
    <cellStyle name="_Detailed Budget Packv2 - AFM(VALUE PASTED) 3 19" xfId="6223"/>
    <cellStyle name="_Detailed Budget Packv2 - AFM(VALUE PASTED) 3 2" xfId="6224"/>
    <cellStyle name="_Detailed Budget Packv2 - AFM(VALUE PASTED) 3 20" xfId="6225"/>
    <cellStyle name="_Detailed Budget Packv2 - AFM(VALUE PASTED) 3 21" xfId="6226"/>
    <cellStyle name="_Detailed Budget Packv2 - AFM(VALUE PASTED) 3 22" xfId="6227"/>
    <cellStyle name="_Detailed Budget Packv2 - AFM(VALUE PASTED) 3 23" xfId="6228"/>
    <cellStyle name="_Detailed Budget Packv2 - AFM(VALUE PASTED) 3 24" xfId="6229"/>
    <cellStyle name="_Detailed Budget Packv2 - AFM(VALUE PASTED) 3 25" xfId="6230"/>
    <cellStyle name="_Detailed Budget Packv2 - AFM(VALUE PASTED) 3 26" xfId="6231"/>
    <cellStyle name="_Detailed Budget Packv2 - AFM(VALUE PASTED) 3 27" xfId="6232"/>
    <cellStyle name="_Detailed Budget Packv2 - AFM(VALUE PASTED) 3 28" xfId="6233"/>
    <cellStyle name="_Detailed Budget Packv2 - AFM(VALUE PASTED) 3 29" xfId="6234"/>
    <cellStyle name="_Detailed Budget Packv2 - AFM(VALUE PASTED) 3 3" xfId="6235"/>
    <cellStyle name="_Detailed Budget Packv2 - AFM(VALUE PASTED) 3 30" xfId="6236"/>
    <cellStyle name="_Detailed Budget Packv2 - AFM(VALUE PASTED) 3 31" xfId="6237"/>
    <cellStyle name="_Detailed Budget Packv2 - AFM(VALUE PASTED) 3 32" xfId="6238"/>
    <cellStyle name="_Detailed Budget Packv2 - AFM(VALUE PASTED) 3 33" xfId="6239"/>
    <cellStyle name="_Detailed Budget Packv2 - AFM(VALUE PASTED) 3 34" xfId="6240"/>
    <cellStyle name="_Detailed Budget Packv2 - AFM(VALUE PASTED) 3 35" xfId="6241"/>
    <cellStyle name="_Detailed Budget Packv2 - AFM(VALUE PASTED) 3 36" xfId="6242"/>
    <cellStyle name="_Detailed Budget Packv2 - AFM(VALUE PASTED) 3 4" xfId="6243"/>
    <cellStyle name="_Detailed Budget Packv2 - AFM(VALUE PASTED) 3 5" xfId="6244"/>
    <cellStyle name="_Detailed Budget Packv2 - AFM(VALUE PASTED) 3 6" xfId="6245"/>
    <cellStyle name="_Detailed Budget Packv2 - AFM(VALUE PASTED) 3 7" xfId="6246"/>
    <cellStyle name="_Detailed Budget Packv2 - AFM(VALUE PASTED) 3 8" xfId="6247"/>
    <cellStyle name="_Detailed Budget Packv2 - AFM(VALUE PASTED) 3 9" xfId="6248"/>
    <cellStyle name="_Detailed Budget Packv2 - AFM(VALUE PASTED) 4" xfId="6249"/>
    <cellStyle name="_Detailed Budget Packv2 - AFM(VALUE PASTED)_20111231 Upload data" xfId="6250"/>
    <cellStyle name="_Detailed Budget Packv2 - AFM(VALUE PASTED)_Asset History 2011 Restated for SGBM transfers" xfId="6251"/>
    <cellStyle name="_Detailed Budget Packv2 - AFM(VALUE PASTED)_Book8 (6)" xfId="6252"/>
    <cellStyle name="_Detailed Budget Packv2 - AFM(VALUE PASTED)_Forecast for Spain" xfId="6253"/>
    <cellStyle name="_Detailed Budget Packv2 - AFM(VALUE PASTED)_Funding Waterfall_2011.01" xfId="6254"/>
    <cellStyle name="_Detailed Budget Packv2 - AFM(VALUE PASTED)_Funding Waterfall_2011.01 2" xfId="6255"/>
    <cellStyle name="_Detailed Budget Packv2 - AFM(VALUE PASTED)_Funding Waterfall_2011.01_Cust_BS" xfId="6256"/>
    <cellStyle name="_Detailed Budget Packv2 - AFM(VALUE PASTED)_Funding Waterfall_2011.01_Finance_data_required v2" xfId="6257"/>
    <cellStyle name="_Detailed Budget Packv2 - AFM(VALUE PASTED)_Funding Waterfall_2011.01_QMS_Tables_Q1_LIVE" xfId="6258"/>
    <cellStyle name="_Detailed Budget Packv2 - AFM(VALUE PASTED)_Funding Waterfall_2011.01_QMS_Tables_Q2_LIVE" xfId="6259"/>
    <cellStyle name="_Detailed Budget Packv2 - AFM(VALUE PASTED)_Funding Waterfall_2011.01_QMS_Tables_Q4_LIVE" xfId="6260"/>
    <cellStyle name="_Detailed Budget Packv2 - AFM(VALUE PASTED)_Funding Waterfall_2011.01_Results_Presentation_Q2_LIVE" xfId="6261"/>
    <cellStyle name="_Detailed Budget Packv2 - AFM(VALUE PASTED)_Funding Waterfall_2011.02" xfId="6262"/>
    <cellStyle name="_Detailed Budget Packv2 - AFM(VALUE PASTED)_Funding Waterfall_2011.05" xfId="6263"/>
    <cellStyle name="_Detailed Budget Packv2 - AFM(VALUE PASTED)_Funding Waterfalls3" xfId="6264"/>
    <cellStyle name="_Detailed Budget Packv2 - AFM(VALUE PASTED)_Funding Waterfalls4" xfId="6265"/>
    <cellStyle name="_Detailed Budget Packv2 - AFM(VALUE PASTED)_New business summary 191011" xfId="6266"/>
    <cellStyle name="_Detailed Budget Packv2 - AFM(VALUE PASTED)_PAT waterfall" xfId="6267"/>
    <cellStyle name="_Detailed Budget Packv2 - AFM(VALUE PASTED)_PAT waterfall 2" xfId="6268"/>
    <cellStyle name="_Detailed Budget Packv2 - AFM(VALUE PASTED)_PAT waterfall_Cust_BS" xfId="6269"/>
    <cellStyle name="_Detailed Budget Packv2 - AFM(VALUE PASTED)_PAT waterfall_Finance_data_required v2" xfId="6270"/>
    <cellStyle name="_Detailed Budget Packv2 - AFM(VALUE PASTED)_PAT waterfall_QMS_Tables_Q1_LIVE" xfId="6271"/>
    <cellStyle name="_Detailed Budget Packv2 - AFM(VALUE PASTED)_PAT waterfall_QMS_Tables_Q2_LIVE" xfId="6272"/>
    <cellStyle name="_Detailed Budget Packv2 - AFM(VALUE PASTED)_PAT waterfall_QMS_Tables_Q4_LIVE" xfId="6273"/>
    <cellStyle name="_Detailed Budget Packv2 - AFM(VALUE PASTED)_PAT waterfall_Results_Presentation_Q2_LIVE" xfId="6274"/>
    <cellStyle name="_Detailed Budget Packv2 - AFM(VALUE PASTED)_Plan 1 (JH) 1102 (2)" xfId="6275"/>
    <cellStyle name="_Detailed Budget Packv2 - AFM(VALUE PASTED)_PROFIT" xfId="6276"/>
    <cellStyle name="_Detailed Budget Packv2 - AFM(VALUE PASTED)_Rami pack - excel tables 31102011" xfId="6277"/>
    <cellStyle name="_Detailed Budget Packv2 - AFM(VALUE PASTED)_SAN UK_I14" xfId="6278"/>
    <cellStyle name="_Detailed Budget Packv2 - AFM(VALUE PASTED)_SAN UK_I14 2" xfId="6279"/>
    <cellStyle name="_Detailed Budget Packv2 - AFM(VALUE PASTED)_SAN UK_I14_Cust_BS" xfId="6280"/>
    <cellStyle name="_Detailed Budget Packv2 - AFM(VALUE PASTED)_SAN UK_I14_Finance_data_required v2" xfId="6281"/>
    <cellStyle name="_Detailed Budget Packv2 - AFM(VALUE PASTED)_SAN UK_I14_QMS_Tables_Q1_LIVE" xfId="6282"/>
    <cellStyle name="_Detailed Budget Packv2 - AFM(VALUE PASTED)_SAN UK_I14_QMS_Tables_Q2_LIVE" xfId="6283"/>
    <cellStyle name="_Detailed Budget Packv2 - AFM(VALUE PASTED)_SAN UK_I14_QMS_Tables_Q4_LIVE" xfId="6284"/>
    <cellStyle name="_Detailed Budget Packv2 - AFM(VALUE PASTED)_SAN UK_I14_Results_Presentation_Q2_LIVE" xfId="6285"/>
    <cellStyle name="_Detailed Budget Packv2 - AFM(VALUE PASTED)_SCB Asset Rec Dec 11" xfId="6286"/>
    <cellStyle name="_Detailed Budget Packv2 - AFM(VALUE PASTED)_WD7 Flash Monthly Pack Final 12 01 10" xfId="6287"/>
    <cellStyle name="_Draft SGBM Jan 10" xfId="6288"/>
    <cellStyle name="_Draft SGBM Jan 10 2" xfId="6289"/>
    <cellStyle name="_Draft SGBM Jan 10_Cust_BS" xfId="6290"/>
    <cellStyle name="_Draft SGBM Jan 10_Finance_data_required v2" xfId="6291"/>
    <cellStyle name="_Draft SGBM Jan 10_QMS_Tables_Q1_LIVE" xfId="6292"/>
    <cellStyle name="_Draft SGBM Jan 10_QMS_Tables_Q2_LIVE" xfId="6293"/>
    <cellStyle name="_Draft SGBM Jan 10_QMS_Tables_Q4_LIVE" xfId="6294"/>
    <cellStyle name="_Draft SGBM Jan 10_Results_Presentation_Q2_LIVE" xfId="6295"/>
    <cellStyle name="_Driver Information" xfId="6296"/>
    <cellStyle name="_DSP P&amp;L WE 27th april in progress" xfId="6297"/>
    <cellStyle name="_DSP STM AFM statistics 11.05.06" xfId="6298"/>
    <cellStyle name="_email (7)" xfId="6299"/>
    <cellStyle name="_email (9)" xfId="6300"/>
    <cellStyle name="_email MI Pack2" xfId="6301"/>
    <cellStyle name="_email MI Pack31" xfId="6302"/>
    <cellStyle name="_email4" xfId="6303"/>
    <cellStyle name="_ENSDT" xfId="6304"/>
    <cellStyle name="_ENSDT_ENSDT" xfId="6305"/>
    <cellStyle name="_Envío Propuesta Anexos Memoria MEMO2008 Inglés" xfId="6306"/>
    <cellStyle name="_Equities 2008 v18" xfId="6307"/>
    <cellStyle name="_Equities 2008 v18 2" xfId="6308"/>
    <cellStyle name="_Equities 2008 v18 3" xfId="6309"/>
    <cellStyle name="_Equities 2008 v18 4" xfId="6310"/>
    <cellStyle name="_Equities 2008 v18 5" xfId="6311"/>
    <cellStyle name="_Equities 2008 v18 6" xfId="6312"/>
    <cellStyle name="_Equities 2008 v18 7" xfId="6313"/>
    <cellStyle name="_Equities 2008 v18 8" xfId="6314"/>
    <cellStyle name="_Equities 2008 v18_Andy sheet" xfId="6315"/>
    <cellStyle name="_Equities 2008 v18_Andy sheet 2" xfId="6316"/>
    <cellStyle name="_Equities 2008 v18_Andy sheet 3" xfId="6317"/>
    <cellStyle name="_Equities 2008 v18_Andy sheet 4" xfId="6318"/>
    <cellStyle name="_Equities 2008 v18_Andy sheet 5" xfId="6319"/>
    <cellStyle name="_Equities 2008 v18_Andy sheet 6" xfId="6320"/>
    <cellStyle name="_Equities 2008 v18_Andy sheet 7" xfId="6321"/>
    <cellStyle name="_Equities 2008 v18_Andy sheet 8" xfId="6322"/>
    <cellStyle name="_Equities 2008 v18_Andy sheet_Cust_BS" xfId="6323"/>
    <cellStyle name="_Equities 2008 v18_Andy sheet_Trading assets" xfId="6324"/>
    <cellStyle name="_Equities 2008 v18_Cust_BS" xfId="6325"/>
    <cellStyle name="_Equities 2008 v18_Trading assets" xfId="6326"/>
    <cellStyle name="_Equities 2008 v26" xfId="6327"/>
    <cellStyle name="_Equities 2008 v26 2" xfId="6328"/>
    <cellStyle name="_Equities 2008 v26 3" xfId="6329"/>
    <cellStyle name="_Equities 2008 v26 4" xfId="6330"/>
    <cellStyle name="_Equities 2008 v26 5" xfId="6331"/>
    <cellStyle name="_Equities 2008 v26 6" xfId="6332"/>
    <cellStyle name="_Equities 2008 v26 7" xfId="6333"/>
    <cellStyle name="_Equities 2008 v26 8" xfId="6334"/>
    <cellStyle name="_Equities 2008 v26_Andy sheet" xfId="6335"/>
    <cellStyle name="_Equities 2008 v26_Andy sheet 2" xfId="6336"/>
    <cellStyle name="_Equities 2008 v26_Andy sheet 3" xfId="6337"/>
    <cellStyle name="_Equities 2008 v26_Andy sheet 4" xfId="6338"/>
    <cellStyle name="_Equities 2008 v26_Andy sheet 5" xfId="6339"/>
    <cellStyle name="_Equities 2008 v26_Andy sheet 6" xfId="6340"/>
    <cellStyle name="_Equities 2008 v26_Andy sheet 7" xfId="6341"/>
    <cellStyle name="_Equities 2008 v26_Andy sheet 8" xfId="6342"/>
    <cellStyle name="_Equities 2008 v26_Andy sheet_Cust_BS" xfId="6343"/>
    <cellStyle name="_Equities 2008 v26_Andy sheet_Trading assets" xfId="6344"/>
    <cellStyle name="_Equities 2008 v26_Cust_BS" xfId="6345"/>
    <cellStyle name="_Equities 2008 v26_Trading assets" xfId="6346"/>
    <cellStyle name="_Essbase" xfId="6347"/>
    <cellStyle name="_Essbase 2" xfId="6348"/>
    <cellStyle name="_Essbase 2 2" xfId="6349"/>
    <cellStyle name="_Essbase 2 3" xfId="6350"/>
    <cellStyle name="_Essbase 2 4" xfId="6351"/>
    <cellStyle name="_Essbase 2 5" xfId="6352"/>
    <cellStyle name="_Essbase 2 6" xfId="6353"/>
    <cellStyle name="_Essbase 2 7" xfId="6354"/>
    <cellStyle name="_Essbase 2 8" xfId="6355"/>
    <cellStyle name="_Essbase_20111231 Upload data" xfId="6356"/>
    <cellStyle name="_Essbase_Asset History 2011 Restated for SGBM transfers" xfId="6357"/>
    <cellStyle name="_Essbase_SCB Asset Rec Dec 11" xfId="6358"/>
    <cellStyle name="_Est Q3Q410_Madrid_230910" xfId="6359"/>
    <cellStyle name="_Estimaciones UK" xfId="6360"/>
    <cellStyle name="_Estimaciones UK v2" xfId="6361"/>
    <cellStyle name="_Euro" xfId="6362"/>
    <cellStyle name="_Exchange-rate" xfId="6363"/>
    <cellStyle name="_Exchange-rate 2" xfId="6364"/>
    <cellStyle name="_Exchange-rate 3" xfId="6365"/>
    <cellStyle name="_Exchange-rate 4" xfId="6366"/>
    <cellStyle name="_Exchange-rate 5" xfId="6367"/>
    <cellStyle name="_Exchange-rate 6" xfId="6368"/>
    <cellStyle name="_Exchange-rate 7" xfId="6369"/>
    <cellStyle name="_Exchange-rate 8" xfId="6370"/>
    <cellStyle name="_EXCO master" xfId="6371"/>
    <cellStyle name="_EXCO pack final v2" xfId="6372"/>
    <cellStyle name="_EXCO pack final v2 2" xfId="6373"/>
    <cellStyle name="_EXCO pack final v2 2 10" xfId="6374"/>
    <cellStyle name="_EXCO pack final v2 2 11" xfId="6375"/>
    <cellStyle name="_EXCO pack final v2 2 12" xfId="6376"/>
    <cellStyle name="_EXCO pack final v2 2 13" xfId="6377"/>
    <cellStyle name="_EXCO pack final v2 2 14" xfId="6378"/>
    <cellStyle name="_EXCO pack final v2 2 15" xfId="6379"/>
    <cellStyle name="_EXCO pack final v2 2 16" xfId="6380"/>
    <cellStyle name="_EXCO pack final v2 2 17" xfId="6381"/>
    <cellStyle name="_EXCO pack final v2 2 18" xfId="6382"/>
    <cellStyle name="_EXCO pack final v2 2 19" xfId="6383"/>
    <cellStyle name="_EXCO pack final v2 2 2" xfId="6384"/>
    <cellStyle name="_EXCO pack final v2 2 20" xfId="6385"/>
    <cellStyle name="_EXCO pack final v2 2 21" xfId="6386"/>
    <cellStyle name="_EXCO pack final v2 2 22" xfId="6387"/>
    <cellStyle name="_EXCO pack final v2 2 23" xfId="6388"/>
    <cellStyle name="_EXCO pack final v2 2 24" xfId="6389"/>
    <cellStyle name="_EXCO pack final v2 2 25" xfId="6390"/>
    <cellStyle name="_EXCO pack final v2 2 26" xfId="6391"/>
    <cellStyle name="_EXCO pack final v2 2 27" xfId="6392"/>
    <cellStyle name="_EXCO pack final v2 2 28" xfId="6393"/>
    <cellStyle name="_EXCO pack final v2 2 29" xfId="6394"/>
    <cellStyle name="_EXCO pack final v2 2 3" xfId="6395"/>
    <cellStyle name="_EXCO pack final v2 2 30" xfId="6396"/>
    <cellStyle name="_EXCO pack final v2 2 31" xfId="6397"/>
    <cellStyle name="_EXCO pack final v2 2 32" xfId="6398"/>
    <cellStyle name="_EXCO pack final v2 2 33" xfId="6399"/>
    <cellStyle name="_EXCO pack final v2 2 34" xfId="6400"/>
    <cellStyle name="_EXCO pack final v2 2 35" xfId="6401"/>
    <cellStyle name="_EXCO pack final v2 2 36" xfId="6402"/>
    <cellStyle name="_EXCO pack final v2 2 37" xfId="6403"/>
    <cellStyle name="_EXCO pack final v2 2 38" xfId="6404"/>
    <cellStyle name="_EXCO pack final v2 2 4" xfId="6405"/>
    <cellStyle name="_EXCO pack final v2 2 5" xfId="6406"/>
    <cellStyle name="_EXCO pack final v2 2 6" xfId="6407"/>
    <cellStyle name="_EXCO pack final v2 2 7" xfId="6408"/>
    <cellStyle name="_EXCO pack final v2 2 8" xfId="6409"/>
    <cellStyle name="_EXCO pack final v2 2 9" xfId="6410"/>
    <cellStyle name="_EXCO pack final v2 3" xfId="6411"/>
    <cellStyle name="_EXCO pack final v2 3 10" xfId="6412"/>
    <cellStyle name="_EXCO pack final v2 3 11" xfId="6413"/>
    <cellStyle name="_EXCO pack final v2 3 12" xfId="6414"/>
    <cellStyle name="_EXCO pack final v2 3 13" xfId="6415"/>
    <cellStyle name="_EXCO pack final v2 3 14" xfId="6416"/>
    <cellStyle name="_EXCO pack final v2 3 15" xfId="6417"/>
    <cellStyle name="_EXCO pack final v2 3 16" xfId="6418"/>
    <cellStyle name="_EXCO pack final v2 3 17" xfId="6419"/>
    <cellStyle name="_EXCO pack final v2 3 18" xfId="6420"/>
    <cellStyle name="_EXCO pack final v2 3 19" xfId="6421"/>
    <cellStyle name="_EXCO pack final v2 3 2" xfId="6422"/>
    <cellStyle name="_EXCO pack final v2 3 20" xfId="6423"/>
    <cellStyle name="_EXCO pack final v2 3 21" xfId="6424"/>
    <cellStyle name="_EXCO pack final v2 3 22" xfId="6425"/>
    <cellStyle name="_EXCO pack final v2 3 23" xfId="6426"/>
    <cellStyle name="_EXCO pack final v2 3 24" xfId="6427"/>
    <cellStyle name="_EXCO pack final v2 3 25" xfId="6428"/>
    <cellStyle name="_EXCO pack final v2 3 26" xfId="6429"/>
    <cellStyle name="_EXCO pack final v2 3 27" xfId="6430"/>
    <cellStyle name="_EXCO pack final v2 3 28" xfId="6431"/>
    <cellStyle name="_EXCO pack final v2 3 29" xfId="6432"/>
    <cellStyle name="_EXCO pack final v2 3 3" xfId="6433"/>
    <cellStyle name="_EXCO pack final v2 3 30" xfId="6434"/>
    <cellStyle name="_EXCO pack final v2 3 31" xfId="6435"/>
    <cellStyle name="_EXCO pack final v2 3 32" xfId="6436"/>
    <cellStyle name="_EXCO pack final v2 3 33" xfId="6437"/>
    <cellStyle name="_EXCO pack final v2 3 34" xfId="6438"/>
    <cellStyle name="_EXCO pack final v2 3 35" xfId="6439"/>
    <cellStyle name="_EXCO pack final v2 3 36" xfId="6440"/>
    <cellStyle name="_EXCO pack final v2 3 4" xfId="6441"/>
    <cellStyle name="_EXCO pack final v2 3 5" xfId="6442"/>
    <cellStyle name="_EXCO pack final v2 3 6" xfId="6443"/>
    <cellStyle name="_EXCO pack final v2 3 7" xfId="6444"/>
    <cellStyle name="_EXCO pack final v2 3 8" xfId="6445"/>
    <cellStyle name="_EXCO pack final v2 3 9" xfId="6446"/>
    <cellStyle name="_EXCO pack final v2_Cust_BS" xfId="6447"/>
    <cellStyle name="_EXCO pack final v2_Finance_data_required v2" xfId="6448"/>
    <cellStyle name="_EXCO pack final v2_PROFIT" xfId="6449"/>
    <cellStyle name="_EXCO pack final v2_QMS_Tables_Q1_LIVE" xfId="6450"/>
    <cellStyle name="_EXCO pack final v2_QMS_Tables_Q2_LIVE" xfId="6451"/>
    <cellStyle name="_EXCO pack final v2_QMS_Tables_Q4_LIVE" xfId="6452"/>
    <cellStyle name="_EXCO pack final v2_Results_Presentation_Q2_LIVE" xfId="6453"/>
    <cellStyle name="_Exco pack week ending 30.06" xfId="6454"/>
    <cellStyle name="_ExCo Provisions Backup April 04.05.10" xfId="6455"/>
    <cellStyle name="_Feb 07 GRID YTD" xfId="6456"/>
    <cellStyle name="_Feb 07 GRID YTD 2" xfId="6457"/>
    <cellStyle name="_Feb 07 GRID YTD 3" xfId="6458"/>
    <cellStyle name="_Feb 07 GRID YTD 4" xfId="6459"/>
    <cellStyle name="_Feb 07 GRID YTD 5" xfId="6460"/>
    <cellStyle name="_Feb 07 GRID YTD 6" xfId="6461"/>
    <cellStyle name="_Feb 07 GRID YTD 7" xfId="6462"/>
    <cellStyle name="_Feb 07 GRID YTD 8" xfId="6463"/>
    <cellStyle name="_Feb 07 GRID YTD_Attribution PL_11.02.02new" xfId="6464"/>
    <cellStyle name="_Feb 07 GRID YTD_Attribution PL_11.02.02new_AFM Daily Flash 0316v1" xfId="6465"/>
    <cellStyle name="_Feb 07 GRID YTD_Commodities" xfId="6466"/>
    <cellStyle name="_Feb 07 GRID YTD_Commodities_1" xfId="6467"/>
    <cellStyle name="_Feb 07 GRID YTD_Commodities_1 2" xfId="6468"/>
    <cellStyle name="_Feb 07 GRID YTD_Cust_BS" xfId="6469"/>
    <cellStyle name="_Feb 07 GRID YTD_Daily P&amp;L" xfId="6470"/>
    <cellStyle name="_Feb 07 GRID YTD_Direct Costs" xfId="6471"/>
    <cellStyle name="_Feb 07 GRID YTD_EQYP&amp;L_240511v2" xfId="6472"/>
    <cellStyle name="_Feb 07 GRID YTD_EQYP&amp;L_270511 UKE TAB" xfId="6473"/>
    <cellStyle name="_Feb 07 GRID YTD_FixedIncome" xfId="6474"/>
    <cellStyle name="_Feb 07 GRID YTD_FixedIncome 2" xfId="6475"/>
    <cellStyle name="_Feb 07 GRID YTD_FVA" xfId="6476"/>
    <cellStyle name="_Feb 07 GRID YTD_FVA_recon" xfId="6477"/>
    <cellStyle name="_Feb 07 GRID YTD_PROFIT" xfId="6478"/>
    <cellStyle name="_Feb 07 GRID YTD_Trading assets" xfId="6479"/>
    <cellStyle name="_Feb 07 GRID YTD_WTD,MTD,YTD" xfId="6480"/>
    <cellStyle name="_Feb Costs - Andy vc" xfId="6481"/>
    <cellStyle name="_Feb Costs - Andy vc 2" xfId="6482"/>
    <cellStyle name="_Feb Costs - Andy vc 3" xfId="6483"/>
    <cellStyle name="_Feb Costs - Andy vc 4" xfId="6484"/>
    <cellStyle name="_Feb Costs - Andy vc 5" xfId="6485"/>
    <cellStyle name="_Feb Costs - Andy vc 6" xfId="6486"/>
    <cellStyle name="_Feb Costs - Andy vc 7" xfId="6487"/>
    <cellStyle name="_Feb Costs - Andy vc 8" xfId="6488"/>
    <cellStyle name="_Feb Costs - Andy vc_Cust_BS" xfId="6489"/>
    <cellStyle name="_Feb Costs - Andy vc_Trading assets" xfId="6490"/>
    <cellStyle name="_February 2007 Cost Report" xfId="6491"/>
    <cellStyle name="_February 2007 Cost Report 2" xfId="6492"/>
    <cellStyle name="_February 2007 Cost Report 2 2" xfId="6493"/>
    <cellStyle name="_February 2007 Cost Report 2 3" xfId="6494"/>
    <cellStyle name="_February 2007 Cost Report 2 4" xfId="6495"/>
    <cellStyle name="_February 2007 Cost Report 2 5" xfId="6496"/>
    <cellStyle name="_February 2007 Cost Report 2 6" xfId="6497"/>
    <cellStyle name="_February 2007 Cost Report 2 7" xfId="6498"/>
    <cellStyle name="_February 2007 Cost Report 2 8" xfId="6499"/>
    <cellStyle name="_February 2007 Cost Report_20111231 Upload data" xfId="6500"/>
    <cellStyle name="_February 2007 Cost Report_Asset History 2011 Restated for SGBM transfers" xfId="6501"/>
    <cellStyle name="_February 2007 Cost Report_SCB Asset Rec Dec 11" xfId="6502"/>
    <cellStyle name="_Fee Analysis - COCONCLIS  BBOs CARDS KM V3" xfId="6503"/>
    <cellStyle name="_Fee Hierachy" xfId="6504"/>
    <cellStyle name="_FINANCE SPLITS1" xfId="6505"/>
    <cellStyle name="_FINANCE SPLITS1 2" xfId="6506"/>
    <cellStyle name="_FINANCE SPLITS1 3" xfId="6507"/>
    <cellStyle name="_FINANCE SPLITS1 4" xfId="6508"/>
    <cellStyle name="_FINANCE SPLITS1 5" xfId="6509"/>
    <cellStyle name="_FINANCE SPLITS1 6" xfId="6510"/>
    <cellStyle name="_FINANCE SPLITS1 7" xfId="6511"/>
    <cellStyle name="_FINANCE SPLITS1 8" xfId="6512"/>
    <cellStyle name="_FINANCE SPLITS1_Andy sheet" xfId="6513"/>
    <cellStyle name="_FINANCE SPLITS1_Andy sheet 2" xfId="6514"/>
    <cellStyle name="_FINANCE SPLITS1_Andy sheet 3" xfId="6515"/>
    <cellStyle name="_FINANCE SPLITS1_Andy sheet 4" xfId="6516"/>
    <cellStyle name="_FINANCE SPLITS1_Andy sheet 5" xfId="6517"/>
    <cellStyle name="_FINANCE SPLITS1_Andy sheet 6" xfId="6518"/>
    <cellStyle name="_FINANCE SPLITS1_Andy sheet 7" xfId="6519"/>
    <cellStyle name="_FINANCE SPLITS1_Andy sheet 8" xfId="6520"/>
    <cellStyle name="_FINANCE SPLITS1_Andy sheet_Cust_BS" xfId="6521"/>
    <cellStyle name="_FINANCE SPLITS1_Andy sheet_Trading assets" xfId="6522"/>
    <cellStyle name="_FINANCE SPLITS1_Cust_BS" xfId="6523"/>
    <cellStyle name="_FINANCE SPLITS1_Trading assets" xfId="6524"/>
    <cellStyle name="_FinancePackM&amp;PSundries" xfId="6525"/>
    <cellStyle name="_FinancePackM&amp;PSundries 2" xfId="6526"/>
    <cellStyle name="_FinancePackM&amp;PSundries 3" xfId="6527"/>
    <cellStyle name="_FinancePackM&amp;PSundries 4" xfId="6528"/>
    <cellStyle name="_FinancePackM&amp;PSundries 5" xfId="6529"/>
    <cellStyle name="_FinancePackM&amp;PSundries 6" xfId="6530"/>
    <cellStyle name="_FinancePackM&amp;PSundries 7" xfId="6531"/>
    <cellStyle name="_FinancePackM&amp;PSundries 8" xfId="6532"/>
    <cellStyle name="_FinancePackM&amp;PSundries_20111231 Upload data" xfId="6533"/>
    <cellStyle name="_FinancePackM&amp;PSundries_Asset History 2011 Restated for SGBM transfers" xfId="6534"/>
    <cellStyle name="_FinancePackM&amp;PSundries_Attribution PL_11.02.02new" xfId="6535"/>
    <cellStyle name="_FinancePackM&amp;PSundries_Attribution PL_11.02.02new_AFM Daily Flash 0316v1" xfId="6536"/>
    <cellStyle name="_FinancePackM&amp;PSundries_Commodities" xfId="6537"/>
    <cellStyle name="_FinancePackM&amp;PSundries_Commodities_1" xfId="6538"/>
    <cellStyle name="_FinancePackM&amp;PSundries_Commodities_1 2" xfId="6539"/>
    <cellStyle name="_FinancePackM&amp;PSundries_Cust_BS" xfId="6540"/>
    <cellStyle name="_FinancePackM&amp;PSundries_Daily P&amp;L" xfId="6541"/>
    <cellStyle name="_FinancePackM&amp;PSundries_Direct Costs" xfId="6542"/>
    <cellStyle name="_FinancePackM&amp;PSundries_EQYP&amp;L_240511v2" xfId="6543"/>
    <cellStyle name="_FinancePackM&amp;PSundries_EQYP&amp;L_270511 UKE TAB" xfId="6544"/>
    <cellStyle name="_FinancePackM&amp;PSundries_FixedIncome" xfId="6545"/>
    <cellStyle name="_FinancePackM&amp;PSundries_FixedIncome 2" xfId="6546"/>
    <cellStyle name="_FinancePackM&amp;PSundries_Forecast for Spain" xfId="6547"/>
    <cellStyle name="_FinancePackM&amp;PSundries_Forecast for Spain 2" xfId="6548"/>
    <cellStyle name="_FinancePackM&amp;PSundries_Forecast for Spain 2 2" xfId="6549"/>
    <cellStyle name="_FinancePackM&amp;PSundries_Forecast for Spain 2_Cust_BS" xfId="6550"/>
    <cellStyle name="_FinancePackM&amp;PSundries_Funding Waterfall_2011.01" xfId="6551"/>
    <cellStyle name="_FinancePackM&amp;PSundries_Funding Waterfall_2011.01 2" xfId="6552"/>
    <cellStyle name="_FinancePackM&amp;PSundries_Funding Waterfall_2011.01_Cust_BS" xfId="6553"/>
    <cellStyle name="_FinancePackM&amp;PSundries_Funding Waterfall_2011.02" xfId="6554"/>
    <cellStyle name="_FinancePackM&amp;PSundries_Funding Waterfall_2011.02 2" xfId="6555"/>
    <cellStyle name="_FinancePackM&amp;PSundries_Funding Waterfall_2011.02 2 2" xfId="6556"/>
    <cellStyle name="_FinancePackM&amp;PSundries_Funding Waterfall_2011.02 2_Cust_BS" xfId="6557"/>
    <cellStyle name="_FinancePackM&amp;PSundries_Funding Waterfall_2011.05" xfId="6558"/>
    <cellStyle name="_FinancePackM&amp;PSundries_Funding Waterfall_2011.05 2" xfId="6559"/>
    <cellStyle name="_FinancePackM&amp;PSundries_Funding Waterfall_2011.05 2 2" xfId="6560"/>
    <cellStyle name="_FinancePackM&amp;PSundries_Funding Waterfall_2011.05 2_Cust_BS" xfId="6561"/>
    <cellStyle name="_FinancePackM&amp;PSundries_FVA" xfId="6562"/>
    <cellStyle name="_FinancePackM&amp;PSundries_FVA_recon" xfId="6563"/>
    <cellStyle name="_FinancePackM&amp;PSundries_Plan 1 (JH) 1102 (2)" xfId="6564"/>
    <cellStyle name="_FinancePackM&amp;PSundries_Plan 1 (JH) 1102 (2) 2" xfId="6565"/>
    <cellStyle name="_FinancePackM&amp;PSundries_Plan 1 (JH) 1102 (2) 2 2" xfId="6566"/>
    <cellStyle name="_FinancePackM&amp;PSundries_Plan 1 (JH) 1102 (2) 2_Cust_BS" xfId="6567"/>
    <cellStyle name="_FinancePackM&amp;PSundries_PROFIT" xfId="6568"/>
    <cellStyle name="_FinancePackM&amp;PSundries_SAN UK_I14" xfId="6569"/>
    <cellStyle name="_FinancePackM&amp;PSundries_SAN UK_I14 2" xfId="6570"/>
    <cellStyle name="_FinancePackM&amp;PSundries_SAN UK_I14_Cust_BS" xfId="6571"/>
    <cellStyle name="_FinancePackM&amp;PSundries_Trading assets" xfId="6572"/>
    <cellStyle name="_FinancePackM&amp;PSundries_WTD,MTD,YTD" xfId="6573"/>
    <cellStyle name="_Flash WD5 Draft 20080905 v2" xfId="6574"/>
    <cellStyle name="_Flash WD5 Draft 20080905 v2 2" xfId="6575"/>
    <cellStyle name="_Flash WD5 Draft 20080905 v2 2 2" xfId="6576"/>
    <cellStyle name="_Flash WD5 Draft 20080905 v2 2 3" xfId="6577"/>
    <cellStyle name="_Flash WD5 Draft 20080905 v2 2 4" xfId="6578"/>
    <cellStyle name="_Flash WD5 Draft 20080905 v2 2 5" xfId="6579"/>
    <cellStyle name="_Flash WD5 Draft 20080905 v2 2 6" xfId="6580"/>
    <cellStyle name="_Flash WD5 Draft 20080905 v2 2 7" xfId="6581"/>
    <cellStyle name="_Flash WD5 Draft 20080905 v2 2 8" xfId="6582"/>
    <cellStyle name="_Flash WD5 Draft 20080905 v2_20111231 Upload data" xfId="6583"/>
    <cellStyle name="_Flash WD5 Draft 20080905 v2_Asset History 2011 Restated for SGBM transfers" xfId="6584"/>
    <cellStyle name="_Flash WD5 Draft 20080905 v2_SCB Asset Rec Dec 11" xfId="6585"/>
    <cellStyle name="_Flash WD7 Final v1 20080211" xfId="6586"/>
    <cellStyle name="_Flash WD7 Final v1 20080211 2" xfId="6587"/>
    <cellStyle name="_Flash WD7 Final v1 20080211 2 2" xfId="6588"/>
    <cellStyle name="_Flash WD7 Final v1 20080211 2 3" xfId="6589"/>
    <cellStyle name="_Flash WD7 Final v1 20080211 2 4" xfId="6590"/>
    <cellStyle name="_Flash WD7 Final v1 20080211 2 5" xfId="6591"/>
    <cellStyle name="_Flash WD7 Final v1 20080211 2 6" xfId="6592"/>
    <cellStyle name="_Flash WD7 Final v1 20080211 2 7" xfId="6593"/>
    <cellStyle name="_Flash WD7 Final v1 20080211 2 8" xfId="6594"/>
    <cellStyle name="_Flash WD7 Final v1 20080211_20111231 Upload data" xfId="6595"/>
    <cellStyle name="_Flash WD7 Final v1 20080211_Asset History 2011 Restated for SGBM transfers" xfId="6596"/>
    <cellStyle name="_Flash WD7 Final v1 20080211_SCB Asset Rec Dec 11" xfId="6597"/>
    <cellStyle name="_Flash_Monthly_Pack_WD7_200806105" xfId="6598"/>
    <cellStyle name="_Flash_Monthly_Pack_WD7_200806105 2" xfId="6599"/>
    <cellStyle name="_Flash_Monthly_Pack_WD7_200806105 2 2" xfId="6600"/>
    <cellStyle name="_Flash_Monthly_Pack_WD7_200806105 2 3" xfId="6601"/>
    <cellStyle name="_Flash_Monthly_Pack_WD7_200806105 2 4" xfId="6602"/>
    <cellStyle name="_Flash_Monthly_Pack_WD7_200806105 2 5" xfId="6603"/>
    <cellStyle name="_Flash_Monthly_Pack_WD7_200806105 2 6" xfId="6604"/>
    <cellStyle name="_Flash_Monthly_Pack_WD7_200806105 2 7" xfId="6605"/>
    <cellStyle name="_Flash_Monthly_Pack_WD7_200806105 2 8" xfId="6606"/>
    <cellStyle name="_Flash_Monthly_Pack_WD7_200806105_20111231 Upload data" xfId="6607"/>
    <cellStyle name="_Flash_Monthly_Pack_WD7_200806105_Asset History 2011 Restated for SGBM transfers" xfId="6608"/>
    <cellStyle name="_Flash_Monthly_Pack_WD7_200806105_SCB Asset Rec Dec 11" xfId="6609"/>
    <cellStyle name="_Flash_Monthly_Pack_WD8_20080109" xfId="6610"/>
    <cellStyle name="_FMROF13th november" xfId="6611"/>
    <cellStyle name="_FMROF13th november 2" xfId="6612"/>
    <cellStyle name="_FMROF13th november 3" xfId="6613"/>
    <cellStyle name="_FMROF13th november 4" xfId="6614"/>
    <cellStyle name="_FMROF13th november 5" xfId="6615"/>
    <cellStyle name="_FMROF13th november 6" xfId="6616"/>
    <cellStyle name="_FMROF13th november 7" xfId="6617"/>
    <cellStyle name="_FMROF13th november 8" xfId="6618"/>
    <cellStyle name="_FMROF13th november_Cust_BS" xfId="6619"/>
    <cellStyle name="_FMROF13th november_Trading assets" xfId="6620"/>
    <cellStyle name="_FMROFAttribution" xfId="6621"/>
    <cellStyle name="_FMROFAttribution 2" xfId="6622"/>
    <cellStyle name="_FMROFAttribution 3" xfId="6623"/>
    <cellStyle name="_FMROFAttribution 4" xfId="6624"/>
    <cellStyle name="_FMROFAttribution 5" xfId="6625"/>
    <cellStyle name="_FMROFAttribution 6" xfId="6626"/>
    <cellStyle name="_FMROFAttribution 7" xfId="6627"/>
    <cellStyle name="_FMROFAttribution 8" xfId="6628"/>
    <cellStyle name="_FMROFAttribution_Cust_BS" xfId="6629"/>
    <cellStyle name="_FMROFAttribution_Trading assets" xfId="6630"/>
    <cellStyle name="_FMROFAug071" xfId="6631"/>
    <cellStyle name="_FMROFAug071 2" xfId="6632"/>
    <cellStyle name="_FMROFAug071 3" xfId="6633"/>
    <cellStyle name="_FMROFAug071 4" xfId="6634"/>
    <cellStyle name="_FMROFAug071 5" xfId="6635"/>
    <cellStyle name="_FMROFAug071 6" xfId="6636"/>
    <cellStyle name="_FMROFAug071 7" xfId="6637"/>
    <cellStyle name="_FMROFAug071 8" xfId="6638"/>
    <cellStyle name="_FMROFAug071_Cust_BS" xfId="6639"/>
    <cellStyle name="_FMROFAug071_Trading assets" xfId="6640"/>
    <cellStyle name="_Folders" xfId="6641"/>
    <cellStyle name="_Folders_Attribution PL_11.02.02new" xfId="6642"/>
    <cellStyle name="_Folders_Attribution PL_11.02.02new_AFM Daily Flash 0316v1" xfId="6643"/>
    <cellStyle name="_For distribution1" xfId="6644"/>
    <cellStyle name="_FORECAST" xfId="6645"/>
    <cellStyle name="_FORECAST 2" xfId="6646"/>
    <cellStyle name="_FORECAST 2 2" xfId="6647"/>
    <cellStyle name="_FORECAST 2_Cust_BS" xfId="6648"/>
    <cellStyle name="_Forecast 2007" xfId="6649"/>
    <cellStyle name="_Forecast 2007 2" xfId="6650"/>
    <cellStyle name="_Forecast 2007 2 2" xfId="6651"/>
    <cellStyle name="_Forecast 2007 2_Cust_BS" xfId="6652"/>
    <cellStyle name="_Forecast 2007_20111231 Upload data" xfId="6653"/>
    <cellStyle name="_Forecast 2007_Asset History 2011 Restated for SGBM transfers" xfId="6654"/>
    <cellStyle name="_Forecast for PFS - January" xfId="6655"/>
    <cellStyle name="_Forecast for PFS - January 2" xfId="6656"/>
    <cellStyle name="_Forecast for PFS - January 3" xfId="6657"/>
    <cellStyle name="_Forecast for PFS - January 4" xfId="6658"/>
    <cellStyle name="_Forecast for PFS - January 5" xfId="6659"/>
    <cellStyle name="_Forecast for PFS - January 6" xfId="6660"/>
    <cellStyle name="_Forecast for PFS - January 7" xfId="6661"/>
    <cellStyle name="_Forecast for PFS - January 8" xfId="6662"/>
    <cellStyle name="_Forecast for PFS - January_Andy sheet" xfId="6663"/>
    <cellStyle name="_Forecast for PFS - January_Andy sheet 2" xfId="6664"/>
    <cellStyle name="_Forecast for PFS - January_Andy sheet 3" xfId="6665"/>
    <cellStyle name="_Forecast for PFS - January_Andy sheet 4" xfId="6666"/>
    <cellStyle name="_Forecast for PFS - January_Andy sheet 5" xfId="6667"/>
    <cellStyle name="_Forecast for PFS - January_Andy sheet 6" xfId="6668"/>
    <cellStyle name="_Forecast for PFS - January_Andy sheet 7" xfId="6669"/>
    <cellStyle name="_Forecast for PFS - January_Andy sheet 8" xfId="6670"/>
    <cellStyle name="_Forecast for PFS - January_Andy sheet_Cust_BS" xfId="6671"/>
    <cellStyle name="_Forecast for PFS - January_Andy sheet_Trading assets" xfId="6672"/>
    <cellStyle name="_Forecast for PFS - January_Book8 (6)" xfId="6673"/>
    <cellStyle name="_Forecast for PFS - January_Book8 (6) 2" xfId="6674"/>
    <cellStyle name="_Forecast for PFS - January_Book8 (6) 2 2" xfId="6675"/>
    <cellStyle name="_Forecast for PFS - January_Book8 (6) 2_Cust_BS" xfId="6676"/>
    <cellStyle name="_Forecast for PFS - January_Cust_BS" xfId="6677"/>
    <cellStyle name="_Forecast for PFS - January_Funding Waterfalls3" xfId="6678"/>
    <cellStyle name="_Forecast for PFS - January_Funding Waterfalls3 2" xfId="6679"/>
    <cellStyle name="_Forecast for PFS - January_Funding Waterfalls3 2 2" xfId="6680"/>
    <cellStyle name="_Forecast for PFS - January_Funding Waterfalls3 2_Cust_BS" xfId="6681"/>
    <cellStyle name="_Forecast for PFS - January_Funding Waterfalls4" xfId="6682"/>
    <cellStyle name="_Forecast for PFS - January_Funding Waterfalls4 2" xfId="6683"/>
    <cellStyle name="_Forecast for PFS - January_Funding Waterfalls4 2 2" xfId="6684"/>
    <cellStyle name="_Forecast for PFS - January_Funding Waterfalls4 2_Cust_BS" xfId="6685"/>
    <cellStyle name="_Forecast for PFS - January_Rami pack - excel tables 31102011" xfId="6686"/>
    <cellStyle name="_Forecast for PFS - January_Rami pack - excel tables 31102011 2" xfId="6687"/>
    <cellStyle name="_Forecast for PFS - January_Rami pack - excel tables 31102011 2 2" xfId="6688"/>
    <cellStyle name="_Forecast for PFS - January_Rami pack - excel tables 31102011 2_Cust_BS" xfId="6689"/>
    <cellStyle name="_Forecast for PFS - January_Trading assets" xfId="6690"/>
    <cellStyle name="_Forecast for Spain" xfId="6691"/>
    <cellStyle name="_Forecast movements 2009 Summary - 30-4-09" xfId="6692"/>
    <cellStyle name="_Forecast movements 2009 Summary - 30-4-09 2" xfId="6693"/>
    <cellStyle name="_Forecast movements 2009 Summary - 30-4-09 2 2" xfId="6694"/>
    <cellStyle name="_Forecast movements 2009 Summary - 30-4-09 2_Cust_BS" xfId="6695"/>
    <cellStyle name="_FSA001  FSA002 review_AL plc" xfId="6696"/>
    <cellStyle name="_FSA004 IRB &amp; STD WORKINGS Apr 10" xfId="6697"/>
    <cellStyle name="_Funding" xfId="6698"/>
    <cellStyle name="_Funding - Geoff Carpenter1" xfId="6699"/>
    <cellStyle name="_Funding - Geoff Carpenter1 2" xfId="6700"/>
    <cellStyle name="_Funding - Geoff Carpenter1 2 2" xfId="6701"/>
    <cellStyle name="_Funding - Geoff Carpenter1 2_Cust_BS" xfId="6702"/>
    <cellStyle name="_Funding - Geoff Carpenter1_20111231 Upload data" xfId="6703"/>
    <cellStyle name="_Funding - Geoff Carpenter1_Asset History 2011 Restated for SGBM transfers" xfId="6704"/>
    <cellStyle name="_Funding 2" xfId="6705"/>
    <cellStyle name="_Funding 2 2" xfId="6706"/>
    <cellStyle name="_Funding 2_Cust_BS" xfId="6707"/>
    <cellStyle name="_Funding 3" xfId="6708"/>
    <cellStyle name="_Funding 3 2" xfId="6709"/>
    <cellStyle name="_Funding 3_Cust_BS" xfId="6710"/>
    <cellStyle name="_Funding 4" xfId="6711"/>
    <cellStyle name="_Funding 4 2" xfId="6712"/>
    <cellStyle name="_Funding 4_Cust_BS" xfId="6713"/>
    <cellStyle name="_Funding 5" xfId="6714"/>
    <cellStyle name="_Funding 5 2" xfId="6715"/>
    <cellStyle name="_Funding 5_Cust_BS" xfId="6716"/>
    <cellStyle name="_Funding 6" xfId="6717"/>
    <cellStyle name="_Funding 6 2" xfId="6718"/>
    <cellStyle name="_Funding 6_Cust_BS" xfId="6719"/>
    <cellStyle name="_Funding 7" xfId="6720"/>
    <cellStyle name="_Funding 7 2" xfId="6721"/>
    <cellStyle name="_Funding 7_Cust_BS" xfId="6722"/>
    <cellStyle name="_Funding 8" xfId="6723"/>
    <cellStyle name="_Funding 8 2" xfId="6724"/>
    <cellStyle name="_Funding 8_Cust_BS" xfId="6725"/>
    <cellStyle name="_Funding 9" xfId="6726"/>
    <cellStyle name="_Funding 9 2" xfId="6727"/>
    <cellStyle name="_Funding 9_Cust_BS" xfId="6728"/>
    <cellStyle name="_Funding Hub Non Core P&amp;L Query (120608)" xfId="6729"/>
    <cellStyle name="_Funding Hub Non Core P&amp;L Query (120608) 2" xfId="6730"/>
    <cellStyle name="_Funding Hub Non Core P&amp;L Query (120608) 2 2" xfId="6731"/>
    <cellStyle name="_Funding Hub Non Core P&amp;L Query (120608) 2_Cust_BS" xfId="6732"/>
    <cellStyle name="_Funding Hub Non Core P&amp;L Query (120608)_20111231 Upload data" xfId="6733"/>
    <cellStyle name="_Funding Hub Non Core P&amp;L Query (120608)_Asset History 2011 Restated for SGBM transfers" xfId="6734"/>
    <cellStyle name="_Funding Waterfall_2011.01" xfId="6735"/>
    <cellStyle name="_Funding Waterfall_2011.01 2" xfId="6736"/>
    <cellStyle name="_Funding Waterfall_2011.01 2 2" xfId="6737"/>
    <cellStyle name="_Funding Waterfall_2011.01 2_Cust_BS" xfId="6738"/>
    <cellStyle name="_Funding Waterfall_2011.02" xfId="6739"/>
    <cellStyle name="_Funding Waterfall_2011.05" xfId="6740"/>
    <cellStyle name="_Fusion Master File" xfId="6741"/>
    <cellStyle name="_FV Level 1_2_3 disclosures" xfId="6742"/>
    <cellStyle name="_FV Level 1_2_3 disclosures 2" xfId="6743"/>
    <cellStyle name="_FV Level 1_2_3 disclosures 3" xfId="6744"/>
    <cellStyle name="_FV Level 1_2_3 disclosures_410 - 2011 retrieve" xfId="6745"/>
    <cellStyle name="_FV Level 1_2_3 disclosures_410 - 2011 retrieve_1" xfId="6746"/>
    <cellStyle name="_FV Level 1_2_3 disclosures_410 - 2011 retrieve_2" xfId="6747"/>
    <cellStyle name="_FV Level 1_2_3 disclosures_410 - 2011 retrieve_2_410 - 2011 retrieve" xfId="6748"/>
    <cellStyle name="_FV Level 1_2_3 disclosures_410 - 2011 retrieve_2_Sheet2" xfId="6749"/>
    <cellStyle name="_FV Level 1_2_3 disclosures_410 - 2011 retrieve_3" xfId="6750"/>
    <cellStyle name="_FV Level 1_2_3 disclosures_410 - 2011 retrieve_3_410 - 2011 retrieve" xfId="6751"/>
    <cellStyle name="_FV Level 1_2_3 disclosures_410 - 2011 retrieve_410 - 2011 retrieve" xfId="6752"/>
    <cellStyle name="_FV Level 1_2_3 disclosures_410 - 2011 retrieve_Sheet2" xfId="6753"/>
    <cellStyle name="_FV Level 1_2_3 disclosures_Book4 (2) (2)" xfId="6754"/>
    <cellStyle name="_FV Level 1_2_3 disclosures_FY2011 - Social Housing" xfId="6755"/>
    <cellStyle name="_FV Level 1_2_3 disclosures_FY2011 - Social Housing_410 - 2011 retrieve" xfId="6756"/>
    <cellStyle name="_FV Level 1_2_3 disclosures_Level 3 Summary Dec" xfId="6757"/>
    <cellStyle name="_FV Level 1_2_3 disclosures_Retrieve" xfId="6758"/>
    <cellStyle name="_FV Level 1_2_3 disclosures_Senior Debt Pivot" xfId="6759"/>
    <cellStyle name="_FV Level 1_2_3 disclosures_Senior Debt Pivot 2" xfId="6760"/>
    <cellStyle name="_FV Level 1_2_3 disclosures_Senior Debt Pivot 3" xfId="6761"/>
    <cellStyle name="_FV Level 1_2_3 disclosures_Sheet2" xfId="6762"/>
    <cellStyle name="_FV Level 1_2_3 disclosures_Sheet2_410 - 2011 retrieve" xfId="6763"/>
    <cellStyle name="_FV Level 1_2_3 disclosures_tmpA3F (2)" xfId="6764"/>
    <cellStyle name="_FVA 200508" xfId="6765"/>
    <cellStyle name="_FVA 200508 2" xfId="6766"/>
    <cellStyle name="_FVA 200508 3" xfId="6767"/>
    <cellStyle name="_FVA 200508 4" xfId="6768"/>
    <cellStyle name="_FVA 200508 5" xfId="6769"/>
    <cellStyle name="_FVA 200508 6" xfId="6770"/>
    <cellStyle name="_FVA 200508 7" xfId="6771"/>
    <cellStyle name="_FVA 200508 8" xfId="6772"/>
    <cellStyle name="_FVA 200508_AFM Daily Flash 0314" xfId="6773"/>
    <cellStyle name="_FVA 200508_Commodities" xfId="6774"/>
    <cellStyle name="_FVA 200508_FixedIncome" xfId="6775"/>
    <cellStyle name="_FVA 200508_FixedIncome_1" xfId="6776"/>
    <cellStyle name="_FVA 200508_WTD,MTD,YTD" xfId="6777"/>
    <cellStyle name="_FX &amp; Mapping" xfId="6778"/>
    <cellStyle name="_FX &amp; Mapping 2" xfId="6779"/>
    <cellStyle name="_FX &amp; Mapping 3" xfId="6780"/>
    <cellStyle name="_FX &amp; Mapping 4" xfId="6781"/>
    <cellStyle name="_FX &amp; Mapping 5" xfId="6782"/>
    <cellStyle name="_FX &amp; Mapping 6" xfId="6783"/>
    <cellStyle name="_FX &amp; Mapping 7" xfId="6784"/>
    <cellStyle name="_FX &amp; Mapping 8" xfId="6785"/>
    <cellStyle name="_FX &amp; Mapping_Attribution PL_11.02.02new" xfId="6786"/>
    <cellStyle name="_FX &amp; Mapping_Attribution PL_11.02.02new_AFM Daily Flash 0316v1" xfId="6787"/>
    <cellStyle name="_FX &amp; Mapping_Commodities" xfId="6788"/>
    <cellStyle name="_FX &amp; Mapping_Commodities_1" xfId="6789"/>
    <cellStyle name="_FX &amp; Mapping_Commodities_1 2" xfId="6790"/>
    <cellStyle name="_FX &amp; Mapping_Cust_BS" xfId="6791"/>
    <cellStyle name="_FX &amp; Mapping_Daily P&amp;L" xfId="6792"/>
    <cellStyle name="_FX &amp; Mapping_Direct Costs" xfId="6793"/>
    <cellStyle name="_FX &amp; Mapping_EQYP&amp;L_240511v2" xfId="6794"/>
    <cellStyle name="_FX &amp; Mapping_EQYP&amp;L_270511 UKE TAB" xfId="6795"/>
    <cellStyle name="_FX &amp; Mapping_FixedIncome" xfId="6796"/>
    <cellStyle name="_FX &amp; Mapping_FixedIncome 2" xfId="6797"/>
    <cellStyle name="_FX &amp; Mapping_FVA" xfId="6798"/>
    <cellStyle name="_FX &amp; Mapping_FVA_recon" xfId="6799"/>
    <cellStyle name="_FX &amp; Mapping_PROFIT" xfId="6800"/>
    <cellStyle name="_FX &amp; Mapping_Trading assets" xfId="6801"/>
    <cellStyle name="_FX &amp; Mapping_WTD,MTD,YTD" xfId="6802"/>
    <cellStyle name="_Fx Rates" xfId="6803"/>
    <cellStyle name="_Fx Rates_Attribution PL_11.02.02new" xfId="6804"/>
    <cellStyle name="_Fx Rates_Attribution PL_11.02.02new_AFM Daily Flash 0316v1" xfId="6805"/>
    <cellStyle name="_FXRates" xfId="6806"/>
    <cellStyle name="_GBM Expenses_ March09" xfId="6807"/>
    <cellStyle name="_GBM Expenses_ March09 2" xfId="6808"/>
    <cellStyle name="_GBM Expenses_ March09 3" xfId="6809"/>
    <cellStyle name="_GBM Expenses_ March09 4" xfId="6810"/>
    <cellStyle name="_GBM Expenses_ March09 5" xfId="6811"/>
    <cellStyle name="_GBM Expenses_ March09 6" xfId="6812"/>
    <cellStyle name="_GBM Expenses_ March09 7" xfId="6813"/>
    <cellStyle name="_GBM Expenses_ March09 8" xfId="6814"/>
    <cellStyle name="_GBM MEXICO 2a nov 07" xfId="6815"/>
    <cellStyle name="_GBM MEXICO 2a nov 07 2" xfId="6816"/>
    <cellStyle name="_GBM MEXICO 2a nov 07 3" xfId="6817"/>
    <cellStyle name="_GBM MEXICO 2a nov 07 4" xfId="6818"/>
    <cellStyle name="_GBM MEXICO 2a nov 07 5" xfId="6819"/>
    <cellStyle name="_GBM MEXICO 2a nov 07 6" xfId="6820"/>
    <cellStyle name="_GBM MEXICO 2a nov 07 7" xfId="6821"/>
    <cellStyle name="_GBM MEXICO 2a nov 07 8" xfId="6822"/>
    <cellStyle name="_GBM MEXICO 2a nov 07_Andy sheet" xfId="6823"/>
    <cellStyle name="_GBM MEXICO 2a nov 07_Andy sheet 2" xfId="6824"/>
    <cellStyle name="_GBM MEXICO 2a nov 07_Andy sheet 3" xfId="6825"/>
    <cellStyle name="_GBM MEXICO 2a nov 07_Andy sheet 4" xfId="6826"/>
    <cellStyle name="_GBM MEXICO 2a nov 07_Andy sheet 5" xfId="6827"/>
    <cellStyle name="_GBM MEXICO 2a nov 07_Andy sheet 6" xfId="6828"/>
    <cellStyle name="_GBM MEXICO 2a nov 07_Andy sheet 7" xfId="6829"/>
    <cellStyle name="_GBM MEXICO 2a nov 07_Andy sheet 8" xfId="6830"/>
    <cellStyle name="_GBM MEXICO 2a nov 07_Andy sheet_Cust_BS" xfId="6831"/>
    <cellStyle name="_GBM MEXICO 2a nov 07_Andy sheet_Trading assets" xfId="6832"/>
    <cellStyle name="_GBM MEXICO 2a nov 07_Cust_BS" xfId="6833"/>
    <cellStyle name="_GBM MEXICO 2a nov 07_Trading assets" xfId="6834"/>
    <cellStyle name="_GBM UK Headcount 20070925_updated" xfId="6835"/>
    <cellStyle name="_GeneralAll12 Dec" xfId="6836"/>
    <cellStyle name="_GeneralAll12 Dec_Data" xfId="6837"/>
    <cellStyle name="_GeneralAll12 Dec_NPL Complete list - Apr13 - Risk" xfId="6838"/>
    <cellStyle name="_GeneralAll12 Dec_NPL Complete list 01 Apr2013" xfId="6839"/>
    <cellStyle name="_GI 2008 NII Forecast (v010708 1700)" xfId="6840"/>
    <cellStyle name="_GI 2008 NII Forecast (v010708 1700) 2" xfId="6841"/>
    <cellStyle name="_GI 2008 NII Forecast (v010708 1700) 2 2" xfId="6842"/>
    <cellStyle name="_GI 2008 NII Forecast (v010708 1700) 2 3" xfId="6843"/>
    <cellStyle name="_GI 2008 NII Forecast (v010708 1700) 2 4" xfId="6844"/>
    <cellStyle name="_GI 2008 NII Forecast (v010708 1700) 2 5" xfId="6845"/>
    <cellStyle name="_GI 2008 NII Forecast (v010708 1700) 2 6" xfId="6846"/>
    <cellStyle name="_GI 2008 NII Forecast (v010708 1700) 2 7" xfId="6847"/>
    <cellStyle name="_GI 2008 NII Forecast (v010708 1700) 2 8" xfId="6848"/>
    <cellStyle name="_GI 2008 NII Forecast (v010708 1700)_20111231 Upload data" xfId="6849"/>
    <cellStyle name="_GI 2008 NII Forecast (v010708 1700)_Asset History 2011 Restated for SGBM transfers" xfId="6850"/>
    <cellStyle name="_GI 2008 NII Forecast (v010708 1700)_SCB Asset Rec Dec 11" xfId="6851"/>
    <cellStyle name="_GI 2009 - 2011 3 Year Plan" xfId="6852"/>
    <cellStyle name="_GI 2009 - 2011 3 Year Plan 2" xfId="6853"/>
    <cellStyle name="_GI 2009 - 2011 3 Year Plan 2 2" xfId="6854"/>
    <cellStyle name="_GI 2009 - 2011 3 Year Plan 2 3" xfId="6855"/>
    <cellStyle name="_GI 2009 - 2011 3 Year Plan 2 4" xfId="6856"/>
    <cellStyle name="_GI 2009 - 2011 3 Year Plan 2 5" xfId="6857"/>
    <cellStyle name="_GI 2009 - 2011 3 Year Plan 2 6" xfId="6858"/>
    <cellStyle name="_GI 2009 - 2011 3 Year Plan 2 7" xfId="6859"/>
    <cellStyle name="_GI 2009 - 2011 3 Year Plan 2 8" xfId="6860"/>
    <cellStyle name="_GI 2009 - 2011 3 Year Plan_20111231 Upload data" xfId="6861"/>
    <cellStyle name="_GI 2009 - 2011 3 Year Plan_Asset History 2011 Restated for SGBM transfers" xfId="6862"/>
    <cellStyle name="_GI 2009 - 2011 3 Year Plan_SCB Asset Rec Dec 11" xfId="6863"/>
    <cellStyle name="_GI 2009 - 2011 3 Year Summary Plan (010708)b" xfId="6864"/>
    <cellStyle name="_GI 2009 - 2011 3 Year Summary Plan (010708)b 2" xfId="6865"/>
    <cellStyle name="_GI 2009 - 2011 3 Year Summary Plan (010708)b 2 2" xfId="6866"/>
    <cellStyle name="_GI 2009 - 2011 3 Year Summary Plan (010708)b 2 3" xfId="6867"/>
    <cellStyle name="_GI 2009 - 2011 3 Year Summary Plan (010708)b 2 4" xfId="6868"/>
    <cellStyle name="_GI 2009 - 2011 3 Year Summary Plan (010708)b 2 5" xfId="6869"/>
    <cellStyle name="_GI 2009 - 2011 3 Year Summary Plan (010708)b 2 6" xfId="6870"/>
    <cellStyle name="_GI 2009 - 2011 3 Year Summary Plan (010708)b 2 7" xfId="6871"/>
    <cellStyle name="_GI 2009 - 2011 3 Year Summary Plan (010708)b 2 8" xfId="6872"/>
    <cellStyle name="_GI 2009 - 2011 3 Year Summary Plan (010708)b_20111231 Upload data" xfId="6873"/>
    <cellStyle name="_GI 2009 - 2011 3 Year Summary Plan (010708)b_Asset History 2011 Restated for SGBM transfers" xfId="6874"/>
    <cellStyle name="_GI 2009 - 2011 3 Year Summary Plan (010708)b_SCB Asset Rec Dec 11" xfId="6875"/>
    <cellStyle name="_GI 2009 - 2011 3 Year Summary Plan (110608)" xfId="6876"/>
    <cellStyle name="_GI 2009 - 2011 3 Year Summary Plan (110608) 2" xfId="6877"/>
    <cellStyle name="_GI 2009 - 2011 3 Year Summary Plan (110608) 2 2" xfId="6878"/>
    <cellStyle name="_GI 2009 - 2011 3 Year Summary Plan (110608) 2 3" xfId="6879"/>
    <cellStyle name="_GI 2009 - 2011 3 Year Summary Plan (110608) 2 4" xfId="6880"/>
    <cellStyle name="_GI 2009 - 2011 3 Year Summary Plan (110608) 2 5" xfId="6881"/>
    <cellStyle name="_GI 2009 - 2011 3 Year Summary Plan (110608) 2 6" xfId="6882"/>
    <cellStyle name="_GI 2009 - 2011 3 Year Summary Plan (110608) 2 7" xfId="6883"/>
    <cellStyle name="_GI 2009 - 2011 3 Year Summary Plan (110608) 2 8" xfId="6884"/>
    <cellStyle name="_GI 2009 - 2011 3 Year Summary Plan (110608)_20111231 Upload data" xfId="6885"/>
    <cellStyle name="_GI 2009 - 2011 3 Year Summary Plan (110608)_Asset History 2011 Restated for SGBM transfers" xfId="6886"/>
    <cellStyle name="_GI 2009 - 2011 3 Year Summary Plan (110608)_SCB Asset Rec Dec 11" xfId="6887"/>
    <cellStyle name="_GI 2009 - 2011 3 Year Summary Plan (300608)" xfId="6888"/>
    <cellStyle name="_GI 2009 - 2011 3 Year Summary Plan (300608) 2" xfId="6889"/>
    <cellStyle name="_GI 2009 - 2011 3 Year Summary Plan (300608) 2 2" xfId="6890"/>
    <cellStyle name="_GI 2009 - 2011 3 Year Summary Plan (300608) 2 3" xfId="6891"/>
    <cellStyle name="_GI 2009 - 2011 3 Year Summary Plan (300608) 2 4" xfId="6892"/>
    <cellStyle name="_GI 2009 - 2011 3 Year Summary Plan (300608) 2 5" xfId="6893"/>
    <cellStyle name="_GI 2009 - 2011 3 Year Summary Plan (300608) 2 6" xfId="6894"/>
    <cellStyle name="_GI 2009 - 2011 3 Year Summary Plan (300608) 2 7" xfId="6895"/>
    <cellStyle name="_GI 2009 - 2011 3 Year Summary Plan (300608) 2 8" xfId="6896"/>
    <cellStyle name="_GI 2009 - 2011 3 Year Summary Plan (300608)_20111231 Upload data" xfId="6897"/>
    <cellStyle name="_GI 2009 - 2011 3 Year Summary Plan (300608)_Asset History 2011 Restated for SGBM transfers" xfId="6898"/>
    <cellStyle name="_GI 2009 - 2011 3 Year Summary Plan (300608)_SCB Asset Rec Dec 11" xfId="6899"/>
    <cellStyle name="_GI 2009-11 Plan (v030209) meeting" xfId="6900"/>
    <cellStyle name="_GI 2009-11 Plan (v030209) meeting 2" xfId="6901"/>
    <cellStyle name="_GI 2009-11 Plan (v030209) meeting 2 2" xfId="6902"/>
    <cellStyle name="_GI 2009-11 Plan (v030209) meeting 2_Cust_BS" xfId="6903"/>
    <cellStyle name="_GI 3 Year Plan 110907" xfId="6904"/>
    <cellStyle name="_GI 3 Year Plan 110907 2" xfId="6905"/>
    <cellStyle name="_GI 3 Year Plan 110907 2 2" xfId="6906"/>
    <cellStyle name="_GI 3 Year Plan 110907 2_Cust_BS" xfId="6907"/>
    <cellStyle name="_GI 3 Year Plan 110907_20111231 Upload data" xfId="6908"/>
    <cellStyle name="_GI 3 Year Plan 110907_Asset History 2011 Restated for SGBM transfers" xfId="6909"/>
    <cellStyle name="_GI Adjustments August 2009 - FORECASTv21" xfId="6910"/>
    <cellStyle name="_GI Adjustments August 2009 - FORECASTv21 2" xfId="6911"/>
    <cellStyle name="_GI Adjustments August 2009 - FORECASTv21 2 2" xfId="6912"/>
    <cellStyle name="_GI Adjustments August 2009 - FORECASTv21 2_Cust_BS" xfId="6913"/>
    <cellStyle name="_GI Balance Sheet Schedule - Jan2008" xfId="6914"/>
    <cellStyle name="_GI Balance Sheet Schedule - Jan2008 2" xfId="6915"/>
    <cellStyle name="_GI Balance Sheet Schedule - Jan2008 2 2" xfId="6916"/>
    <cellStyle name="_GI Balance Sheet Schedule - Jan2008 2_Cust_BS" xfId="6917"/>
    <cellStyle name="_GI Balance Sheet Schedule - Jan2008_20111231 Upload data" xfId="6918"/>
    <cellStyle name="_GI Balance Sheet Schedule - Jan2008_Asset History 2011 Restated for SGBM transfers" xfId="6919"/>
    <cellStyle name="_GI Jun09 Income Report Draft060709" xfId="6920"/>
    <cellStyle name="_GI Jun09 Income Report Draft060709 2" xfId="6921"/>
    <cellStyle name="_GI Jun09 Income Report Draft060709 2 2" xfId="6922"/>
    <cellStyle name="_GI Jun09 Income Report Draft060709 2_Cust_BS" xfId="6923"/>
    <cellStyle name="_GI Provisions" xfId="6924"/>
    <cellStyle name="_GI Provisions 2" xfId="6925"/>
    <cellStyle name="_GI Provisions 2 2" xfId="6926"/>
    <cellStyle name="_GI Provisions 2_Cust_BS" xfId="6927"/>
    <cellStyle name="_GI Provisions_20111231 Upload data" xfId="6928"/>
    <cellStyle name="_GI Provisions_Asset History 2011 Restated for SGBM transfers" xfId="6929"/>
    <cellStyle name="_GI Reconciliation - April08 v8" xfId="6930"/>
    <cellStyle name="_GI Reconciliation - April08 v8 2" xfId="6931"/>
    <cellStyle name="_GI Reconciliation - April08 v8 2 2" xfId="6932"/>
    <cellStyle name="_GI Reconciliation - April08 v8 2_Cust_BS" xfId="6933"/>
    <cellStyle name="_GI Reconciliation - April08 v8_20111231 Upload data" xfId="6934"/>
    <cellStyle name="_GI Reconciliation - April08 v8_Asset History 2011 Restated for SGBM transfers" xfId="6935"/>
    <cellStyle name="_GI Reconciliation - May08 v1" xfId="6936"/>
    <cellStyle name="_GI Reconciliation - May08 v1 2" xfId="6937"/>
    <cellStyle name="_GI Reconciliation - May08 v1 2 2" xfId="6938"/>
    <cellStyle name="_GI Reconciliation - May08 v1 2_Cust_BS" xfId="6939"/>
    <cellStyle name="_GI Reconciliation - May08 v1_20111231 Upload data" xfId="6940"/>
    <cellStyle name="_GI Reconciliation - May08 v1_Asset History 2011 Restated for SGBM transfers" xfId="6941"/>
    <cellStyle name="_GRC - Retail &amp; WM" xfId="6942"/>
    <cellStyle name="_GRC - Retail &amp; WM_20111231 Upload data" xfId="6943"/>
    <cellStyle name="_GRC - Retail &amp; WM_Asset History 2011 Restated for SGBM transfers" xfId="6944"/>
    <cellStyle name="_GRC actuals" xfId="6945"/>
    <cellStyle name="_GRC actuals 2" xfId="6946"/>
    <cellStyle name="_GRC actuals 2 2" xfId="6947"/>
    <cellStyle name="_GRC actuals 2_Cust_BS" xfId="6948"/>
    <cellStyle name="_GRC actuals_20111231 Upload data" xfId="6949"/>
    <cellStyle name="_GRC actuals_Asset History 2011 Restated for SGBM transfers" xfId="6950"/>
    <cellStyle name="_GRC BS and margins" xfId="6951"/>
    <cellStyle name="_GRC BS and margins_20111231 Upload data" xfId="6952"/>
    <cellStyle name="_GRC BS and margins_Asset History 2011 Restated for SGBM transfers" xfId="6953"/>
    <cellStyle name="_GRC Flows" xfId="6954"/>
    <cellStyle name="_GRC Flows_20111231 Upload data" xfId="6955"/>
    <cellStyle name="_GRC Flows_Asset History 2011 Restated for SGBM transfers" xfId="6956"/>
    <cellStyle name="_GRC forecast" xfId="6957"/>
    <cellStyle name="_GRC forecast 2" xfId="6958"/>
    <cellStyle name="_GRC forecast 2 2" xfId="6959"/>
    <cellStyle name="_GRC forecast 2_Cust_BS" xfId="6960"/>
    <cellStyle name="_GRC forecast_20111231 Upload data" xfId="6961"/>
    <cellStyle name="_GRC forecast_Asset History 2011 Restated for SGBM transfers" xfId="6962"/>
    <cellStyle name="_GRID mar10" xfId="6963"/>
    <cellStyle name="_Grid YTD Mar 10" xfId="6964"/>
    <cellStyle name="_Group flash" xfId="6965"/>
    <cellStyle name="_Group View - Live" xfId="6966"/>
    <cellStyle name="_Group View expenses budget" xfId="6967"/>
    <cellStyle name="_Group View expenses budget 2" xfId="6968"/>
    <cellStyle name="_Group View expenses budget 2 2" xfId="6969"/>
    <cellStyle name="_Group View expenses budget 2_Cust_BS" xfId="6970"/>
    <cellStyle name="_Group View expenses budget_20111231 Upload data" xfId="6971"/>
    <cellStyle name="_Group View expenses budget_Asset History 2011 Restated for SGBM transfers" xfId="6972"/>
    <cellStyle name="_hcport" xfId="6973"/>
    <cellStyle name="_hcport 2" xfId="6974"/>
    <cellStyle name="_hcport 3" xfId="6975"/>
    <cellStyle name="_hcport 4" xfId="6976"/>
    <cellStyle name="_hcport 5" xfId="6977"/>
    <cellStyle name="_hcport 6" xfId="6978"/>
    <cellStyle name="_hcport 7" xfId="6979"/>
    <cellStyle name="_hcport 8" xfId="6980"/>
    <cellStyle name="_Heading" xfId="6981"/>
    <cellStyle name="_Highlight" xfId="6982"/>
    <cellStyle name="_Holmes derecognition" xfId="6983"/>
    <cellStyle name="_Holmes derecognition adjustment_Sep" xfId="6984"/>
    <cellStyle name="_HQL FVA" xfId="6985"/>
    <cellStyle name="_IN &amp; MX" xfId="6986"/>
    <cellStyle name="_IN &amp; MX 10" xfId="6987"/>
    <cellStyle name="_IN &amp; MX 11" xfId="6988"/>
    <cellStyle name="_IN &amp; MX 12" xfId="6989"/>
    <cellStyle name="_IN &amp; MX 12_GEMMData" xfId="6990"/>
    <cellStyle name="_IN &amp; MX 13" xfId="6991"/>
    <cellStyle name="_IN &amp; MX 13_GEMMData" xfId="6992"/>
    <cellStyle name="_IN &amp; MX 14" xfId="6993"/>
    <cellStyle name="_IN &amp; MX 14_GEMMData" xfId="6994"/>
    <cellStyle name="_IN &amp; MX 15" xfId="6995"/>
    <cellStyle name="_IN &amp; MX 2" xfId="6996"/>
    <cellStyle name="_IN &amp; MX 2_GEMMData" xfId="6997"/>
    <cellStyle name="_IN &amp; MX 3" xfId="6998"/>
    <cellStyle name="_IN &amp; MX 3_GEMMData" xfId="6999"/>
    <cellStyle name="_IN &amp; MX 4" xfId="7000"/>
    <cellStyle name="_IN &amp; MX 4_GEMMData" xfId="7001"/>
    <cellStyle name="_IN &amp; MX 5" xfId="7002"/>
    <cellStyle name="_IN &amp; MX 5_GEMMData" xfId="7003"/>
    <cellStyle name="_IN &amp; MX 6" xfId="7004"/>
    <cellStyle name="_IN &amp; MX 6_GEMMData" xfId="7005"/>
    <cellStyle name="_IN &amp; MX 7" xfId="7006"/>
    <cellStyle name="_IN &amp; MX 7_GEMMData" xfId="7007"/>
    <cellStyle name="_IN &amp; MX 8" xfId="7008"/>
    <cellStyle name="_IN &amp; MX 8_GEMMData" xfId="7009"/>
    <cellStyle name="_IN &amp; MX 9" xfId="7010"/>
    <cellStyle name="_Intercompany Relationships - August 2011" xfId="7011"/>
    <cellStyle name="_Internegocios en CASH 2012" xfId="7012"/>
    <cellStyle name="_IR_Business_Flows_Q2_2011_Live" xfId="7013"/>
    <cellStyle name="_IR_P&amp;L_Q1_2011_Live" xfId="7014"/>
    <cellStyle name="_IR_P&amp;L_Q1_2011_Live 2" xfId="7015"/>
    <cellStyle name="_IR_P&amp;L_Q1_2011_Live 2 2" xfId="7016"/>
    <cellStyle name="_IR_P&amp;L_Q1_2011_Live 2_Cust_BS" xfId="7017"/>
    <cellStyle name="_IR_P&amp;L_Q2_2011_Live" xfId="7018"/>
    <cellStyle name="_IR_P&amp;L_Q2_2011_Live 2" xfId="7019"/>
    <cellStyle name="_IR_P&amp;L_Q2_2011_Live 2 2" xfId="7020"/>
    <cellStyle name="_IR_P&amp;L_Q2_2011_Live 2_Cust_BS" xfId="7021"/>
    <cellStyle name="_IR_Provisions_Q2_2011_Live" xfId="7022"/>
    <cellStyle name="_IR_Provisions_Q2_2011_Live 2" xfId="7023"/>
    <cellStyle name="_IR_Provisions_Q2_2011_Live 2 2" xfId="7024"/>
    <cellStyle name="_IR_Provisions_Q2_2011_Live 2_Cust_BS" xfId="7025"/>
    <cellStyle name="_IT Allocations 2008 (12 March 2008)" xfId="7026"/>
    <cellStyle name="_IT Allocations 2008 (12 March 2008) 2" xfId="7027"/>
    <cellStyle name="_IT Allocations 2008 (12 March 2008) 3" xfId="7028"/>
    <cellStyle name="_IT Allocations 2008 (12 March 2008) 4" xfId="7029"/>
    <cellStyle name="_IT Allocations 2008 (12 March 2008) 5" xfId="7030"/>
    <cellStyle name="_IT Allocations 2008 (12 March 2008) 6" xfId="7031"/>
    <cellStyle name="_IT Allocations 2008 (12 March 2008) 7" xfId="7032"/>
    <cellStyle name="_IT Allocations 2008 (12 March 2008) 8" xfId="7033"/>
    <cellStyle name="_IT Allocations 2008 (12 March 2008)_Andy sheet" xfId="7034"/>
    <cellStyle name="_IT Allocations 2008 (12 March 2008)_Andy sheet 2" xfId="7035"/>
    <cellStyle name="_IT Allocations 2008 (12 March 2008)_Andy sheet 3" xfId="7036"/>
    <cellStyle name="_IT Allocations 2008 (12 March 2008)_Andy sheet 4" xfId="7037"/>
    <cellStyle name="_IT Allocations 2008 (12 March 2008)_Andy sheet 5" xfId="7038"/>
    <cellStyle name="_IT Allocations 2008 (12 March 2008)_Andy sheet 6" xfId="7039"/>
    <cellStyle name="_IT Allocations 2008 (12 March 2008)_Andy sheet 7" xfId="7040"/>
    <cellStyle name="_IT Allocations 2008 (12 March 2008)_Andy sheet 8" xfId="7041"/>
    <cellStyle name="_IT Allocations 2008 (12 March 2008)_Andy sheet_Cust_BS" xfId="7042"/>
    <cellStyle name="_IT Allocations 2008 (12 March 2008)_Andy sheet_Trading assets" xfId="7043"/>
    <cellStyle name="_IT Allocations 2008 (12 March 2008)_Cust_BS" xfId="7044"/>
    <cellStyle name="_IT Allocations 2008 (12 March 2008)_Trading assets" xfId="7045"/>
    <cellStyle name="_IT Budget transfer" xfId="7046"/>
    <cellStyle name="_IT Budget transfer 2" xfId="7047"/>
    <cellStyle name="_IT Budget transfer 3" xfId="7048"/>
    <cellStyle name="_IT Budget transfer 4" xfId="7049"/>
    <cellStyle name="_IT Budget transfer 5" xfId="7050"/>
    <cellStyle name="_IT Budget transfer 6" xfId="7051"/>
    <cellStyle name="_IT Budget transfer 7" xfId="7052"/>
    <cellStyle name="_IT Budget transfer 8" xfId="7053"/>
    <cellStyle name="_IT Budget transfer_Andy sheet" xfId="7054"/>
    <cellStyle name="_IT Budget transfer_Andy sheet 2" xfId="7055"/>
    <cellStyle name="_IT Budget transfer_Andy sheet 3" xfId="7056"/>
    <cellStyle name="_IT Budget transfer_Andy sheet 4" xfId="7057"/>
    <cellStyle name="_IT Budget transfer_Andy sheet 5" xfId="7058"/>
    <cellStyle name="_IT Budget transfer_Andy sheet 6" xfId="7059"/>
    <cellStyle name="_IT Budget transfer_Andy sheet 7" xfId="7060"/>
    <cellStyle name="_IT Budget transfer_Andy sheet 8" xfId="7061"/>
    <cellStyle name="_IT Budget transfer_Andy sheet_Cust_BS" xfId="7062"/>
    <cellStyle name="_IT Budget transfer_Andy sheet_Trading assets" xfId="7063"/>
    <cellStyle name="_IT Budget transfer_Cust_BS" xfId="7064"/>
    <cellStyle name="_IT Budget transfer_Trading assets" xfId="7065"/>
    <cellStyle name="_January-2010 AL FTE Report" xfId="7066"/>
    <cellStyle name="_July FMT Presentation workings" xfId="7067"/>
    <cellStyle name="_July Month  YTD Summaries1" xfId="7068"/>
    <cellStyle name="_July Month  YTD Summaries1 2" xfId="7069"/>
    <cellStyle name="_July Month  YTD Summaries1 3" xfId="7070"/>
    <cellStyle name="_July Month  YTD Summaries1 4" xfId="7071"/>
    <cellStyle name="_July Month  YTD Summaries1 5" xfId="7072"/>
    <cellStyle name="_July Month  YTD Summaries1 6" xfId="7073"/>
    <cellStyle name="_July Month  YTD Summaries1 7" xfId="7074"/>
    <cellStyle name="_July Month  YTD Summaries1 8" xfId="7075"/>
    <cellStyle name="_July Month  YTD Summaries1_Cust_BS" xfId="7076"/>
    <cellStyle name="_July Month  YTD Summaries1_Trading assets" xfId="7077"/>
    <cellStyle name="_July Offsite" xfId="7078"/>
    <cellStyle name="_JUN OPEX WD5" xfId="7079"/>
    <cellStyle name="_JUN OPEX WD5_20111231 Upload data" xfId="7080"/>
    <cellStyle name="_JUN OPEX WD5_Asset History 2011 Restated for SGBM transfers" xfId="7081"/>
    <cellStyle name="_Jun07 Flash 040707" xfId="7082"/>
    <cellStyle name="_Jun07 Flash 040707_20111231 Upload data" xfId="7083"/>
    <cellStyle name="_Jun07 Flash 040707_Asset History 2011 Restated for SGBM transfers" xfId="7084"/>
    <cellStyle name="_June 2006 Cost Report" xfId="7085"/>
    <cellStyle name="_June 2006 Cost Report 2" xfId="7086"/>
    <cellStyle name="_June 2006 Cost Report 2 2" xfId="7087"/>
    <cellStyle name="_June 2006 Cost Report 2 3" xfId="7088"/>
    <cellStyle name="_June 2006 Cost Report 2 4" xfId="7089"/>
    <cellStyle name="_June 2006 Cost Report 2 5" xfId="7090"/>
    <cellStyle name="_June 2006 Cost Report 2 6" xfId="7091"/>
    <cellStyle name="_June 2006 Cost Report 2 7" xfId="7092"/>
    <cellStyle name="_June 2006 Cost Report 2 8" xfId="7093"/>
    <cellStyle name="_June 2006 Cost Report_20111231 Upload data" xfId="7094"/>
    <cellStyle name="_June 2006 Cost Report_Asset History 2011 Restated for SGBM transfers" xfId="7095"/>
    <cellStyle name="_June 2006 Cost Report_SCB Asset Rec Dec 11" xfId="7096"/>
    <cellStyle name="_June 2007 Cost Report" xfId="7097"/>
    <cellStyle name="_June 2007 Cost Report 2" xfId="7098"/>
    <cellStyle name="_June 2007 Cost Report 2 2" xfId="7099"/>
    <cellStyle name="_June 2007 Cost Report 2 3" xfId="7100"/>
    <cellStyle name="_June 2007 Cost Report 2 4" xfId="7101"/>
    <cellStyle name="_June 2007 Cost Report 2 5" xfId="7102"/>
    <cellStyle name="_June 2007 Cost Report 2 6" xfId="7103"/>
    <cellStyle name="_June 2007 Cost Report 2 7" xfId="7104"/>
    <cellStyle name="_June 2007 Cost Report 2 8" xfId="7105"/>
    <cellStyle name="_June 2007 Cost Report_20111231 Upload data" xfId="7106"/>
    <cellStyle name="_June 2007 Cost Report_Asset History 2011 Restated for SGBM transfers" xfId="7107"/>
    <cellStyle name="_June 2007 Cost Report_SCB Asset Rec Dec 11" xfId="7108"/>
    <cellStyle name="_June Consolidated File" xfId="7109"/>
    <cellStyle name="_June Consolidated File 2" xfId="7110"/>
    <cellStyle name="_June Consolidated File 3" xfId="7111"/>
    <cellStyle name="_June Consolidated File 4" xfId="7112"/>
    <cellStyle name="_June Consolidated File 5" xfId="7113"/>
    <cellStyle name="_June Consolidated File 6" xfId="7114"/>
    <cellStyle name="_June Consolidated File 7" xfId="7115"/>
    <cellStyle name="_June Consolidated File 8" xfId="7116"/>
    <cellStyle name="_June Consolidated File_Cust_BS" xfId="7117"/>
    <cellStyle name="_June Consolidated File_Trading assets" xfId="7118"/>
    <cellStyle name="_June Finance Pack Final Version" xfId="7119"/>
    <cellStyle name="_June Finance Pack Final Version_20111231 Upload data" xfId="7120"/>
    <cellStyle name="_June Finance Pack Final Version_Asset History 2011 Restated for SGBM transfers" xfId="7121"/>
    <cellStyle name="_June Month Summary" xfId="7122"/>
    <cellStyle name="_June Month Summary 2" xfId="7123"/>
    <cellStyle name="_June Month Summary 3" xfId="7124"/>
    <cellStyle name="_June Month Summary 4" xfId="7125"/>
    <cellStyle name="_June Month Summary 5" xfId="7126"/>
    <cellStyle name="_June Month Summary 6" xfId="7127"/>
    <cellStyle name="_June Month Summary 7" xfId="7128"/>
    <cellStyle name="_June Month Summary 8" xfId="7129"/>
    <cellStyle name="_June Month Summary_Cust_BS" xfId="7130"/>
    <cellStyle name="_June Month Summary_Trading assets" xfId="7131"/>
    <cellStyle name="_June Month Summary1" xfId="7132"/>
    <cellStyle name="_June Month Summary1 2" xfId="7133"/>
    <cellStyle name="_June Month Summary1 3" xfId="7134"/>
    <cellStyle name="_June Month Summary1 4" xfId="7135"/>
    <cellStyle name="_June Month Summary1 5" xfId="7136"/>
    <cellStyle name="_June Month Summary1 6" xfId="7137"/>
    <cellStyle name="_June Month Summary1 7" xfId="7138"/>
    <cellStyle name="_June Month Summary1 8" xfId="7139"/>
    <cellStyle name="_June Month Summary1_Cust_BS" xfId="7140"/>
    <cellStyle name="_June Month Summary1_Trading assets" xfId="7141"/>
    <cellStyle name="_June summary for KK  BL1" xfId="7142"/>
    <cellStyle name="_June summary for KK  BL1 2" xfId="7143"/>
    <cellStyle name="_June summary for KK  BL1 3" xfId="7144"/>
    <cellStyle name="_June summary for KK  BL1 4" xfId="7145"/>
    <cellStyle name="_June summary for KK  BL1 5" xfId="7146"/>
    <cellStyle name="_June summary for KK  BL1 6" xfId="7147"/>
    <cellStyle name="_June summary for KK  BL1 7" xfId="7148"/>
    <cellStyle name="_June summary for KK  BL1 8" xfId="7149"/>
    <cellStyle name="_June summary for KK  BL1_Cust_BS" xfId="7150"/>
    <cellStyle name="_June summary for KK  BL1_Trading assets" xfId="7151"/>
    <cellStyle name="_June_Flash_Monthly_Pack_WD7_Funding Gap (2)" xfId="7152"/>
    <cellStyle name="_KATHY" xfId="7153"/>
    <cellStyle name="_KATHY 2" xfId="7154"/>
    <cellStyle name="_KATHY 3" xfId="7155"/>
    <cellStyle name="_KATHY 4" xfId="7156"/>
    <cellStyle name="_KATHY 5" xfId="7157"/>
    <cellStyle name="_KATHY 6" xfId="7158"/>
    <cellStyle name="_KATHY 7" xfId="7159"/>
    <cellStyle name="_KATHY 8" xfId="7160"/>
    <cellStyle name="_Kathy Total " xfId="7161"/>
    <cellStyle name="_Kathy Total  10" xfId="7162"/>
    <cellStyle name="_Kathy Total  11" xfId="7163"/>
    <cellStyle name="_Kathy Total  12" xfId="7164"/>
    <cellStyle name="_Kathy Total  13" xfId="7165"/>
    <cellStyle name="_Kathy Total  14" xfId="7166"/>
    <cellStyle name="_Kathy Total  15" xfId="7167"/>
    <cellStyle name="_Kathy Total  16" xfId="7168"/>
    <cellStyle name="_Kathy Total  17" xfId="7169"/>
    <cellStyle name="_Kathy Total  18" xfId="7170"/>
    <cellStyle name="_Kathy Total  19" xfId="7171"/>
    <cellStyle name="_Kathy Total  2" xfId="7172"/>
    <cellStyle name="_Kathy Total  20" xfId="7173"/>
    <cellStyle name="_Kathy Total  21" xfId="7174"/>
    <cellStyle name="_Kathy Total  22" xfId="7175"/>
    <cellStyle name="_Kathy Total  23" xfId="7176"/>
    <cellStyle name="_Kathy Total  24" xfId="7177"/>
    <cellStyle name="_Kathy Total  25" xfId="7178"/>
    <cellStyle name="_Kathy Total  26" xfId="7179"/>
    <cellStyle name="_Kathy Total  27" xfId="7180"/>
    <cellStyle name="_Kathy Total  28" xfId="7181"/>
    <cellStyle name="_Kathy Total  29" xfId="7182"/>
    <cellStyle name="_Kathy Total  3" xfId="7183"/>
    <cellStyle name="_Kathy Total  30" xfId="7184"/>
    <cellStyle name="_Kathy Total  31" xfId="7185"/>
    <cellStyle name="_Kathy Total  32" xfId="7186"/>
    <cellStyle name="_Kathy Total  33" xfId="7187"/>
    <cellStyle name="_Kathy Total  34" xfId="7188"/>
    <cellStyle name="_Kathy Total  35" xfId="7189"/>
    <cellStyle name="_Kathy Total  36" xfId="7190"/>
    <cellStyle name="_Kathy Total  37" xfId="7191"/>
    <cellStyle name="_Kathy Total  38" xfId="7192"/>
    <cellStyle name="_Kathy Total  39" xfId="7193"/>
    <cellStyle name="_Kathy Total  4" xfId="7194"/>
    <cellStyle name="_Kathy Total  40" xfId="7195"/>
    <cellStyle name="_Kathy Total  41" xfId="7196"/>
    <cellStyle name="_Kathy Total  42" xfId="7197"/>
    <cellStyle name="_Kathy Total  5" xfId="7198"/>
    <cellStyle name="_Kathy Total  6" xfId="7199"/>
    <cellStyle name="_Kathy Total  7" xfId="7200"/>
    <cellStyle name="_Kathy Total  8" xfId="7201"/>
    <cellStyle name="_Kathy Total  9" xfId="7202"/>
    <cellStyle name="_Kathy Total _Attribution PL_11.02.02new" xfId="7203"/>
    <cellStyle name="_Kathy Total _Attribution PL_11.02.02new_AFM Daily Flash 0316v1" xfId="7204"/>
    <cellStyle name="_Kathy Total _Commodities" xfId="7205"/>
    <cellStyle name="_Kathy Total _Commodities_1" xfId="7206"/>
    <cellStyle name="_Kathy Total _Commodities_1 2" xfId="7207"/>
    <cellStyle name="_Kathy Total _Cust_BS" xfId="7208"/>
    <cellStyle name="_Kathy Total _Daily P&amp;L" xfId="7209"/>
    <cellStyle name="_Kathy Total _Direct Costs" xfId="7210"/>
    <cellStyle name="_Kathy Total _EQYP&amp;L_240511v2" xfId="7211"/>
    <cellStyle name="_Kathy Total _EQYP&amp;L_270511 UKE TAB" xfId="7212"/>
    <cellStyle name="_Kathy Total _FixedIncome" xfId="7213"/>
    <cellStyle name="_Kathy Total _FixedIncome 2" xfId="7214"/>
    <cellStyle name="_Kathy Total _FVA" xfId="7215"/>
    <cellStyle name="_Kathy Total _FVA_recon" xfId="7216"/>
    <cellStyle name="_Kathy Total _PROFIT" xfId="7217"/>
    <cellStyle name="_Kathy Total _Trading assets" xfId="7218"/>
    <cellStyle name="_Kathy Total _WTD,MTD,YTD" xfId="7219"/>
    <cellStyle name="_KATHY_Attribution PL_11.02.02new" xfId="7220"/>
    <cellStyle name="_KATHY_Attribution PL_11.02.02new_AFM Daily Flash 0316v1" xfId="7221"/>
    <cellStyle name="_KATHY_Commodities" xfId="7222"/>
    <cellStyle name="_KATHY_Commodities_1" xfId="7223"/>
    <cellStyle name="_KATHY_Commodities_1 2" xfId="7224"/>
    <cellStyle name="_KATHY_Cust_BS" xfId="7225"/>
    <cellStyle name="_KATHY_Daily P&amp;L" xfId="7226"/>
    <cellStyle name="_KATHY_Direct Costs" xfId="7227"/>
    <cellStyle name="_KATHY_EQYP&amp;L_240511v2" xfId="7228"/>
    <cellStyle name="_KATHY_EQYP&amp;L_270511 UKE TAB" xfId="7229"/>
    <cellStyle name="_KATHY_FixedIncome" xfId="7230"/>
    <cellStyle name="_KATHY_FixedIncome 2" xfId="7231"/>
    <cellStyle name="_KATHY_FVA" xfId="7232"/>
    <cellStyle name="_KATHY_FVA_recon" xfId="7233"/>
    <cellStyle name="_KATHY_PROFIT" xfId="7234"/>
    <cellStyle name="_KATHY_Trading assets" xfId="7235"/>
    <cellStyle name="_KATHY_WTD,MTD,YTD" xfId="7236"/>
    <cellStyle name="_KK pivots YTD 300908" xfId="7237"/>
    <cellStyle name="_KK pivots YTD 300908 2" xfId="7238"/>
    <cellStyle name="_KK pivots YTD 300908_Attribution PL_11.02.02new" xfId="7239"/>
    <cellStyle name="_KK pivots YTD 300908_Attribution PL_11.02.02new_AFM Daily Flash 0316v1" xfId="7240"/>
    <cellStyle name="_KK pivots YTD 300908_FixedIncome" xfId="7241"/>
    <cellStyle name="_KK pivots YTD 300908_FixedIncome 2" xfId="7242"/>
    <cellStyle name="_KK pivots YTD 300908_WTD,MTD,YTD" xfId="7243"/>
    <cellStyle name="_Known Adjustment Summary" xfId="7244"/>
    <cellStyle name="_Known Adjustments New format" xfId="7245"/>
    <cellStyle name="_Known Adjustments New format 2" xfId="7246"/>
    <cellStyle name="_Known Adjustments New format 2 2" xfId="7247"/>
    <cellStyle name="_Known Adjustments New format 2_Cust_BS" xfId="7248"/>
    <cellStyle name="_Known Adjustments New format 3" xfId="7249"/>
    <cellStyle name="_Known Adjustments New format 4" xfId="7250"/>
    <cellStyle name="_Known Adjustments New format 5" xfId="7251"/>
    <cellStyle name="_Known Adjustments New format 6" xfId="7252"/>
    <cellStyle name="_Known Adjustments New format 7" xfId="7253"/>
    <cellStyle name="_Known Adjustments New format 8" xfId="7254"/>
    <cellStyle name="_Known Adjustments New format_20111231 Upload data" xfId="7255"/>
    <cellStyle name="_Known Adjustments New format_Andy sheet" xfId="7256"/>
    <cellStyle name="_Known Adjustments New format_Andy sheet 2" xfId="7257"/>
    <cellStyle name="_Known Adjustments New format_Andy sheet 3" xfId="7258"/>
    <cellStyle name="_Known Adjustments New format_Andy sheet 4" xfId="7259"/>
    <cellStyle name="_Known Adjustments New format_Andy sheet 5" xfId="7260"/>
    <cellStyle name="_Known Adjustments New format_Andy sheet 6" xfId="7261"/>
    <cellStyle name="_Known Adjustments New format_Andy sheet 7" xfId="7262"/>
    <cellStyle name="_Known Adjustments New format_Andy sheet 8" xfId="7263"/>
    <cellStyle name="_Known Adjustments New format_Andy sheet_Cust_BS" xfId="7264"/>
    <cellStyle name="_Known Adjustments New format_Andy sheet_Trading assets" xfId="7265"/>
    <cellStyle name="_Known Adjustments New format_Asset History 2011 Restated for SGBM transfers" xfId="7266"/>
    <cellStyle name="_Known Adjustments New format_Book8 (6)" xfId="7267"/>
    <cellStyle name="_Known Adjustments New format_Book8 (6) 2" xfId="7268"/>
    <cellStyle name="_Known Adjustments New format_Book8 (6) 2 2" xfId="7269"/>
    <cellStyle name="_Known Adjustments New format_Book8 (6) 2_Cust_BS" xfId="7270"/>
    <cellStyle name="_Known Adjustments New format_Forecast for Spain" xfId="7271"/>
    <cellStyle name="_Known Adjustments New format_Forecast for Spain 2" xfId="7272"/>
    <cellStyle name="_Known Adjustments New format_Forecast for Spain 2 2" xfId="7273"/>
    <cellStyle name="_Known Adjustments New format_Forecast for Spain 2_Cust_BS" xfId="7274"/>
    <cellStyle name="_Known Adjustments New format_Funding Waterfall_2011.01" xfId="7275"/>
    <cellStyle name="_Known Adjustments New format_Funding Waterfall_2011.01 2" xfId="7276"/>
    <cellStyle name="_Known Adjustments New format_Funding Waterfall_2011.01_Cust_BS" xfId="7277"/>
    <cellStyle name="_Known Adjustments New format_Funding Waterfall_2011.02" xfId="7278"/>
    <cellStyle name="_Known Adjustments New format_Funding Waterfall_2011.02 2" xfId="7279"/>
    <cellStyle name="_Known Adjustments New format_Funding Waterfall_2011.02 2 2" xfId="7280"/>
    <cellStyle name="_Known Adjustments New format_Funding Waterfall_2011.02 2_Cust_BS" xfId="7281"/>
    <cellStyle name="_Known Adjustments New format_Funding Waterfall_2011.05" xfId="7282"/>
    <cellStyle name="_Known Adjustments New format_Funding Waterfall_2011.05 2" xfId="7283"/>
    <cellStyle name="_Known Adjustments New format_Funding Waterfall_2011.05 2 2" xfId="7284"/>
    <cellStyle name="_Known Adjustments New format_Funding Waterfall_2011.05 2_Cust_BS" xfId="7285"/>
    <cellStyle name="_Known Adjustments New format_Funding Waterfalls3" xfId="7286"/>
    <cellStyle name="_Known Adjustments New format_Funding Waterfalls3 2" xfId="7287"/>
    <cellStyle name="_Known Adjustments New format_Funding Waterfalls3 2 2" xfId="7288"/>
    <cellStyle name="_Known Adjustments New format_Funding Waterfalls3 2_Cust_BS" xfId="7289"/>
    <cellStyle name="_Known Adjustments New format_Funding Waterfalls4" xfId="7290"/>
    <cellStyle name="_Known Adjustments New format_Funding Waterfalls4 2" xfId="7291"/>
    <cellStyle name="_Known Adjustments New format_Funding Waterfalls4 2 2" xfId="7292"/>
    <cellStyle name="_Known Adjustments New format_Funding Waterfalls4 2_Cust_BS" xfId="7293"/>
    <cellStyle name="_Known Adjustments New format_PAT waterfall" xfId="7294"/>
    <cellStyle name="_Known Adjustments New format_PAT waterfall 2" xfId="7295"/>
    <cellStyle name="_Known Adjustments New format_PAT waterfall_Cust_BS" xfId="7296"/>
    <cellStyle name="_Known Adjustments New format_Plan 1 (JH) 1102 (2)" xfId="7297"/>
    <cellStyle name="_Known Adjustments New format_Plan 1 (JH) 1102 (2) 2" xfId="7298"/>
    <cellStyle name="_Known Adjustments New format_Plan 1 (JH) 1102 (2) 2 2" xfId="7299"/>
    <cellStyle name="_Known Adjustments New format_Plan 1 (JH) 1102 (2) 2_Cust_BS" xfId="7300"/>
    <cellStyle name="_Known Adjustments New format_Rami pack - excel tables 31102011" xfId="7301"/>
    <cellStyle name="_Known Adjustments New format_Rami pack - excel tables 31102011 2" xfId="7302"/>
    <cellStyle name="_Known Adjustments New format_Rami pack - excel tables 31102011 2 2" xfId="7303"/>
    <cellStyle name="_Known Adjustments New format_Rami pack - excel tables 31102011 2_Cust_BS" xfId="7304"/>
    <cellStyle name="_Known Adjustments New format_SAN UK_I14" xfId="7305"/>
    <cellStyle name="_Known Adjustments New format_SAN UK_I14 2" xfId="7306"/>
    <cellStyle name="_Known Adjustments New format_SAN UK_I14_Cust_BS" xfId="7307"/>
    <cellStyle name="_Known Adjustments New format_Trading assets" xfId="7308"/>
    <cellStyle name="_LedgerData" xfId="7309"/>
    <cellStyle name="_LedgerData November" xfId="7310"/>
    <cellStyle name="_LedgerData September" xfId="7311"/>
    <cellStyle name="_LedgerData T" xfId="7312"/>
    <cellStyle name="_Liabilities - August" xfId="7313"/>
    <cellStyle name="_list of legal entities and hierarchy" xfId="7314"/>
    <cellStyle name="_Luis new IT and Operaciones" xfId="7315"/>
    <cellStyle name="_Luis new IT and Operaciones 2" xfId="7316"/>
    <cellStyle name="_Luis new IT and Operaciones_Apr Costs - AS" xfId="7317"/>
    <cellStyle name="_Luis new IT and Operaciones_Apr Costs - AS 2" xfId="7318"/>
    <cellStyle name="_MAPPING" xfId="7319"/>
    <cellStyle name="_Mapping Business Line" xfId="7320"/>
    <cellStyle name="_MAPPING_Attribution PL_11.02.02new" xfId="7321"/>
    <cellStyle name="_MAPPING_Attribution PL_11.02.02new_AFM Daily Flash 0316v1" xfId="7322"/>
    <cellStyle name="_MAPPING_Commodities" xfId="7323"/>
    <cellStyle name="_MAPPING_Commodities 2" xfId="7324"/>
    <cellStyle name="_Mar Costs - AS (2)" xfId="7325"/>
    <cellStyle name="_Mar Costs - AS (2) 2" xfId="7326"/>
    <cellStyle name="_Mar Costs - AS (2) 3" xfId="7327"/>
    <cellStyle name="_Mar Costs - AS (2) 4" xfId="7328"/>
    <cellStyle name="_Mar Costs - AS (2) 5" xfId="7329"/>
    <cellStyle name="_Mar Costs - AS (2) 6" xfId="7330"/>
    <cellStyle name="_Mar Costs - AS (2) 7" xfId="7331"/>
    <cellStyle name="_Mar Costs - AS (2) 8" xfId="7332"/>
    <cellStyle name="_Mar Costs - AS (2)_Cust_BS" xfId="7333"/>
    <cellStyle name="_Mar Costs - AS (2)_Trading assets" xfId="7334"/>
    <cellStyle name="_March 07 Accrual Details_Consol v3" xfId="7335"/>
    <cellStyle name="_March 07 Accrual Details_Consol v4" xfId="7336"/>
    <cellStyle name="_March Flash daily report - COB120406" xfId="7337"/>
    <cellStyle name="_March Flash daily report - COB120406 2" xfId="7338"/>
    <cellStyle name="_March Flash daily report - COB120406 2 10" xfId="7339"/>
    <cellStyle name="_March Flash daily report - COB120406 2 11" xfId="7340"/>
    <cellStyle name="_March Flash daily report - COB120406 2 12" xfId="7341"/>
    <cellStyle name="_March Flash daily report - COB120406 2 13" xfId="7342"/>
    <cellStyle name="_March Flash daily report - COB120406 2 14" xfId="7343"/>
    <cellStyle name="_March Flash daily report - COB120406 2 15" xfId="7344"/>
    <cellStyle name="_March Flash daily report - COB120406 2 16" xfId="7345"/>
    <cellStyle name="_March Flash daily report - COB120406 2 17" xfId="7346"/>
    <cellStyle name="_March Flash daily report - COB120406 2 18" xfId="7347"/>
    <cellStyle name="_March Flash daily report - COB120406 2 19" xfId="7348"/>
    <cellStyle name="_March Flash daily report - COB120406 2 2" xfId="7349"/>
    <cellStyle name="_March Flash daily report - COB120406 2 20" xfId="7350"/>
    <cellStyle name="_March Flash daily report - COB120406 2 21" xfId="7351"/>
    <cellStyle name="_March Flash daily report - COB120406 2 22" xfId="7352"/>
    <cellStyle name="_March Flash daily report - COB120406 2 23" xfId="7353"/>
    <cellStyle name="_March Flash daily report - COB120406 2 24" xfId="7354"/>
    <cellStyle name="_March Flash daily report - COB120406 2 25" xfId="7355"/>
    <cellStyle name="_March Flash daily report - COB120406 2 26" xfId="7356"/>
    <cellStyle name="_March Flash daily report - COB120406 2 27" xfId="7357"/>
    <cellStyle name="_March Flash daily report - COB120406 2 28" xfId="7358"/>
    <cellStyle name="_March Flash daily report - COB120406 2 29" xfId="7359"/>
    <cellStyle name="_March Flash daily report - COB120406 2 3" xfId="7360"/>
    <cellStyle name="_March Flash daily report - COB120406 2 30" xfId="7361"/>
    <cellStyle name="_March Flash daily report - COB120406 2 31" xfId="7362"/>
    <cellStyle name="_March Flash daily report - COB120406 2 32" xfId="7363"/>
    <cellStyle name="_March Flash daily report - COB120406 2 33" xfId="7364"/>
    <cellStyle name="_March Flash daily report - COB120406 2 34" xfId="7365"/>
    <cellStyle name="_March Flash daily report - COB120406 2 35" xfId="7366"/>
    <cellStyle name="_March Flash daily report - COB120406 2 36" xfId="7367"/>
    <cellStyle name="_March Flash daily report - COB120406 2 37" xfId="7368"/>
    <cellStyle name="_March Flash daily report - COB120406 2 38" xfId="7369"/>
    <cellStyle name="_March Flash daily report - COB120406 2 4" xfId="7370"/>
    <cellStyle name="_March Flash daily report - COB120406 2 5" xfId="7371"/>
    <cellStyle name="_March Flash daily report - COB120406 2 6" xfId="7372"/>
    <cellStyle name="_March Flash daily report - COB120406 2 7" xfId="7373"/>
    <cellStyle name="_March Flash daily report - COB120406 2 8" xfId="7374"/>
    <cellStyle name="_March Flash daily report - COB120406 2 9" xfId="7375"/>
    <cellStyle name="_March Flash daily report - COB120406 3" xfId="7376"/>
    <cellStyle name="_March Flash daily report - COB120406 3 10" xfId="7377"/>
    <cellStyle name="_March Flash daily report - COB120406 3 11" xfId="7378"/>
    <cellStyle name="_March Flash daily report - COB120406 3 12" xfId="7379"/>
    <cellStyle name="_March Flash daily report - COB120406 3 13" xfId="7380"/>
    <cellStyle name="_March Flash daily report - COB120406 3 14" xfId="7381"/>
    <cellStyle name="_March Flash daily report - COB120406 3 15" xfId="7382"/>
    <cellStyle name="_March Flash daily report - COB120406 3 16" xfId="7383"/>
    <cellStyle name="_March Flash daily report - COB120406 3 17" xfId="7384"/>
    <cellStyle name="_March Flash daily report - COB120406 3 18" xfId="7385"/>
    <cellStyle name="_March Flash daily report - COB120406 3 19" xfId="7386"/>
    <cellStyle name="_March Flash daily report - COB120406 3 2" xfId="7387"/>
    <cellStyle name="_March Flash daily report - COB120406 3 20" xfId="7388"/>
    <cellStyle name="_March Flash daily report - COB120406 3 21" xfId="7389"/>
    <cellStyle name="_March Flash daily report - COB120406 3 22" xfId="7390"/>
    <cellStyle name="_March Flash daily report - COB120406 3 23" xfId="7391"/>
    <cellStyle name="_March Flash daily report - COB120406 3 24" xfId="7392"/>
    <cellStyle name="_March Flash daily report - COB120406 3 25" xfId="7393"/>
    <cellStyle name="_March Flash daily report - COB120406 3 26" xfId="7394"/>
    <cellStyle name="_March Flash daily report - COB120406 3 27" xfId="7395"/>
    <cellStyle name="_March Flash daily report - COB120406 3 28" xfId="7396"/>
    <cellStyle name="_March Flash daily report - COB120406 3 29" xfId="7397"/>
    <cellStyle name="_March Flash daily report - COB120406 3 3" xfId="7398"/>
    <cellStyle name="_March Flash daily report - COB120406 3 30" xfId="7399"/>
    <cellStyle name="_March Flash daily report - COB120406 3 31" xfId="7400"/>
    <cellStyle name="_March Flash daily report - COB120406 3 32" xfId="7401"/>
    <cellStyle name="_March Flash daily report - COB120406 3 33" xfId="7402"/>
    <cellStyle name="_March Flash daily report - COB120406 3 34" xfId="7403"/>
    <cellStyle name="_March Flash daily report - COB120406 3 35" xfId="7404"/>
    <cellStyle name="_March Flash daily report - COB120406 3 36" xfId="7405"/>
    <cellStyle name="_March Flash daily report - COB120406 3 4" xfId="7406"/>
    <cellStyle name="_March Flash daily report - COB120406 3 5" xfId="7407"/>
    <cellStyle name="_March Flash daily report - COB120406 3 6" xfId="7408"/>
    <cellStyle name="_March Flash daily report - COB120406 3 7" xfId="7409"/>
    <cellStyle name="_March Flash daily report - COB120406 3 8" xfId="7410"/>
    <cellStyle name="_March Flash daily report - COB120406 3 9" xfId="7411"/>
    <cellStyle name="_March Flash daily report - COB120406_Cust_BS" xfId="7412"/>
    <cellStyle name="_March Flash daily report - COB120406_Finance_data_required v2" xfId="7413"/>
    <cellStyle name="_March Flash daily report - COB120406_PROFIT" xfId="7414"/>
    <cellStyle name="_March Flash daily report - COB120406_QMS_Tables_Q1_LIVE" xfId="7415"/>
    <cellStyle name="_March Flash daily report - COB120406_QMS_Tables_Q2_LIVE" xfId="7416"/>
    <cellStyle name="_March Flash daily report - COB120406_QMS_Tables_Q4_LIVE" xfId="7417"/>
    <cellStyle name="_March Flash daily report - COB120406_Results_Presentation_Q2_LIVE" xfId="7418"/>
    <cellStyle name="_March Outurn file1" xfId="7419"/>
    <cellStyle name="_March Outurn file1 2" xfId="7420"/>
    <cellStyle name="_March Outurn file1 2 2" xfId="7421"/>
    <cellStyle name="_March Outurn file1 2 3" xfId="7422"/>
    <cellStyle name="_March Outurn file1 2 4" xfId="7423"/>
    <cellStyle name="_March Outurn file1 2 5" xfId="7424"/>
    <cellStyle name="_March Outurn file1 2 6" xfId="7425"/>
    <cellStyle name="_March Outurn file1 2 7" xfId="7426"/>
    <cellStyle name="_March Outurn file1 2 8" xfId="7427"/>
    <cellStyle name="_March Outurn file1_20111231 Upload data" xfId="7428"/>
    <cellStyle name="_March Outurn file1_Asset History 2011 Restated for SGBM transfers" xfId="7429"/>
    <cellStyle name="_March Outurn file1_SCB Asset Rec Dec 11" xfId="7430"/>
    <cellStyle name="_March template_An plc solo" xfId="7431"/>
    <cellStyle name="_Margin Analysis 3YP Abbey Basis by Product 210109" xfId="7432"/>
    <cellStyle name="_Margin Analysis 3YP Abbey Basis by Product 210109 2" xfId="7433"/>
    <cellStyle name="_Margin Analysis 3YP Abbey Basis by Product 210109 2 2" xfId="7434"/>
    <cellStyle name="_Margin Analysis 3YP Abbey Basis by Product 210109 2_Cust_BS" xfId="7435"/>
    <cellStyle name="_Margin Compression BB" xfId="7436"/>
    <cellStyle name="_Margin Compression BB 2" xfId="7437"/>
    <cellStyle name="_Margin Compression BB 2 2" xfId="7438"/>
    <cellStyle name="_Margin Compression BB 2 3" xfId="7439"/>
    <cellStyle name="_Margin Compression BB 2 4" xfId="7440"/>
    <cellStyle name="_Margin Compression BB 2 5" xfId="7441"/>
    <cellStyle name="_Margin Compression BB 2 6" xfId="7442"/>
    <cellStyle name="_Margin Compression BB 2 7" xfId="7443"/>
    <cellStyle name="_Margin Compression BB 2 8" xfId="7444"/>
    <cellStyle name="_Margin Compression BB_20111231 Upload data" xfId="7445"/>
    <cellStyle name="_Margin Compression BB_Asset History 2011 Restated for SGBM transfers" xfId="7446"/>
    <cellStyle name="_Margin Compression BB_SCB Asset Rec Dec 11" xfId="7447"/>
    <cellStyle name="_margincompression" xfId="7448"/>
    <cellStyle name="_margincompression 2" xfId="7449"/>
    <cellStyle name="_margincompression 2 2" xfId="7450"/>
    <cellStyle name="_margincompression 2_Cust_BS" xfId="7451"/>
    <cellStyle name="_margincompression_20111231 Upload data" xfId="7452"/>
    <cellStyle name="_margincompression_Asset History 2011 Restated for SGBM transfers" xfId="7453"/>
    <cellStyle name="_Mark to Market 25 Jun 2009" xfId="7454"/>
    <cellStyle name="_Mark to Market 25 Jun 2009 2" xfId="7455"/>
    <cellStyle name="_Mark to Market 25 Jun 2009 3" xfId="7456"/>
    <cellStyle name="_Mark to Market 25 Jun 2009 4" xfId="7457"/>
    <cellStyle name="_Mark to Market 25 Jun 2009 5" xfId="7458"/>
    <cellStyle name="_Mark to Market 25 Jun 2009 6" xfId="7459"/>
    <cellStyle name="_Mark to Market 25 Jun 2009 7" xfId="7460"/>
    <cellStyle name="_Mark to Market 25 Jun 2009 8" xfId="7461"/>
    <cellStyle name="_Mark to Market 26 Aug 2009" xfId="7462"/>
    <cellStyle name="_Mark to Market 26 Aug 2009 2" xfId="7463"/>
    <cellStyle name="_Mark to Market 26 Aug 2009 3" xfId="7464"/>
    <cellStyle name="_Mark to Market 26 Aug 2009 4" xfId="7465"/>
    <cellStyle name="_Mark to Market 26 Aug 2009 5" xfId="7466"/>
    <cellStyle name="_Mark to Market 26 Aug 2009 6" xfId="7467"/>
    <cellStyle name="_Mark to Market 26 Aug 2009 7" xfId="7468"/>
    <cellStyle name="_Mark to Market 26 Aug 2009 8" xfId="7469"/>
    <cellStyle name="_Mark to Market 27 Aug 2009" xfId="7470"/>
    <cellStyle name="_Mark to Market 27 Aug 2009 2" xfId="7471"/>
    <cellStyle name="_Mark to Market 27 Aug 2009 3" xfId="7472"/>
    <cellStyle name="_Mark to Market 27 Aug 2009 4" xfId="7473"/>
    <cellStyle name="_Mark to Market 27 Aug 2009 5" xfId="7474"/>
    <cellStyle name="_Mark to Market 27 Aug 2009 6" xfId="7475"/>
    <cellStyle name="_Mark to Market 27 Aug 2009 7" xfId="7476"/>
    <cellStyle name="_Mark to Market 27 Aug 2009 8" xfId="7477"/>
    <cellStyle name="_Mark to Market 28 Aug 2009" xfId="7478"/>
    <cellStyle name="_Mark to Market 28 Aug 2009 2" xfId="7479"/>
    <cellStyle name="_Mark to Market 28 Aug 2009 3" xfId="7480"/>
    <cellStyle name="_Mark to Market 28 Aug 2009 4" xfId="7481"/>
    <cellStyle name="_Mark to Market 28 Aug 2009 5" xfId="7482"/>
    <cellStyle name="_Mark to Market 28 Aug 2009 6" xfId="7483"/>
    <cellStyle name="_Mark to Market 28 Aug 2009 7" xfId="7484"/>
    <cellStyle name="_Mark to Market 28 Aug 2009 8" xfId="7485"/>
    <cellStyle name="_Mark to Market 29th May 2009" xfId="7486"/>
    <cellStyle name="_Mark to Market 29th May 2009 2" xfId="7487"/>
    <cellStyle name="_Mark to Market 29th May 2009 3" xfId="7488"/>
    <cellStyle name="_Mark to Market 29th May 2009 4" xfId="7489"/>
    <cellStyle name="_Mark to Market 29th May 2009 5" xfId="7490"/>
    <cellStyle name="_Mark to Market 29th May 2009 6" xfId="7491"/>
    <cellStyle name="_Mark to Market 29th May 2009 7" xfId="7492"/>
    <cellStyle name="_Mark to Market 29th May 2009 8" xfId="7493"/>
    <cellStyle name="_Mark to Market 29th May 200914" xfId="7494"/>
    <cellStyle name="_Mark to Market 29th May 200914 2" xfId="7495"/>
    <cellStyle name="_Mark to Market 29th May 200914 3" xfId="7496"/>
    <cellStyle name="_Mark to Market 29th May 200914 4" xfId="7497"/>
    <cellStyle name="_Mark to Market 29th May 200914 5" xfId="7498"/>
    <cellStyle name="_Mark to Market 29th May 200914 6" xfId="7499"/>
    <cellStyle name="_Mark to Market 29th May 200914 7" xfId="7500"/>
    <cellStyle name="_Mark to Market 29th May 200914 8" xfId="7501"/>
    <cellStyle name="_Mark to Market 29th May 20096" xfId="7502"/>
    <cellStyle name="_Mark to Market 29th May 20096 2" xfId="7503"/>
    <cellStyle name="_Mark to Market 29th May 20096 3" xfId="7504"/>
    <cellStyle name="_Mark to Market 29th May 20096 4" xfId="7505"/>
    <cellStyle name="_Mark to Market 29th May 20096 5" xfId="7506"/>
    <cellStyle name="_Mark to Market 29th May 20096 6" xfId="7507"/>
    <cellStyle name="_Mark to Market 29th May 20096 7" xfId="7508"/>
    <cellStyle name="_Mark to Market 29th May 20096 8" xfId="7509"/>
    <cellStyle name="_Mark to Market 30 Jun 2009" xfId="7510"/>
    <cellStyle name="_Mark to Market 30 Jun 2009 2" xfId="7511"/>
    <cellStyle name="_Mark to Market 30 Jun 2009 3" xfId="7512"/>
    <cellStyle name="_Mark to Market 30 Jun 2009 4" xfId="7513"/>
    <cellStyle name="_Mark to Market 30 Jun 2009 5" xfId="7514"/>
    <cellStyle name="_Mark to Market 30 Jun 2009 6" xfId="7515"/>
    <cellStyle name="_Mark to Market 30 Jun 2009 7" xfId="7516"/>
    <cellStyle name="_Mark to Market 30 Jun 2009 8" xfId="7517"/>
    <cellStyle name="_Mark to Market 30 Jun 20091" xfId="7518"/>
    <cellStyle name="_Mark to Market 30 Jun 20091 2" xfId="7519"/>
    <cellStyle name="_Mark to Market 30 Jun 20091 3" xfId="7520"/>
    <cellStyle name="_Mark to Market 30 Jun 20091 4" xfId="7521"/>
    <cellStyle name="_Mark to Market 30 Jun 20091 5" xfId="7522"/>
    <cellStyle name="_Mark to Market 30 Jun 20091 6" xfId="7523"/>
    <cellStyle name="_Mark to Market 30 Jun 20091 7" xfId="7524"/>
    <cellStyle name="_Mark to Market 30 Jun 20091 8" xfId="7525"/>
    <cellStyle name="_Mark to Market 30 Jun 20092" xfId="7526"/>
    <cellStyle name="_Mark to Market 30 Jun 20092 2" xfId="7527"/>
    <cellStyle name="_Mark to Market 30 Jun 20092 3" xfId="7528"/>
    <cellStyle name="_Mark to Market 30 Jun 20092 4" xfId="7529"/>
    <cellStyle name="_Mark to Market 30 Jun 20092 5" xfId="7530"/>
    <cellStyle name="_Mark to Market 30 Jun 20092 6" xfId="7531"/>
    <cellStyle name="_Mark to Market 30 Jun 20092 7" xfId="7532"/>
    <cellStyle name="_Mark to Market 30 Jun 20092 8" xfId="7533"/>
    <cellStyle name="_Mark to Market 30 Nov 2009" xfId="7534"/>
    <cellStyle name="_Mark to Market 30 Nov 2009 2" xfId="7535"/>
    <cellStyle name="_Mark to Market 30 Nov 2009 3" xfId="7536"/>
    <cellStyle name="_Mark to Market 30 Nov 2009 4" xfId="7537"/>
    <cellStyle name="_Mark to Market 30 Nov 2009 5" xfId="7538"/>
    <cellStyle name="_Mark to Market 30 Nov 2009 6" xfId="7539"/>
    <cellStyle name="_Mark to Market 30 Nov 2009 7" xfId="7540"/>
    <cellStyle name="_Mark to Market 30 Nov 2009 8" xfId="7541"/>
    <cellStyle name="_Mark to Market 30th Apr 092" xfId="7542"/>
    <cellStyle name="_Mark to Market 30th Apr 092 2" xfId="7543"/>
    <cellStyle name="_Mark to Market 30th Apr 092 3" xfId="7544"/>
    <cellStyle name="_Mark to Market 30th Apr 092 4" xfId="7545"/>
    <cellStyle name="_Mark to Market 30th Apr 092 5" xfId="7546"/>
    <cellStyle name="_Mark to Market 30th Apr 092 6" xfId="7547"/>
    <cellStyle name="_Mark to Market 30th Apr 092 7" xfId="7548"/>
    <cellStyle name="_Mark to Market 30th Apr 092 8" xfId="7549"/>
    <cellStyle name="_Mark to Market 31 Jul 2009" xfId="7550"/>
    <cellStyle name="_Mark to Market 31 Jul 2009 2" xfId="7551"/>
    <cellStyle name="_Mark to Market 31 Jul 2009 3" xfId="7552"/>
    <cellStyle name="_Mark to Market 31 Jul 2009 4" xfId="7553"/>
    <cellStyle name="_Mark to Market 31 Jul 2009 5" xfId="7554"/>
    <cellStyle name="_Mark to Market 31 Jul 2009 6" xfId="7555"/>
    <cellStyle name="_Mark to Market 31 Jul 2009 7" xfId="7556"/>
    <cellStyle name="_Mark to Market 31 Jul 2009 8" xfId="7557"/>
    <cellStyle name="_Mark to market Abbey_v0" xfId="7558"/>
    <cellStyle name="_Mark to market Abbey_v0 2" xfId="7559"/>
    <cellStyle name="_Mark to market Abbey_v0 3" xfId="7560"/>
    <cellStyle name="_Mark to market Abbey_v0 4" xfId="7561"/>
    <cellStyle name="_Mark to market Abbey_v0 5" xfId="7562"/>
    <cellStyle name="_Mark to market Abbey_v0 6" xfId="7563"/>
    <cellStyle name="_Mark to market Abbey_v0 7" xfId="7564"/>
    <cellStyle name="_Mark to market Abbey_v0 8" xfId="7565"/>
    <cellStyle name="_Mark to market Abbey_v0_04 April Consolidated File" xfId="7566"/>
    <cellStyle name="_Mark to market Abbey_v0_AFM Daily Flash 0314" xfId="7567"/>
    <cellStyle name="_Mark to market Abbey_v0_Attribution PL_11.02.02new" xfId="7568"/>
    <cellStyle name="_Mark to market Abbey_v0_Client detail for Corporate Revenue Share - April 29" xfId="7569"/>
    <cellStyle name="_Mark to market Abbey_v0_Client detail for Corporate Revenue Share - April 29 2" xfId="7570"/>
    <cellStyle name="_Mark to market Abbey_v0_Client detail for Corporate Revenue Share - April 29 3" xfId="7571"/>
    <cellStyle name="_Mark to market Abbey_v0_Client detail for Corporate Revenue Share - April 29 4" xfId="7572"/>
    <cellStyle name="_Mark to market Abbey_v0_Client detail for Corporate Revenue Share - April 29 5" xfId="7573"/>
    <cellStyle name="_Mark to market Abbey_v0_Client detail for Corporate Revenue Share - April 29 6" xfId="7574"/>
    <cellStyle name="_Mark to market Abbey_v0_Client detail for Corporate Revenue Share - April 29 7" xfId="7575"/>
    <cellStyle name="_Mark to market Abbey_v0_Client detail for Corporate Revenue Share - April 29 8" xfId="7576"/>
    <cellStyle name="_Mark to market Abbey_v0_Commodities" xfId="7577"/>
    <cellStyle name="_Mark to market Abbey_v0_FixedIncome" xfId="7578"/>
    <cellStyle name="_Mark to market Abbey_v0_FixedIncome_1" xfId="7579"/>
    <cellStyle name="_Mark to market Abbey_v0_Mark to Market 26 Aug 2009" xfId="7580"/>
    <cellStyle name="_Mark to market Abbey_v0_Mark to Market 26 Aug 2009 2" xfId="7581"/>
    <cellStyle name="_Mark to market Abbey_v0_Mark to Market 26 Aug 2009 3" xfId="7582"/>
    <cellStyle name="_Mark to market Abbey_v0_Mark to Market 26 Aug 2009 4" xfId="7583"/>
    <cellStyle name="_Mark to market Abbey_v0_Mark to Market 26 Aug 2009 5" xfId="7584"/>
    <cellStyle name="_Mark to market Abbey_v0_Mark to Market 26 Aug 2009 6" xfId="7585"/>
    <cellStyle name="_Mark to market Abbey_v0_Mark to Market 26 Aug 2009 7" xfId="7586"/>
    <cellStyle name="_Mark to market Abbey_v0_Mark to Market 26 Aug 2009 8" xfId="7587"/>
    <cellStyle name="_Mark to market Abbey_v0_Mark to Market 27 Aug 2009" xfId="7588"/>
    <cellStyle name="_Mark to market Abbey_v0_Mark to Market 27 Aug 2009 2" xfId="7589"/>
    <cellStyle name="_Mark to market Abbey_v0_Mark to Market 27 Aug 2009 3" xfId="7590"/>
    <cellStyle name="_Mark to market Abbey_v0_Mark to Market 27 Aug 2009 4" xfId="7591"/>
    <cellStyle name="_Mark to market Abbey_v0_Mark to Market 27 Aug 2009 5" xfId="7592"/>
    <cellStyle name="_Mark to market Abbey_v0_Mark to Market 27 Aug 2009 6" xfId="7593"/>
    <cellStyle name="_Mark to market Abbey_v0_Mark to Market 27 Aug 2009 7" xfId="7594"/>
    <cellStyle name="_Mark to market Abbey_v0_Mark to Market 27 Aug 2009 8" xfId="7595"/>
    <cellStyle name="_Mark to market Abbey_v0_Mark to Market 28 Aug 2009" xfId="7596"/>
    <cellStyle name="_Mark to market Abbey_v0_Mark to Market 28 Aug 2009 2" xfId="7597"/>
    <cellStyle name="_Mark to market Abbey_v0_Mark to Market 28 Aug 2009 3" xfId="7598"/>
    <cellStyle name="_Mark to market Abbey_v0_Mark to Market 28 Aug 2009 4" xfId="7599"/>
    <cellStyle name="_Mark to market Abbey_v0_Mark to Market 28 Aug 2009 5" xfId="7600"/>
    <cellStyle name="_Mark to market Abbey_v0_Mark to Market 28 Aug 2009 6" xfId="7601"/>
    <cellStyle name="_Mark to market Abbey_v0_Mark to Market 28 Aug 2009 7" xfId="7602"/>
    <cellStyle name="_Mark to market Abbey_v0_Mark to Market 28 Aug 2009 8" xfId="7603"/>
    <cellStyle name="_Mark to market Abbey_v0_Mark to Market 30 Nov 2009" xfId="7604"/>
    <cellStyle name="_Mark to market Abbey_v0_Mark to Market 30 Nov 2009 2" xfId="7605"/>
    <cellStyle name="_Mark to market Abbey_v0_Mark to Market 30 Nov 2009 3" xfId="7606"/>
    <cellStyle name="_Mark to market Abbey_v0_Mark to Market 30 Nov 2009 4" xfId="7607"/>
    <cellStyle name="_Mark to market Abbey_v0_Mark to Market 30 Nov 2009 5" xfId="7608"/>
    <cellStyle name="_Mark to market Abbey_v0_Mark to Market 30 Nov 2009 6" xfId="7609"/>
    <cellStyle name="_Mark to market Abbey_v0_Mark to Market 30 Nov 2009 7" xfId="7610"/>
    <cellStyle name="_Mark to market Abbey_v0_Mark to Market 30 Nov 2009 8" xfId="7611"/>
    <cellStyle name="_Mark to market Abbey_v0_MTM Client Revenue 28th August 2009" xfId="7612"/>
    <cellStyle name="_Mark to market Abbey_v0_MTM Client Revenue 28th August 2009 2" xfId="7613"/>
    <cellStyle name="_Mark to market Abbey_v0_MTM Client Revenue 28th August 2009 3" xfId="7614"/>
    <cellStyle name="_Mark to market Abbey_v0_MTM Client Revenue 28th August 2009 4" xfId="7615"/>
    <cellStyle name="_Mark to market Abbey_v0_MTM Client Revenue 28th August 2009 5" xfId="7616"/>
    <cellStyle name="_Mark to market Abbey_v0_MTM Client Revenue 28th August 2009 6" xfId="7617"/>
    <cellStyle name="_Mark to market Abbey_v0_MTM Client Revenue 28th August 2009 7" xfId="7618"/>
    <cellStyle name="_Mark to market Abbey_v0_MTM Client Revenue 28th August 2009 8" xfId="7619"/>
    <cellStyle name="_Mark to market Abbey_v0_MTM Client Revenue 30 October 2009" xfId="7620"/>
    <cellStyle name="_Mark to market Abbey_v0_MTM Client Revenue 30 October 2009 2" xfId="7621"/>
    <cellStyle name="_Mark to market Abbey_v0_MTM Client Revenue 30 October 2009 3" xfId="7622"/>
    <cellStyle name="_Mark to market Abbey_v0_MTM Client Revenue 30 October 2009 4" xfId="7623"/>
    <cellStyle name="_Mark to market Abbey_v0_MTM Client Revenue 30 October 2009 5" xfId="7624"/>
    <cellStyle name="_Mark to market Abbey_v0_MTM Client Revenue 30 October 2009 6" xfId="7625"/>
    <cellStyle name="_Mark to market Abbey_v0_MTM Client Revenue 30 October 2009 7" xfId="7626"/>
    <cellStyle name="_Mark to market Abbey_v0_MTM Client Revenue 30 October 2009 8" xfId="7627"/>
    <cellStyle name="_Mark to market Abbey_v0_MTM Client Revenue 31 December 2009" xfId="7628"/>
    <cellStyle name="_Mark to market Abbey_v0_MTM Client Revenue 31 December 2009 2" xfId="7629"/>
    <cellStyle name="_Mark to market Abbey_v0_MTM Client Revenue 31 December 2009 3" xfId="7630"/>
    <cellStyle name="_Mark to market Abbey_v0_MTM Client Revenue 31 December 2009 4" xfId="7631"/>
    <cellStyle name="_Mark to market Abbey_v0_MTM Client Revenue 31 December 2009 5" xfId="7632"/>
    <cellStyle name="_Mark to market Abbey_v0_MTM Client Revenue 31 December 2009 6" xfId="7633"/>
    <cellStyle name="_Mark to market Abbey_v0_MTM Client Revenue 31 December 2009 7" xfId="7634"/>
    <cellStyle name="_Mark to market Abbey_v0_MTM Client Revenue 31 December 2009 8" xfId="7635"/>
    <cellStyle name="_Mark to market Abbey_v0_WTD,MTD,YTD" xfId="7636"/>
    <cellStyle name="_Market_Share" xfId="7637"/>
    <cellStyle name="_Marketing" xfId="7638"/>
    <cellStyle name="_Marketing 2" xfId="7639"/>
    <cellStyle name="_Marketing_1" xfId="7640"/>
    <cellStyle name="_Marketing_1_AFM Daily Flash 0111_NewStructure" xfId="7641"/>
    <cellStyle name="_Marketing_1_AFM Daily Flash 0210" xfId="7642"/>
    <cellStyle name="_Marketing_1_AFM Daily Flash 0211" xfId="7643"/>
    <cellStyle name="_Marketing_1_AFM Daily Flash 0316v1" xfId="7644"/>
    <cellStyle name="_Marketing_1_Attribution PL_11.02.02new" xfId="7645"/>
    <cellStyle name="_Marketing_1_Attribution PL_11.02.02new_AFM Daily Flash 0316v1" xfId="7646"/>
    <cellStyle name="_Marketing_1_CRR 2012.290212.Month end" xfId="7647"/>
    <cellStyle name="_Marketing_1_DB_Extract_FVAs" xfId="7648"/>
    <cellStyle name="_Marketing_1_DB_Extract_FVAs_Attribution PL_11.02.02new" xfId="7649"/>
    <cellStyle name="_Marketing_1_DB_Extract_FVAs_Attribution PL_11.02.02new_AFM Daily Flash 0316v1" xfId="7650"/>
    <cellStyle name="_Marketing_1_FixedIncome" xfId="7651"/>
    <cellStyle name="_Marketing_1_FixedIncome_1" xfId="7652"/>
    <cellStyle name="_Marketing_1_FixedIncome_2" xfId="7653"/>
    <cellStyle name="_Marketing_1_FixedIncome_2_CRR 2012.290212.Month end" xfId="7654"/>
    <cellStyle name="_Marketing_1_FixedIncome_2_IN &amp; MX" xfId="7655"/>
    <cellStyle name="_Marketing_1_FixedIncome_Attribution PL_11.02.02new" xfId="7656"/>
    <cellStyle name="_Marketing_1_FixedIncome_Attribution PL_11.02.02new_AFM Daily Flash 0316v1" xfId="7657"/>
    <cellStyle name="_Marketing_1_IN &amp; MX" xfId="7658"/>
    <cellStyle name="_Marketing_1_WTD,MTD,YTD" xfId="7659"/>
    <cellStyle name="_Marketing_2" xfId="7660"/>
    <cellStyle name="_Marketing_2 2" xfId="7661"/>
    <cellStyle name="_Marketing_2_CRR 2012.290212.Month end" xfId="7662"/>
    <cellStyle name="_Marketing_2_IN &amp; MX" xfId="7663"/>
    <cellStyle name="_Marketing_Attribution PL_11.02.02new" xfId="7664"/>
    <cellStyle name="_Marketing_Attribution PL_11.02.02new_AFM Daily Flash 0316v1" xfId="7665"/>
    <cellStyle name="_Marketing_FixedIncome" xfId="7666"/>
    <cellStyle name="_Marketing_FixedIncome 2" xfId="7667"/>
    <cellStyle name="_Marketing_WTD,MTD,YTD" xfId="7668"/>
    <cellStyle name="_Master Blaster for Auditors February 12 -Mar 19" xfId="7669"/>
    <cellStyle name="_Master Blaster for Auditors May 2012" xfId="7670"/>
    <cellStyle name="_MASTER EXCO GRC EXCEL - BS &amp; Flows" xfId="7671"/>
    <cellStyle name="_MASTER EXCO GRC EXCEL - BS &amp; Flows 2" xfId="7672"/>
    <cellStyle name="_MASTER EXCO GRC EXCEL - BS &amp; Flows 2 2" xfId="7673"/>
    <cellStyle name="_MASTER EXCO GRC EXCEL - BS &amp; Flows 2 3" xfId="7674"/>
    <cellStyle name="_MASTER EXCO GRC EXCEL - BS &amp; Flows 2 4" xfId="7675"/>
    <cellStyle name="_MASTER EXCO GRC EXCEL - BS &amp; Flows 2 5" xfId="7676"/>
    <cellStyle name="_MASTER EXCO GRC EXCEL - BS &amp; Flows 2 6" xfId="7677"/>
    <cellStyle name="_MASTER EXCO GRC EXCEL - BS &amp; Flows 2 7" xfId="7678"/>
    <cellStyle name="_MASTER EXCO GRC EXCEL - BS &amp; Flows 2 8" xfId="7679"/>
    <cellStyle name="_MASTER EXCO GRC EXCEL - BS &amp; Flows_20111231 Upload data" xfId="7680"/>
    <cellStyle name="_MASTER EXCO GRC EXCEL - BS &amp; Flows_Asset History 2011 Restated for SGBM transfers" xfId="7681"/>
    <cellStyle name="_MASTER EXCO GRC EXCEL - BS &amp; Flows_SCB Asset Rec Dec 11" xfId="7682"/>
    <cellStyle name="_MASTER EXCO SOURCED EXCEL" xfId="7683"/>
    <cellStyle name="_MASTER EXCO SOURCED EXCEL_20111231 Upload data" xfId="7684"/>
    <cellStyle name="_MASTER EXCO SOURCED EXCEL_Asset History 2011 Restated for SGBM transfers" xfId="7685"/>
    <cellStyle name="_Master Month End Submission April 2009_completed" xfId="7686"/>
    <cellStyle name="_Master Month End Submission April 2009_completed 10" xfId="7687"/>
    <cellStyle name="_Master Month End Submission April 2009_completed 10 2" xfId="7688"/>
    <cellStyle name="_Master Month End Submission April 2009_completed 10 3" xfId="7689"/>
    <cellStyle name="_Master Month End Submission April 2009_completed 10 4" xfId="7690"/>
    <cellStyle name="_Master Month End Submission April 2009_completed 10 5" xfId="7691"/>
    <cellStyle name="_Master Month End Submission April 2009_completed 10 6" xfId="7692"/>
    <cellStyle name="_Master Month End Submission April 2009_completed 10 7" xfId="7693"/>
    <cellStyle name="_Master Month End Submission April 2009_completed 10 8" xfId="7694"/>
    <cellStyle name="_Master Month End Submission April 2009_completed 10_Cust_BS" xfId="7695"/>
    <cellStyle name="_Master Month End Submission April 2009_completed 10_Trading assets" xfId="7696"/>
    <cellStyle name="_Master Month End Submission April 2009_completed 11" xfId="7697"/>
    <cellStyle name="_Master Month End Submission April 2009_completed 11 2" xfId="7698"/>
    <cellStyle name="_Master Month End Submission April 2009_completed 11 3" xfId="7699"/>
    <cellStyle name="_Master Month End Submission April 2009_completed 11 4" xfId="7700"/>
    <cellStyle name="_Master Month End Submission April 2009_completed 11 5" xfId="7701"/>
    <cellStyle name="_Master Month End Submission April 2009_completed 11 6" xfId="7702"/>
    <cellStyle name="_Master Month End Submission April 2009_completed 11 7" xfId="7703"/>
    <cellStyle name="_Master Month End Submission April 2009_completed 11 8" xfId="7704"/>
    <cellStyle name="_Master Month End Submission April 2009_completed 11_Cust_BS" xfId="7705"/>
    <cellStyle name="_Master Month End Submission April 2009_completed 11_Trading assets" xfId="7706"/>
    <cellStyle name="_Master Month End Submission April 2009_completed 12" xfId="7707"/>
    <cellStyle name="_Master Month End Submission April 2009_completed 13" xfId="7708"/>
    <cellStyle name="_Master Month End Submission April 2009_completed 14" xfId="7709"/>
    <cellStyle name="_Master Month End Submission April 2009_completed 15" xfId="7710"/>
    <cellStyle name="_Master Month End Submission April 2009_completed 16" xfId="7711"/>
    <cellStyle name="_Master Month End Submission April 2009_completed 17" xfId="7712"/>
    <cellStyle name="_Master Month End Submission April 2009_completed 18" xfId="7713"/>
    <cellStyle name="_Master Month End Submission April 2009_completed 2" xfId="7714"/>
    <cellStyle name="_Master Month End Submission April 2009_completed 2 2" xfId="7715"/>
    <cellStyle name="_Master Month End Submission April 2009_completed 2 2 2" xfId="7716"/>
    <cellStyle name="_Master Month End Submission April 2009_completed 2 2 3" xfId="7717"/>
    <cellStyle name="_Master Month End Submission April 2009_completed 2 2 4" xfId="7718"/>
    <cellStyle name="_Master Month End Submission April 2009_completed 2 2 5" xfId="7719"/>
    <cellStyle name="_Master Month End Submission April 2009_completed 2 2 6" xfId="7720"/>
    <cellStyle name="_Master Month End Submission April 2009_completed 2 2 7" xfId="7721"/>
    <cellStyle name="_Master Month End Submission April 2009_completed 2 2 8" xfId="7722"/>
    <cellStyle name="_Master Month End Submission April 2009_completed 2 2_Cust_BS" xfId="7723"/>
    <cellStyle name="_Master Month End Submission April 2009_completed 2 2_Trading assets" xfId="7724"/>
    <cellStyle name="_Master Month End Submission April 2009_completed 2 3" xfId="7725"/>
    <cellStyle name="_Master Month End Submission April 2009_completed 2 4" xfId="7726"/>
    <cellStyle name="_Master Month End Submission April 2009_completed 2 5" xfId="7727"/>
    <cellStyle name="_Master Month End Submission April 2009_completed 2 6" xfId="7728"/>
    <cellStyle name="_Master Month End Submission April 2009_completed 2 7" xfId="7729"/>
    <cellStyle name="_Master Month End Submission April 2009_completed 2 8" xfId="7730"/>
    <cellStyle name="_Master Month End Submission April 2009_completed 2 9" xfId="7731"/>
    <cellStyle name="_Master Month End Submission April 2009_completed 2_Cust_BS" xfId="7732"/>
    <cellStyle name="_Master Month End Submission April 2009_completed 2_Trading assets" xfId="7733"/>
    <cellStyle name="_Master Month End Submission April 2009_completed 3" xfId="7734"/>
    <cellStyle name="_Master Month End Submission April 2009_completed 3 10" xfId="7735"/>
    <cellStyle name="_Master Month End Submission April 2009_completed 3 11" xfId="7736"/>
    <cellStyle name="_Master Month End Submission April 2009_completed 3 12" xfId="7737"/>
    <cellStyle name="_Master Month End Submission April 2009_completed 3 13" xfId="7738"/>
    <cellStyle name="_Master Month End Submission April 2009_completed 3 2" xfId="7739"/>
    <cellStyle name="_Master Month End Submission April 2009_completed 3 2 2" xfId="7740"/>
    <cellStyle name="_Master Month End Submission April 2009_completed 3 2 3" xfId="7741"/>
    <cellStyle name="_Master Month End Submission April 2009_completed 3 2 4" xfId="7742"/>
    <cellStyle name="_Master Month End Submission April 2009_completed 3 2 5" xfId="7743"/>
    <cellStyle name="_Master Month End Submission April 2009_completed 3 2 6" xfId="7744"/>
    <cellStyle name="_Master Month End Submission April 2009_completed 3 2 7" xfId="7745"/>
    <cellStyle name="_Master Month End Submission April 2009_completed 3 2 8" xfId="7746"/>
    <cellStyle name="_Master Month End Submission April 2009_completed 3 2_Cust_BS" xfId="7747"/>
    <cellStyle name="_Master Month End Submission April 2009_completed 3 2_Trading assets" xfId="7748"/>
    <cellStyle name="_Master Month End Submission April 2009_completed 3 3" xfId="7749"/>
    <cellStyle name="_Master Month End Submission April 2009_completed 3 3 2" xfId="7750"/>
    <cellStyle name="_Master Month End Submission April 2009_completed 3 3 3" xfId="7751"/>
    <cellStyle name="_Master Month End Submission April 2009_completed 3 3 4" xfId="7752"/>
    <cellStyle name="_Master Month End Submission April 2009_completed 3 3 5" xfId="7753"/>
    <cellStyle name="_Master Month End Submission April 2009_completed 3 3 6" xfId="7754"/>
    <cellStyle name="_Master Month End Submission April 2009_completed 3 3 7" xfId="7755"/>
    <cellStyle name="_Master Month End Submission April 2009_completed 3 3 8" xfId="7756"/>
    <cellStyle name="_Master Month End Submission April 2009_completed 3 3_Cust_BS" xfId="7757"/>
    <cellStyle name="_Master Month End Submission April 2009_completed 3 3_Trading assets" xfId="7758"/>
    <cellStyle name="_Master Month End Submission April 2009_completed 3 4" xfId="7759"/>
    <cellStyle name="_Master Month End Submission April 2009_completed 3 4 2" xfId="7760"/>
    <cellStyle name="_Master Month End Submission April 2009_completed 3 4 3" xfId="7761"/>
    <cellStyle name="_Master Month End Submission April 2009_completed 3 4 4" xfId="7762"/>
    <cellStyle name="_Master Month End Submission April 2009_completed 3 4 5" xfId="7763"/>
    <cellStyle name="_Master Month End Submission April 2009_completed 3 4 6" xfId="7764"/>
    <cellStyle name="_Master Month End Submission April 2009_completed 3 4 7" xfId="7765"/>
    <cellStyle name="_Master Month End Submission April 2009_completed 3 4 8" xfId="7766"/>
    <cellStyle name="_Master Month End Submission April 2009_completed 3 4_Cust_BS" xfId="7767"/>
    <cellStyle name="_Master Month End Submission April 2009_completed 3 4_Trading assets" xfId="7768"/>
    <cellStyle name="_Master Month End Submission April 2009_completed 3 5" xfId="7769"/>
    <cellStyle name="_Master Month End Submission April 2009_completed 3 5 2" xfId="7770"/>
    <cellStyle name="_Master Month End Submission April 2009_completed 3 5 3" xfId="7771"/>
    <cellStyle name="_Master Month End Submission April 2009_completed 3 5 4" xfId="7772"/>
    <cellStyle name="_Master Month End Submission April 2009_completed 3 5 5" xfId="7773"/>
    <cellStyle name="_Master Month End Submission April 2009_completed 3 5 6" xfId="7774"/>
    <cellStyle name="_Master Month End Submission April 2009_completed 3 5 7" xfId="7775"/>
    <cellStyle name="_Master Month End Submission April 2009_completed 3 5 8" xfId="7776"/>
    <cellStyle name="_Master Month End Submission April 2009_completed 3 5_Cust_BS" xfId="7777"/>
    <cellStyle name="_Master Month End Submission April 2009_completed 3 5_Trading assets" xfId="7778"/>
    <cellStyle name="_Master Month End Submission April 2009_completed 3 6" xfId="7779"/>
    <cellStyle name="_Master Month End Submission April 2009_completed 3 6 2" xfId="7780"/>
    <cellStyle name="_Master Month End Submission April 2009_completed 3 6 3" xfId="7781"/>
    <cellStyle name="_Master Month End Submission April 2009_completed 3 6 4" xfId="7782"/>
    <cellStyle name="_Master Month End Submission April 2009_completed 3 6 5" xfId="7783"/>
    <cellStyle name="_Master Month End Submission April 2009_completed 3 6 6" xfId="7784"/>
    <cellStyle name="_Master Month End Submission April 2009_completed 3 6 7" xfId="7785"/>
    <cellStyle name="_Master Month End Submission April 2009_completed 3 6 8" xfId="7786"/>
    <cellStyle name="_Master Month End Submission April 2009_completed 3 6_Cust_BS" xfId="7787"/>
    <cellStyle name="_Master Month End Submission April 2009_completed 3 6_Trading assets" xfId="7788"/>
    <cellStyle name="_Master Month End Submission April 2009_completed 3 7" xfId="7789"/>
    <cellStyle name="_Master Month End Submission April 2009_completed 3 8" xfId="7790"/>
    <cellStyle name="_Master Month End Submission April 2009_completed 3 9" xfId="7791"/>
    <cellStyle name="_Master Month End Submission April 2009_completed 3_Cust_BS" xfId="7792"/>
    <cellStyle name="_Master Month End Submission April 2009_completed 3_Trading assets" xfId="7793"/>
    <cellStyle name="_Master Month End Submission April 2009_completed 4" xfId="7794"/>
    <cellStyle name="_Master Month End Submission April 2009_completed 4 10" xfId="7795"/>
    <cellStyle name="_Master Month End Submission April 2009_completed 4 11" xfId="7796"/>
    <cellStyle name="_Master Month End Submission April 2009_completed 4 12" xfId="7797"/>
    <cellStyle name="_Master Month End Submission April 2009_completed 4 13" xfId="7798"/>
    <cellStyle name="_Master Month End Submission April 2009_completed 4 2" xfId="7799"/>
    <cellStyle name="_Master Month End Submission April 2009_completed 4 2 2" xfId="7800"/>
    <cellStyle name="_Master Month End Submission April 2009_completed 4 2 3" xfId="7801"/>
    <cellStyle name="_Master Month End Submission April 2009_completed 4 2 4" xfId="7802"/>
    <cellStyle name="_Master Month End Submission April 2009_completed 4 2 5" xfId="7803"/>
    <cellStyle name="_Master Month End Submission April 2009_completed 4 2 6" xfId="7804"/>
    <cellStyle name="_Master Month End Submission April 2009_completed 4 2 7" xfId="7805"/>
    <cellStyle name="_Master Month End Submission April 2009_completed 4 2 8" xfId="7806"/>
    <cellStyle name="_Master Month End Submission April 2009_completed 4 2_Cust_BS" xfId="7807"/>
    <cellStyle name="_Master Month End Submission April 2009_completed 4 2_Trading assets" xfId="7808"/>
    <cellStyle name="_Master Month End Submission April 2009_completed 4 3" xfId="7809"/>
    <cellStyle name="_Master Month End Submission April 2009_completed 4 3 2" xfId="7810"/>
    <cellStyle name="_Master Month End Submission April 2009_completed 4 3 3" xfId="7811"/>
    <cellStyle name="_Master Month End Submission April 2009_completed 4 3 4" xfId="7812"/>
    <cellStyle name="_Master Month End Submission April 2009_completed 4 3 5" xfId="7813"/>
    <cellStyle name="_Master Month End Submission April 2009_completed 4 3 6" xfId="7814"/>
    <cellStyle name="_Master Month End Submission April 2009_completed 4 3 7" xfId="7815"/>
    <cellStyle name="_Master Month End Submission April 2009_completed 4 3 8" xfId="7816"/>
    <cellStyle name="_Master Month End Submission April 2009_completed 4 3_Cust_BS" xfId="7817"/>
    <cellStyle name="_Master Month End Submission April 2009_completed 4 3_Trading assets" xfId="7818"/>
    <cellStyle name="_Master Month End Submission April 2009_completed 4 4" xfId="7819"/>
    <cellStyle name="_Master Month End Submission April 2009_completed 4 4 2" xfId="7820"/>
    <cellStyle name="_Master Month End Submission April 2009_completed 4 4 3" xfId="7821"/>
    <cellStyle name="_Master Month End Submission April 2009_completed 4 4 4" xfId="7822"/>
    <cellStyle name="_Master Month End Submission April 2009_completed 4 4 5" xfId="7823"/>
    <cellStyle name="_Master Month End Submission April 2009_completed 4 4 6" xfId="7824"/>
    <cellStyle name="_Master Month End Submission April 2009_completed 4 4 7" xfId="7825"/>
    <cellStyle name="_Master Month End Submission April 2009_completed 4 4 8" xfId="7826"/>
    <cellStyle name="_Master Month End Submission April 2009_completed 4 4_Cust_BS" xfId="7827"/>
    <cellStyle name="_Master Month End Submission April 2009_completed 4 4_Trading assets" xfId="7828"/>
    <cellStyle name="_Master Month End Submission April 2009_completed 4 5" xfId="7829"/>
    <cellStyle name="_Master Month End Submission April 2009_completed 4 5 2" xfId="7830"/>
    <cellStyle name="_Master Month End Submission April 2009_completed 4 5 3" xfId="7831"/>
    <cellStyle name="_Master Month End Submission April 2009_completed 4 5 4" xfId="7832"/>
    <cellStyle name="_Master Month End Submission April 2009_completed 4 5 5" xfId="7833"/>
    <cellStyle name="_Master Month End Submission April 2009_completed 4 5 6" xfId="7834"/>
    <cellStyle name="_Master Month End Submission April 2009_completed 4 5 7" xfId="7835"/>
    <cellStyle name="_Master Month End Submission April 2009_completed 4 5 8" xfId="7836"/>
    <cellStyle name="_Master Month End Submission April 2009_completed 4 5_Cust_BS" xfId="7837"/>
    <cellStyle name="_Master Month End Submission April 2009_completed 4 5_Trading assets" xfId="7838"/>
    <cellStyle name="_Master Month End Submission April 2009_completed 4 6" xfId="7839"/>
    <cellStyle name="_Master Month End Submission April 2009_completed 4 6 2" xfId="7840"/>
    <cellStyle name="_Master Month End Submission April 2009_completed 4 6 3" xfId="7841"/>
    <cellStyle name="_Master Month End Submission April 2009_completed 4 6 4" xfId="7842"/>
    <cellStyle name="_Master Month End Submission April 2009_completed 4 6 5" xfId="7843"/>
    <cellStyle name="_Master Month End Submission April 2009_completed 4 6 6" xfId="7844"/>
    <cellStyle name="_Master Month End Submission April 2009_completed 4 6 7" xfId="7845"/>
    <cellStyle name="_Master Month End Submission April 2009_completed 4 6 8" xfId="7846"/>
    <cellStyle name="_Master Month End Submission April 2009_completed 4 6_Cust_BS" xfId="7847"/>
    <cellStyle name="_Master Month End Submission April 2009_completed 4 6_Trading assets" xfId="7848"/>
    <cellStyle name="_Master Month End Submission April 2009_completed 4 7" xfId="7849"/>
    <cellStyle name="_Master Month End Submission April 2009_completed 4 8" xfId="7850"/>
    <cellStyle name="_Master Month End Submission April 2009_completed 4 9" xfId="7851"/>
    <cellStyle name="_Master Month End Submission April 2009_completed 4_Cust_BS" xfId="7852"/>
    <cellStyle name="_Master Month End Submission April 2009_completed 4_Trading assets" xfId="7853"/>
    <cellStyle name="_Master Month End Submission April 2009_completed 5" xfId="7854"/>
    <cellStyle name="_Master Month End Submission April 2009_completed 5 10" xfId="7855"/>
    <cellStyle name="_Master Month End Submission April 2009_completed 5 11" xfId="7856"/>
    <cellStyle name="_Master Month End Submission April 2009_completed 5 12" xfId="7857"/>
    <cellStyle name="_Master Month End Submission April 2009_completed 5 13" xfId="7858"/>
    <cellStyle name="_Master Month End Submission April 2009_completed 5 2" xfId="7859"/>
    <cellStyle name="_Master Month End Submission April 2009_completed 5 2 2" xfId="7860"/>
    <cellStyle name="_Master Month End Submission April 2009_completed 5 2 3" xfId="7861"/>
    <cellStyle name="_Master Month End Submission April 2009_completed 5 2 4" xfId="7862"/>
    <cellStyle name="_Master Month End Submission April 2009_completed 5 2 5" xfId="7863"/>
    <cellStyle name="_Master Month End Submission April 2009_completed 5 2 6" xfId="7864"/>
    <cellStyle name="_Master Month End Submission April 2009_completed 5 2 7" xfId="7865"/>
    <cellStyle name="_Master Month End Submission April 2009_completed 5 2 8" xfId="7866"/>
    <cellStyle name="_Master Month End Submission April 2009_completed 5 2_Cust_BS" xfId="7867"/>
    <cellStyle name="_Master Month End Submission April 2009_completed 5 2_Trading assets" xfId="7868"/>
    <cellStyle name="_Master Month End Submission April 2009_completed 5 3" xfId="7869"/>
    <cellStyle name="_Master Month End Submission April 2009_completed 5 3 2" xfId="7870"/>
    <cellStyle name="_Master Month End Submission April 2009_completed 5 3 3" xfId="7871"/>
    <cellStyle name="_Master Month End Submission April 2009_completed 5 3 4" xfId="7872"/>
    <cellStyle name="_Master Month End Submission April 2009_completed 5 3 5" xfId="7873"/>
    <cellStyle name="_Master Month End Submission April 2009_completed 5 3 6" xfId="7874"/>
    <cellStyle name="_Master Month End Submission April 2009_completed 5 3 7" xfId="7875"/>
    <cellStyle name="_Master Month End Submission April 2009_completed 5 3 8" xfId="7876"/>
    <cellStyle name="_Master Month End Submission April 2009_completed 5 3_Cust_BS" xfId="7877"/>
    <cellStyle name="_Master Month End Submission April 2009_completed 5 3_Trading assets" xfId="7878"/>
    <cellStyle name="_Master Month End Submission April 2009_completed 5 4" xfId="7879"/>
    <cellStyle name="_Master Month End Submission April 2009_completed 5 4 2" xfId="7880"/>
    <cellStyle name="_Master Month End Submission April 2009_completed 5 4 3" xfId="7881"/>
    <cellStyle name="_Master Month End Submission April 2009_completed 5 4 4" xfId="7882"/>
    <cellStyle name="_Master Month End Submission April 2009_completed 5 4 5" xfId="7883"/>
    <cellStyle name="_Master Month End Submission April 2009_completed 5 4 6" xfId="7884"/>
    <cellStyle name="_Master Month End Submission April 2009_completed 5 4 7" xfId="7885"/>
    <cellStyle name="_Master Month End Submission April 2009_completed 5 4 8" xfId="7886"/>
    <cellStyle name="_Master Month End Submission April 2009_completed 5 4_Cust_BS" xfId="7887"/>
    <cellStyle name="_Master Month End Submission April 2009_completed 5 4_Trading assets" xfId="7888"/>
    <cellStyle name="_Master Month End Submission April 2009_completed 5 5" xfId="7889"/>
    <cellStyle name="_Master Month End Submission April 2009_completed 5 5 2" xfId="7890"/>
    <cellStyle name="_Master Month End Submission April 2009_completed 5 5 3" xfId="7891"/>
    <cellStyle name="_Master Month End Submission April 2009_completed 5 5 4" xfId="7892"/>
    <cellStyle name="_Master Month End Submission April 2009_completed 5 5 5" xfId="7893"/>
    <cellStyle name="_Master Month End Submission April 2009_completed 5 5 6" xfId="7894"/>
    <cellStyle name="_Master Month End Submission April 2009_completed 5 5 7" xfId="7895"/>
    <cellStyle name="_Master Month End Submission April 2009_completed 5 5 8" xfId="7896"/>
    <cellStyle name="_Master Month End Submission April 2009_completed 5 5_Cust_BS" xfId="7897"/>
    <cellStyle name="_Master Month End Submission April 2009_completed 5 5_Trading assets" xfId="7898"/>
    <cellStyle name="_Master Month End Submission April 2009_completed 5 6" xfId="7899"/>
    <cellStyle name="_Master Month End Submission April 2009_completed 5 6 2" xfId="7900"/>
    <cellStyle name="_Master Month End Submission April 2009_completed 5 6 3" xfId="7901"/>
    <cellStyle name="_Master Month End Submission April 2009_completed 5 6 4" xfId="7902"/>
    <cellStyle name="_Master Month End Submission April 2009_completed 5 6 5" xfId="7903"/>
    <cellStyle name="_Master Month End Submission April 2009_completed 5 6 6" xfId="7904"/>
    <cellStyle name="_Master Month End Submission April 2009_completed 5 6 7" xfId="7905"/>
    <cellStyle name="_Master Month End Submission April 2009_completed 5 6 8" xfId="7906"/>
    <cellStyle name="_Master Month End Submission April 2009_completed 5 6_Cust_BS" xfId="7907"/>
    <cellStyle name="_Master Month End Submission April 2009_completed 5 6_Trading assets" xfId="7908"/>
    <cellStyle name="_Master Month End Submission April 2009_completed 5 7" xfId="7909"/>
    <cellStyle name="_Master Month End Submission April 2009_completed 5 8" xfId="7910"/>
    <cellStyle name="_Master Month End Submission April 2009_completed 5 9" xfId="7911"/>
    <cellStyle name="_Master Month End Submission April 2009_completed 5_Cust_BS" xfId="7912"/>
    <cellStyle name="_Master Month End Submission April 2009_completed 5_Trading assets" xfId="7913"/>
    <cellStyle name="_Master Month End Submission April 2009_completed 6" xfId="7914"/>
    <cellStyle name="_Master Month End Submission April 2009_completed 6 2" xfId="7915"/>
    <cellStyle name="_Master Month End Submission April 2009_completed 6 3" xfId="7916"/>
    <cellStyle name="_Master Month End Submission April 2009_completed 6 4" xfId="7917"/>
    <cellStyle name="_Master Month End Submission April 2009_completed 6 5" xfId="7918"/>
    <cellStyle name="_Master Month End Submission April 2009_completed 6 6" xfId="7919"/>
    <cellStyle name="_Master Month End Submission April 2009_completed 6 7" xfId="7920"/>
    <cellStyle name="_Master Month End Submission April 2009_completed 6 8" xfId="7921"/>
    <cellStyle name="_Master Month End Submission April 2009_completed 6_Cust_BS" xfId="7922"/>
    <cellStyle name="_Master Month End Submission April 2009_completed 6_Trading assets" xfId="7923"/>
    <cellStyle name="_Master Month End Submission April 2009_completed 7" xfId="7924"/>
    <cellStyle name="_Master Month End Submission April 2009_completed 7 2" xfId="7925"/>
    <cellStyle name="_Master Month End Submission April 2009_completed 7 3" xfId="7926"/>
    <cellStyle name="_Master Month End Submission April 2009_completed 7 4" xfId="7927"/>
    <cellStyle name="_Master Month End Submission April 2009_completed 7 5" xfId="7928"/>
    <cellStyle name="_Master Month End Submission April 2009_completed 7 6" xfId="7929"/>
    <cellStyle name="_Master Month End Submission April 2009_completed 7 7" xfId="7930"/>
    <cellStyle name="_Master Month End Submission April 2009_completed 7 8" xfId="7931"/>
    <cellStyle name="_Master Month End Submission April 2009_completed 7_Cust_BS" xfId="7932"/>
    <cellStyle name="_Master Month End Submission April 2009_completed 7_Trading assets" xfId="7933"/>
    <cellStyle name="_Master Month End Submission April 2009_completed 8" xfId="7934"/>
    <cellStyle name="_Master Month End Submission April 2009_completed 8 2" xfId="7935"/>
    <cellStyle name="_Master Month End Submission April 2009_completed 8 3" xfId="7936"/>
    <cellStyle name="_Master Month End Submission April 2009_completed 8 4" xfId="7937"/>
    <cellStyle name="_Master Month End Submission April 2009_completed 8 5" xfId="7938"/>
    <cellStyle name="_Master Month End Submission April 2009_completed 8 6" xfId="7939"/>
    <cellStyle name="_Master Month End Submission April 2009_completed 8 7" xfId="7940"/>
    <cellStyle name="_Master Month End Submission April 2009_completed 8 8" xfId="7941"/>
    <cellStyle name="_Master Month End Submission April 2009_completed 8_Cust_BS" xfId="7942"/>
    <cellStyle name="_Master Month End Submission April 2009_completed 8_Trading assets" xfId="7943"/>
    <cellStyle name="_Master Month End Submission April 2009_completed 9" xfId="7944"/>
    <cellStyle name="_Master Month End Submission April 2009_completed 9 2" xfId="7945"/>
    <cellStyle name="_Master Month End Submission April 2009_completed 9 3" xfId="7946"/>
    <cellStyle name="_Master Month End Submission April 2009_completed 9 4" xfId="7947"/>
    <cellStyle name="_Master Month End Submission April 2009_completed 9 5" xfId="7948"/>
    <cellStyle name="_Master Month End Submission April 2009_completed 9 6" xfId="7949"/>
    <cellStyle name="_Master Month End Submission April 2009_completed 9 7" xfId="7950"/>
    <cellStyle name="_Master Month End Submission April 2009_completed 9 8" xfId="7951"/>
    <cellStyle name="_Master Month End Submission April 2009_completed 9_Cust_BS" xfId="7952"/>
    <cellStyle name="_Master Month End Submission April 2009_completed 9_Trading assets" xfId="7953"/>
    <cellStyle name="_Master Month End Submission April 2009_completed_Andy sheet" xfId="7954"/>
    <cellStyle name="_Master Month End Submission April 2009_completed_Andy sheet 2" xfId="7955"/>
    <cellStyle name="_Master Month End Submission April 2009_completed_Andy sheet 3" xfId="7956"/>
    <cellStyle name="_Master Month End Submission April 2009_completed_Andy sheet 4" xfId="7957"/>
    <cellStyle name="_Master Month End Submission April 2009_completed_Andy sheet 5" xfId="7958"/>
    <cellStyle name="_Master Month End Submission April 2009_completed_Andy sheet 6" xfId="7959"/>
    <cellStyle name="_Master Month End Submission April 2009_completed_Andy sheet 7" xfId="7960"/>
    <cellStyle name="_Master Month End Submission April 2009_completed_Andy sheet 8" xfId="7961"/>
    <cellStyle name="_Master Month End Submission April 2009_completed_Andy sheet_Cust_BS" xfId="7962"/>
    <cellStyle name="_Master Month End Submission April 2009_completed_Andy sheet_Trading assets" xfId="7963"/>
    <cellStyle name="_Master Month End Submission April 2009_completed_Cust_BS" xfId="7964"/>
    <cellStyle name="_Master Month End Submission April 2009_completed_Front sheet" xfId="7965"/>
    <cellStyle name="_Master Month End Submission April 2009_completed_Front sheet 2" xfId="7966"/>
    <cellStyle name="_Master Month End Submission April 2009_completed_Front sheet 3" xfId="7967"/>
    <cellStyle name="_Master Month End Submission April 2009_completed_Front sheet 4" xfId="7968"/>
    <cellStyle name="_Master Month End Submission April 2009_completed_Front sheet 5" xfId="7969"/>
    <cellStyle name="_Master Month End Submission April 2009_completed_Front sheet 6" xfId="7970"/>
    <cellStyle name="_Master Month End Submission April 2009_completed_Front sheet 7" xfId="7971"/>
    <cellStyle name="_Master Month End Submission April 2009_completed_Front sheet 8" xfId="7972"/>
    <cellStyle name="_Master Month End Submission April 2009_completed_Front sheet_Cust_BS" xfId="7973"/>
    <cellStyle name="_Master Month End Submission April 2009_completed_Front sheet_Trading assets" xfId="7974"/>
    <cellStyle name="_Master Month End Submission April 2009_completed_Trading assets" xfId="7975"/>
    <cellStyle name="_Master Month End Submission April 2009_completed_V2 (version 1)" xfId="7976"/>
    <cellStyle name="_Master Month End Submission April 2009_completed_V2 (version 1) 2" xfId="7977"/>
    <cellStyle name="_Master Month End Submission April 2009_completed_V2 (version 1) 3" xfId="7978"/>
    <cellStyle name="_Master Month End Submission April 2009_completed_V2 (version 1) 4" xfId="7979"/>
    <cellStyle name="_Master Month End Submission April 2009_completed_V2 (version 1) 5" xfId="7980"/>
    <cellStyle name="_Master Month End Submission April 2009_completed_V2 (version 1) 6" xfId="7981"/>
    <cellStyle name="_Master Month End Submission April 2009_completed_V2 (version 1) 7" xfId="7982"/>
    <cellStyle name="_Master Month End Submission April 2009_completed_V2 (version 1) 8" xfId="7983"/>
    <cellStyle name="_Master Month End Submission April 2009_completed_V2 (version 1)_Cust_BS" xfId="7984"/>
    <cellStyle name="_Master Month End Submission April 2009_completed_V2 (version 1)_Trading assets" xfId="7985"/>
    <cellStyle name="_Master Month End Submission December 2009" xfId="7986"/>
    <cellStyle name="_Master Month End Submission December 2009 2" xfId="7987"/>
    <cellStyle name="_Master Month End Submission December 2009 3" xfId="7988"/>
    <cellStyle name="_Master Month End Submission December 2009 4" xfId="7989"/>
    <cellStyle name="_Master Month End Submission December 2009 5" xfId="7990"/>
    <cellStyle name="_Master Month End Submission December 2009 6" xfId="7991"/>
    <cellStyle name="_Master Month End Submission December 2009 7" xfId="7992"/>
    <cellStyle name="_Master Month End Submission December 2009 8" xfId="7993"/>
    <cellStyle name="_Master Month End Submission December 2009_Cust_BS" xfId="7994"/>
    <cellStyle name="_Master Month End Submission December 2009_Trading assets" xfId="7995"/>
    <cellStyle name="_Master Month End Submission January 2009" xfId="7996"/>
    <cellStyle name="_Master Month End Submission January 2009 2" xfId="7997"/>
    <cellStyle name="_Master Month End Submission January 2009 3" xfId="7998"/>
    <cellStyle name="_Master Month End Submission January 2009 4" xfId="7999"/>
    <cellStyle name="_Master Month End Submission January 2009 5" xfId="8000"/>
    <cellStyle name="_Master Month End Submission January 2009 6" xfId="8001"/>
    <cellStyle name="_Master Month End Submission January 2009 7" xfId="8002"/>
    <cellStyle name="_Master Month End Submission January 2009 8" xfId="8003"/>
    <cellStyle name="_Master Month End Submission January 2009_Andy sheet" xfId="8004"/>
    <cellStyle name="_Master Month End Submission January 2009_Andy sheet 2" xfId="8005"/>
    <cellStyle name="_Master Month End Submission January 2009_Andy sheet 3" xfId="8006"/>
    <cellStyle name="_Master Month End Submission January 2009_Andy sheet 4" xfId="8007"/>
    <cellStyle name="_Master Month End Submission January 2009_Andy sheet 5" xfId="8008"/>
    <cellStyle name="_Master Month End Submission January 2009_Andy sheet 6" xfId="8009"/>
    <cellStyle name="_Master Month End Submission January 2009_Andy sheet 7" xfId="8010"/>
    <cellStyle name="_Master Month End Submission January 2009_Andy sheet 8" xfId="8011"/>
    <cellStyle name="_Master Month End Submission January 2009_Andy sheet_Cust_BS" xfId="8012"/>
    <cellStyle name="_Master Month End Submission January 2009_Andy sheet_Trading assets" xfId="8013"/>
    <cellStyle name="_Master Month End Submission January 2009_Commodities" xfId="8014"/>
    <cellStyle name="_Master Month End Submission January 2009_Commodities_1" xfId="8015"/>
    <cellStyle name="_Master Month End Submission January 2009_Commodities_1 2" xfId="8016"/>
    <cellStyle name="_Master Month End Submission January 2009_Cust_BS" xfId="8017"/>
    <cellStyle name="_Master Month End Submission January 2009_Daily Final P&amp;L 20110201 EXCO_PH" xfId="8018"/>
    <cellStyle name="_Master Month End Submission January 2009_Daily Final P&amp;L 20110201 EXCO_PH_AFM Daily Flash 0316v1" xfId="8019"/>
    <cellStyle name="_Master Month End Submission January 2009_Daily P&amp;L" xfId="8020"/>
    <cellStyle name="_Master Month End Submission January 2009_Direct Costs" xfId="8021"/>
    <cellStyle name="_Master Month End Submission January 2009_Direct Costs_Cust_BS" xfId="8022"/>
    <cellStyle name="_Master Month End Submission January 2009_EQYP&amp;L_240511v2" xfId="8023"/>
    <cellStyle name="_Master Month End Submission January 2009_EQYP&amp;L_240511v2_Cust_BS" xfId="8024"/>
    <cellStyle name="_Master Month End Submission January 2009_EQYP&amp;L_270511 UKE TAB" xfId="8025"/>
    <cellStyle name="_Master Month End Submission January 2009_EQYP&amp;L_270511 UKE TAB_Cust_BS" xfId="8026"/>
    <cellStyle name="_Master Month End Submission January 2009_FixedIncome" xfId="8027"/>
    <cellStyle name="_Master Month End Submission January 2009_FixedIncome 2" xfId="8028"/>
    <cellStyle name="_Master Month End Submission January 2009_FixedIncome 2_Cust_BS" xfId="8029"/>
    <cellStyle name="_Master Month End Submission January 2009_FixedIncome_Cust_BS" xfId="8030"/>
    <cellStyle name="_Master Month End Submission January 2009_FVA_recon" xfId="8031"/>
    <cellStyle name="_Master Month End Submission January 2009_FVA_recon_Cust_BS" xfId="8032"/>
    <cellStyle name="_Master Month End Submission January 2009_PROFIT" xfId="8033"/>
    <cellStyle name="_Master Month End Submission January 2009_PROFIT_Cust_BS" xfId="8034"/>
    <cellStyle name="_Master Month End Submission January 2009_Trading assets" xfId="8035"/>
    <cellStyle name="_Master Month End Submission January 2009_WTD,MTD,YTD" xfId="8036"/>
    <cellStyle name="_Master Month End Submission January 2009_WTD,MTD,YTD_Cust_BS" xfId="8037"/>
    <cellStyle name="_Master Tracker" xfId="8038"/>
    <cellStyle name="_Master Tracker 2" xfId="8039"/>
    <cellStyle name="_Master Tracker 2_Cust_BS" xfId="8040"/>
    <cellStyle name="_Master Tracker 3" xfId="8041"/>
    <cellStyle name="_Master Tracker 4" xfId="8042"/>
    <cellStyle name="_Master Tracker 5" xfId="8043"/>
    <cellStyle name="_Master Tracker 6" xfId="8044"/>
    <cellStyle name="_Master Tracker 7" xfId="8045"/>
    <cellStyle name="_Master Tracker 8" xfId="8046"/>
    <cellStyle name="_Master Tracker_Andy sheet" xfId="8047"/>
    <cellStyle name="_Master Tracker_Andy sheet 2" xfId="8048"/>
    <cellStyle name="_Master Tracker_Andy sheet 2_Cust_BS" xfId="8049"/>
    <cellStyle name="_Master Tracker_Andy sheet 3" xfId="8050"/>
    <cellStyle name="_Master Tracker_Andy sheet 4" xfId="8051"/>
    <cellStyle name="_Master Tracker_Andy sheet 5" xfId="8052"/>
    <cellStyle name="_Master Tracker_Andy sheet 6" xfId="8053"/>
    <cellStyle name="_Master Tracker_Andy sheet 7" xfId="8054"/>
    <cellStyle name="_Master Tracker_Andy sheet 8" xfId="8055"/>
    <cellStyle name="_Master Tracker_Andy sheet_Cust_BS" xfId="8056"/>
    <cellStyle name="_Master Tracker_Andy sheet_Trading assets" xfId="8057"/>
    <cellStyle name="_Master Tracker_Cust_BS" xfId="8058"/>
    <cellStyle name="_Master Tracker_Trading assets" xfId="8059"/>
    <cellStyle name="_Maturities of financial liabilities 10 Summary" xfId="8060"/>
    <cellStyle name="_Maturity Analysis 0810 (3)" xfId="8061"/>
    <cellStyle name="_Maturity Analysis 0810 (3)_Cust_BS" xfId="8062"/>
    <cellStyle name="_MAY 06" xfId="8063"/>
    <cellStyle name="_MAY 06_Cust_BS" xfId="8064"/>
    <cellStyle name="_May 07 Accrual Details Consolv2" xfId="8065"/>
    <cellStyle name="_May Consolidated File" xfId="8066"/>
    <cellStyle name="_May Consolidated File 2" xfId="8067"/>
    <cellStyle name="_May Consolidated File 2_Cust_BS" xfId="8068"/>
    <cellStyle name="_May Consolidated File 3" xfId="8069"/>
    <cellStyle name="_May Consolidated File 4" xfId="8070"/>
    <cellStyle name="_May Consolidated File 5" xfId="8071"/>
    <cellStyle name="_May Consolidated File 6" xfId="8072"/>
    <cellStyle name="_May Consolidated File 7" xfId="8073"/>
    <cellStyle name="_May Consolidated File 8" xfId="8074"/>
    <cellStyle name="_May Consolidated File_Cust_BS" xfId="8075"/>
    <cellStyle name="_May Consolidated File_Trading assets" xfId="8076"/>
    <cellStyle name="_MAY OPEX WD4 v2" xfId="8077"/>
    <cellStyle name="_MAY OPEX WD4 v2_20111231 Upload data" xfId="8078"/>
    <cellStyle name="_MAY OPEX WD4 v2_Asset History 2011 Restated for SGBM transfers" xfId="8079"/>
    <cellStyle name="_MAY OPEX WD5 v3" xfId="8080"/>
    <cellStyle name="_MAY OPEX WD5 v3_20111231 Upload data" xfId="8081"/>
    <cellStyle name="_MAY OPEX WD5 v3_Asset History 2011 Restated for SGBM transfers" xfId="8082"/>
    <cellStyle name="_MAY OPEX WD7" xfId="8083"/>
    <cellStyle name="_MAY OPEX WD7_20111231 Upload data" xfId="8084"/>
    <cellStyle name="_MAY OPEX WD7_Asset History 2011 Restated for SGBM transfers" xfId="8085"/>
    <cellStyle name="_MAY OPEX WD8 hard coded" xfId="8086"/>
    <cellStyle name="_MAY OPEX WD8 hard coded_20111231 Upload data" xfId="8087"/>
    <cellStyle name="_MAY OPEX WD8 hard coded_Asset History 2011 Restated for SGBM transfers" xfId="8088"/>
    <cellStyle name="_May YTD for KK" xfId="8089"/>
    <cellStyle name="_May YTD for KK 2" xfId="8090"/>
    <cellStyle name="_May YTD for KK 2_Cust_BS" xfId="8091"/>
    <cellStyle name="_May YTD for KK 3" xfId="8092"/>
    <cellStyle name="_May YTD for KK 4" xfId="8093"/>
    <cellStyle name="_May YTD for KK 5" xfId="8094"/>
    <cellStyle name="_May YTD for KK 6" xfId="8095"/>
    <cellStyle name="_May YTD for KK 7" xfId="8096"/>
    <cellStyle name="_May YTD for KK 8" xfId="8097"/>
    <cellStyle name="_May YTD for KK v2" xfId="8098"/>
    <cellStyle name="_May YTD for KK v2 2" xfId="8099"/>
    <cellStyle name="_May YTD for KK v2 2_Cust_BS" xfId="8100"/>
    <cellStyle name="_May YTD for KK v2 3" xfId="8101"/>
    <cellStyle name="_May YTD for KK v2 4" xfId="8102"/>
    <cellStyle name="_May YTD for KK v2 5" xfId="8103"/>
    <cellStyle name="_May YTD for KK v2 6" xfId="8104"/>
    <cellStyle name="_May YTD for KK v2 7" xfId="8105"/>
    <cellStyle name="_May YTD for KK v2 8" xfId="8106"/>
    <cellStyle name="_May YTD for KK v2_Andy sheet" xfId="8107"/>
    <cellStyle name="_May YTD for KK v2_Andy sheet 2" xfId="8108"/>
    <cellStyle name="_May YTD for KK v2_Andy sheet 2_Cust_BS" xfId="8109"/>
    <cellStyle name="_May YTD for KK v2_Andy sheet 3" xfId="8110"/>
    <cellStyle name="_May YTD for KK v2_Andy sheet 4" xfId="8111"/>
    <cellStyle name="_May YTD for KK v2_Andy sheet 5" xfId="8112"/>
    <cellStyle name="_May YTD for KK v2_Andy sheet 6" xfId="8113"/>
    <cellStyle name="_May YTD for KK v2_Andy sheet 7" xfId="8114"/>
    <cellStyle name="_May YTD for KK v2_Andy sheet 8" xfId="8115"/>
    <cellStyle name="_May YTD for KK v2_Andy sheet_Cust_BS" xfId="8116"/>
    <cellStyle name="_May YTD for KK v2_Andy sheet_Trading assets" xfId="8117"/>
    <cellStyle name="_May YTD for KK v2_Cust_BS" xfId="8118"/>
    <cellStyle name="_May YTD for KK v2_Trading assets" xfId="8119"/>
    <cellStyle name="_May YTD for KK_Andy sheet" xfId="8120"/>
    <cellStyle name="_May YTD for KK_Andy sheet 2" xfId="8121"/>
    <cellStyle name="_May YTD for KK_Andy sheet 2_Cust_BS" xfId="8122"/>
    <cellStyle name="_May YTD for KK_Andy sheet 3" xfId="8123"/>
    <cellStyle name="_May YTD for KK_Andy sheet 4" xfId="8124"/>
    <cellStyle name="_May YTD for KK_Andy sheet 5" xfId="8125"/>
    <cellStyle name="_May YTD for KK_Andy sheet 6" xfId="8126"/>
    <cellStyle name="_May YTD for KK_Andy sheet 7" xfId="8127"/>
    <cellStyle name="_May YTD for KK_Andy sheet 8" xfId="8128"/>
    <cellStyle name="_May YTD for KK_Andy sheet_Cust_BS" xfId="8129"/>
    <cellStyle name="_May YTD for KK_Andy sheet_Trading assets" xfId="8130"/>
    <cellStyle name="_May YTD for KK_Cust_BS" xfId="8131"/>
    <cellStyle name="_May YTD for KK_Trading assets" xfId="8132"/>
    <cellStyle name="_MÉXICOP" xfId="8133"/>
    <cellStyle name="_MÉXICOP_Cust_BS" xfId="8134"/>
    <cellStyle name="_MI BS 2008-2011 - Version used exluding Funding from Geoff.v21" xfId="8135"/>
    <cellStyle name="_MI BS 2008-2011 - Version used exluding Funding from Geoff.v21 2" xfId="8136"/>
    <cellStyle name="_MI BS 2008-2011 - Version used exluding Funding from Geoff.v21 2 2" xfId="8137"/>
    <cellStyle name="_MI BS 2008-2011 - Version used exluding Funding from Geoff.v21 2_Cust_BS" xfId="8138"/>
    <cellStyle name="_MI BS 2008-2011 - Version used exluding Funding from Geoff.v21_Cust_BS" xfId="8139"/>
    <cellStyle name="_MI GL Rec July 09" xfId="8140"/>
    <cellStyle name="_MI GL Rec July 09_Cust_BS" xfId="8141"/>
    <cellStyle name="_MI Pack" xfId="8142"/>
    <cellStyle name="_MI Pack_Cust_BS" xfId="8143"/>
    <cellStyle name="_MI to GL rec Aug 09 sent Sep 4th" xfId="8144"/>
    <cellStyle name="_MI to GL rec Aug 09 sent Sep 4th_Cust_BS" xfId="8145"/>
    <cellStyle name="_MI to GL Rec Jan07" xfId="8146"/>
    <cellStyle name="_MI to GL Rec Jan07_Cust_BS" xfId="8147"/>
    <cellStyle name="_MI_GL_Rec" xfId="8148"/>
    <cellStyle name="_MI_GL_Rec_Cust_BS" xfId="8149"/>
    <cellStyle name="_MIS Master Files - Provisions (GRC)" xfId="8150"/>
    <cellStyle name="_MIS Master Files - Provisions (GRC)_Cust_BS" xfId="8151"/>
    <cellStyle name="_MIS Rollup" xfId="8152"/>
    <cellStyle name="_MJ FV Balance sheet Dec 0712" xfId="8153"/>
    <cellStyle name="_MJ FV Balance sheet Dec 0712 2" xfId="8154"/>
    <cellStyle name="_MJ FV Balance sheet Dec 0712 2 2" xfId="8155"/>
    <cellStyle name="_MJ FV Balance sheet Dec 0712 2_Cust_BS" xfId="8156"/>
    <cellStyle name="_MJ FV Balance sheet Dec 0712_20111231 Upload data" xfId="8157"/>
    <cellStyle name="_MJ FV Balance sheet Dec 0712_Asset History 2011 Restated for SGBM transfers" xfId="8158"/>
    <cellStyle name="_MJ FV Balance sheet Dec 0712_Cust_BS" xfId="8159"/>
    <cellStyle name="_MJ FV Balance sheet Jan 08" xfId="8160"/>
    <cellStyle name="_MJ FV Balance sheet Jan 08 2" xfId="8161"/>
    <cellStyle name="_MJ FV Balance sheet Jan 08 2 2" xfId="8162"/>
    <cellStyle name="_MJ FV Balance sheet Jan 08 2_Cust_BS" xfId="8163"/>
    <cellStyle name="_MJ FV Balance sheet Jan 08_20111231 Upload data" xfId="8164"/>
    <cellStyle name="_MJ FV Balance sheet Jan 08_Asset History 2011 Restated for SGBM transfers" xfId="8165"/>
    <cellStyle name="_MJ FV Balance sheet Jan 08_Cust_BS" xfId="8166"/>
    <cellStyle name="_MM Run Off Sep08" xfId="8167"/>
    <cellStyle name="_MM Run Off Sep08 2" xfId="8168"/>
    <cellStyle name="_MM Run Off Sep08 2 2" xfId="8169"/>
    <cellStyle name="_MM Run Off Sep08 2_Cust_BS" xfId="8170"/>
    <cellStyle name="_MM Run Off Sep08_Cust_BS" xfId="8171"/>
    <cellStyle name="_Month End Reversals" xfId="8172"/>
    <cellStyle name="_Month End Reversals_Cust_BS" xfId="8173"/>
    <cellStyle name="_Monthend ReversalJournals" xfId="8174"/>
    <cellStyle name="_Monthend ReversalJournals_Cust_BS" xfId="8175"/>
    <cellStyle name="_MonthEndAdjustmentsFin" xfId="8176"/>
    <cellStyle name="_MonthEndAdjustmentsFin_Attribution PL_11.02.02new" xfId="8177"/>
    <cellStyle name="_MonthEndAdjustmentsFin_Attribution PL_11.02.02new_AFM Daily Flash 0316v1" xfId="8178"/>
    <cellStyle name="_MonthEndAdjustmentsFin_Attribution PL_11.02.02new_AFM Daily Flash 0316v1_Cust_BS" xfId="8179"/>
    <cellStyle name="_MonthEndAdjustmentsFin_Attribution PL_11.02.02new_Cust_BS" xfId="8180"/>
    <cellStyle name="_MonthEndAdjustmentsFin_Cust_BS" xfId="8181"/>
    <cellStyle name="_Mortgage Customer Rate and Margin Analysis" xfId="8182"/>
    <cellStyle name="_Mortgage Customer Rate and Margin Analysis_Cust_BS" xfId="8183"/>
    <cellStyle name="_MT Funding - GC" xfId="8184"/>
    <cellStyle name="_MT Funding - GC 2" xfId="8185"/>
    <cellStyle name="_MT Funding - GC 2 2" xfId="8186"/>
    <cellStyle name="_MT Funding - GC 2 3" xfId="8187"/>
    <cellStyle name="_MT Funding - GC 2 4" xfId="8188"/>
    <cellStyle name="_MT Funding - GC 2 5" xfId="8189"/>
    <cellStyle name="_MT Funding - GC 2 6" xfId="8190"/>
    <cellStyle name="_MT Funding - GC 2 7" xfId="8191"/>
    <cellStyle name="_MT Funding - GC 2 8" xfId="8192"/>
    <cellStyle name="_MT Funding - GC_20111231 Upload data" xfId="8193"/>
    <cellStyle name="_MT Funding - GC_Asset History 2011 Restated for SGBM transfers" xfId="8194"/>
    <cellStyle name="_MT Funding - GC_Cust_BS" xfId="8195"/>
    <cellStyle name="_MT Funding - GC_SCB Asset Rec Dec 11" xfId="8196"/>
    <cellStyle name="_Mth end with Adjs 2009" xfId="8197"/>
    <cellStyle name="_Mth end with Adjs 2009 2" xfId="8198"/>
    <cellStyle name="_Mth end with Adjs 2009 3" xfId="8199"/>
    <cellStyle name="_Mth end with Adjs 2009 4" xfId="8200"/>
    <cellStyle name="_Mth end with Adjs 2009 5" xfId="8201"/>
    <cellStyle name="_Mth end with Adjs 2009 6" xfId="8202"/>
    <cellStyle name="_Mth end with Adjs 2009 7" xfId="8203"/>
    <cellStyle name="_Mth end with Adjs 2009 8" xfId="8204"/>
    <cellStyle name="_Mth end with Adjs 2009_Cust_BS" xfId="8205"/>
    <cellStyle name="_MTM Client Revenue 05 July 2010" xfId="8206"/>
    <cellStyle name="_MTM Client Revenue 05 July 2010_AFM Daily Flash 0111_NewStructure" xfId="8207"/>
    <cellStyle name="_MTM Client Revenue 05 July 2010_AFM Daily Flash 0111_NewStructure_Cust_BS" xfId="8208"/>
    <cellStyle name="_MTM Client Revenue 05 July 2010_AFM Daily Flash 0210" xfId="8209"/>
    <cellStyle name="_MTM Client Revenue 05 July 2010_AFM Daily Flash 0210_Cust_BS" xfId="8210"/>
    <cellStyle name="_MTM Client Revenue 05 July 2010_AFM Daily Flash 0211" xfId="8211"/>
    <cellStyle name="_MTM Client Revenue 05 July 2010_AFM Daily Flash 0211_Cust_BS" xfId="8212"/>
    <cellStyle name="_MTM Client Revenue 05 July 2010_AFM Daily Flash 0316v1" xfId="8213"/>
    <cellStyle name="_MTM Client Revenue 05 July 2010_AFM Daily Flash 0316v1_Cust_BS" xfId="8214"/>
    <cellStyle name="_MTM Client Revenue 05 July 2010_Attribution PL_11.02.02new" xfId="8215"/>
    <cellStyle name="_MTM Client Revenue 05 July 2010_Attribution PL_11.02.02new_AFM Daily Flash 0316v1" xfId="8216"/>
    <cellStyle name="_MTM Client Revenue 05 July 2010_Attribution PL_11.02.02new_AFM Daily Flash 0316v1_Cust_BS" xfId="8217"/>
    <cellStyle name="_MTM Client Revenue 05 July 2010_Attribution PL_11.02.02new_Cust_BS" xfId="8218"/>
    <cellStyle name="_MTM Client Revenue 05 July 2010_CRR 2012.290212.Month end" xfId="8219"/>
    <cellStyle name="_MTM Client Revenue 05 July 2010_CRR 2012.290212.Month end_Cust_BS" xfId="8220"/>
    <cellStyle name="_MTM Client Revenue 05 July 2010_Cust_BS" xfId="8221"/>
    <cellStyle name="_MTM Client Revenue 05 July 2010_DB_Extract_FVAs" xfId="8222"/>
    <cellStyle name="_MTM Client Revenue 05 July 2010_DB_Extract_FVAs_Attribution PL_11.02.02new" xfId="8223"/>
    <cellStyle name="_MTM Client Revenue 05 July 2010_DB_Extract_FVAs_Attribution PL_11.02.02new_AFM Daily Flash 0316v1" xfId="8224"/>
    <cellStyle name="_MTM Client Revenue 05 July 2010_DB_Extract_FVAs_Attribution PL_11.02.02new_AFM Daily Flash 0316v1_Cust_BS" xfId="8225"/>
    <cellStyle name="_MTM Client Revenue 05 July 2010_DB_Extract_FVAs_Attribution PL_11.02.02new_Cust_BS" xfId="8226"/>
    <cellStyle name="_MTM Client Revenue 05 July 2010_DB_Extract_FVAs_Cust_BS" xfId="8227"/>
    <cellStyle name="_MTM Client Revenue 05 July 2010_FixedIncome" xfId="8228"/>
    <cellStyle name="_MTM Client Revenue 05 July 2010_FixedIncome_1" xfId="8229"/>
    <cellStyle name="_MTM Client Revenue 05 July 2010_FixedIncome_1_Cust_BS" xfId="8230"/>
    <cellStyle name="_MTM Client Revenue 05 July 2010_FixedIncome_2" xfId="8231"/>
    <cellStyle name="_MTM Client Revenue 05 July 2010_FixedIncome_2_CRR 2012.290212.Month end" xfId="8232"/>
    <cellStyle name="_MTM Client Revenue 05 July 2010_FixedIncome_2_CRR 2012.290212.Month end_Cust_BS" xfId="8233"/>
    <cellStyle name="_MTM Client Revenue 05 July 2010_FixedIncome_2_Cust_BS" xfId="8234"/>
    <cellStyle name="_MTM Client Revenue 05 July 2010_FixedIncome_2_IN &amp; MX" xfId="8235"/>
    <cellStyle name="_MTM Client Revenue 05 July 2010_FixedIncome_2_IN &amp; MX_Cust_BS" xfId="8236"/>
    <cellStyle name="_MTM Client Revenue 05 July 2010_FixedIncome_Attribution PL_11.02.02new" xfId="8237"/>
    <cellStyle name="_MTM Client Revenue 05 July 2010_FixedIncome_Attribution PL_11.02.02new_AFM Daily Flash 0316v1" xfId="8238"/>
    <cellStyle name="_MTM Client Revenue 05 July 2010_FixedIncome_Attribution PL_11.02.02new_AFM Daily Flash 0316v1_Cust_BS" xfId="8239"/>
    <cellStyle name="_MTM Client Revenue 05 July 2010_FixedIncome_Attribution PL_11.02.02new_Cust_BS" xfId="8240"/>
    <cellStyle name="_MTM Client Revenue 05 July 2010_FixedIncome_Cust_BS" xfId="8241"/>
    <cellStyle name="_MTM Client Revenue 05 July 2010_IN &amp; MX" xfId="8242"/>
    <cellStyle name="_MTM Client Revenue 05 July 2010_IN &amp; MX_Cust_BS" xfId="8243"/>
    <cellStyle name="_MTM Client Revenue 05 July 2010_WTD,MTD,YTD" xfId="8244"/>
    <cellStyle name="_MTM Client Revenue 05 July 2010_WTD,MTD,YTD_Cust_BS" xfId="8245"/>
    <cellStyle name="_MTM Client Revenue 17 March 2010" xfId="8246"/>
    <cellStyle name="_MTM Client Revenue 17 March 2010_AFM Daily Flash 0111_NewStructure" xfId="8247"/>
    <cellStyle name="_MTM Client Revenue 17 March 2010_AFM Daily Flash 0111_NewStructure_Cust_BS" xfId="8248"/>
    <cellStyle name="_MTM Client Revenue 17 March 2010_AFM Daily Flash 0210" xfId="8249"/>
    <cellStyle name="_MTM Client Revenue 17 March 2010_AFM Daily Flash 0210_Cust_BS" xfId="8250"/>
    <cellStyle name="_MTM Client Revenue 17 March 2010_AFM Daily Flash 0211" xfId="8251"/>
    <cellStyle name="_MTM Client Revenue 17 March 2010_AFM Daily Flash 0211_Cust_BS" xfId="8252"/>
    <cellStyle name="_MTM Client Revenue 17 March 2010_AFM Daily Flash 0316v1" xfId="8253"/>
    <cellStyle name="_MTM Client Revenue 17 March 2010_AFM Daily Flash 0316v1_Cust_BS" xfId="8254"/>
    <cellStyle name="_MTM Client Revenue 17 March 2010_Attribution PL_11.02.02new" xfId="8255"/>
    <cellStyle name="_MTM Client Revenue 17 March 2010_Attribution PL_11.02.02new_AFM Daily Flash 0316v1" xfId="8256"/>
    <cellStyle name="_MTM Client Revenue 17 March 2010_Attribution PL_11.02.02new_AFM Daily Flash 0316v1_Cust_BS" xfId="8257"/>
    <cellStyle name="_MTM Client Revenue 17 March 2010_Attribution PL_11.02.02new_Cust_BS" xfId="8258"/>
    <cellStyle name="_MTM Client Revenue 17 March 2010_CRR 2012.290212.Month end" xfId="8259"/>
    <cellStyle name="_MTM Client Revenue 17 March 2010_CRR 2012.290212.Month end_Cust_BS" xfId="8260"/>
    <cellStyle name="_MTM Client Revenue 17 March 2010_Cust_BS" xfId="8261"/>
    <cellStyle name="_MTM Client Revenue 17 March 2010_DB_Extract_FVAs" xfId="8262"/>
    <cellStyle name="_MTM Client Revenue 17 March 2010_DB_Extract_FVAs_Attribution PL_11.02.02new" xfId="8263"/>
    <cellStyle name="_MTM Client Revenue 17 March 2010_DB_Extract_FVAs_Attribution PL_11.02.02new_AFM Daily Flash 0316v1" xfId="8264"/>
    <cellStyle name="_MTM Client Revenue 17 March 2010_DB_Extract_FVAs_Attribution PL_11.02.02new_AFM Daily Flash 0316v1_Cust_BS" xfId="8265"/>
    <cellStyle name="_MTM Client Revenue 17 March 2010_DB_Extract_FVAs_Attribution PL_11.02.02new_Cust_BS" xfId="8266"/>
    <cellStyle name="_MTM Client Revenue 17 March 2010_DB_Extract_FVAs_Cust_BS" xfId="8267"/>
    <cellStyle name="_MTM Client Revenue 17 March 2010_FixedIncome" xfId="8268"/>
    <cellStyle name="_MTM Client Revenue 17 March 2010_FixedIncome_1" xfId="8269"/>
    <cellStyle name="_MTM Client Revenue 17 March 2010_FixedIncome_1_Cust_BS" xfId="8270"/>
    <cellStyle name="_MTM Client Revenue 17 March 2010_FixedIncome_2" xfId="8271"/>
    <cellStyle name="_MTM Client Revenue 17 March 2010_FixedIncome_2_CRR 2012.290212.Month end" xfId="8272"/>
    <cellStyle name="_MTM Client Revenue 17 March 2010_FixedIncome_2_CRR 2012.290212.Month end_Cust_BS" xfId="8273"/>
    <cellStyle name="_MTM Client Revenue 17 March 2010_FixedIncome_2_Cust_BS" xfId="8274"/>
    <cellStyle name="_MTM Client Revenue 17 March 2010_FixedIncome_2_IN &amp; MX" xfId="8275"/>
    <cellStyle name="_MTM Client Revenue 17 March 2010_FixedIncome_2_IN &amp; MX_Cust_BS" xfId="8276"/>
    <cellStyle name="_MTM Client Revenue 17 March 2010_FixedIncome_Attribution PL_11.02.02new" xfId="8277"/>
    <cellStyle name="_MTM Client Revenue 17 March 2010_FixedIncome_Attribution PL_11.02.02new_AFM Daily Flash 0316v1" xfId="8278"/>
    <cellStyle name="_MTM Client Revenue 17 March 2010_FixedIncome_Attribution PL_11.02.02new_AFM Daily Flash 0316v1_Cust_BS" xfId="8279"/>
    <cellStyle name="_MTM Client Revenue 17 March 2010_FixedIncome_Attribution PL_11.02.02new_Cust_BS" xfId="8280"/>
    <cellStyle name="_MTM Client Revenue 17 March 2010_FixedIncome_Cust_BS" xfId="8281"/>
    <cellStyle name="_MTM Client Revenue 17 March 2010_IN &amp; MX" xfId="8282"/>
    <cellStyle name="_MTM Client Revenue 17 March 2010_IN &amp; MX_Cust_BS" xfId="8283"/>
    <cellStyle name="_MTM Client Revenue 17 March 2010_WTD,MTD,YTD" xfId="8284"/>
    <cellStyle name="_MTM Client Revenue 17 March 2010_WTD,MTD,YTD_Cust_BS" xfId="8285"/>
    <cellStyle name="_MTM Client Revenue 21st May 2009" xfId="8286"/>
    <cellStyle name="_MTM Client Revenue 21st May 2009 2" xfId="8287"/>
    <cellStyle name="_MTM Client Revenue 21st May 2009 2_Cust_BS" xfId="8288"/>
    <cellStyle name="_MTM Client Revenue 21st May 2009 3" xfId="8289"/>
    <cellStyle name="_MTM Client Revenue 21st May 2009 3_Cust_BS" xfId="8290"/>
    <cellStyle name="_MTM Client Revenue 21st May 2009 4" xfId="8291"/>
    <cellStyle name="_MTM Client Revenue 21st May 2009 4_Cust_BS" xfId="8292"/>
    <cellStyle name="_MTM Client Revenue 21st May 2009 5" xfId="8293"/>
    <cellStyle name="_MTM Client Revenue 21st May 2009 5_Cust_BS" xfId="8294"/>
    <cellStyle name="_MTM Client Revenue 21st May 2009 6" xfId="8295"/>
    <cellStyle name="_MTM Client Revenue 21st May 2009 6_Cust_BS" xfId="8296"/>
    <cellStyle name="_MTM Client Revenue 21st May 2009 7" xfId="8297"/>
    <cellStyle name="_MTM Client Revenue 21st May 2009 8" xfId="8298"/>
    <cellStyle name="_MTM Client Revenue 21st May 2009_Attribution PL_11.02.02new" xfId="8299"/>
    <cellStyle name="_MTM Client Revenue 21st May 2009_Attribution PL_11.02.02new_AFM Daily Flash 0316v1" xfId="8300"/>
    <cellStyle name="_MTM Client Revenue 21st May 2009_Attribution PL_11.02.02new_AFM Daily Flash 0316v1_Cust_BS" xfId="8301"/>
    <cellStyle name="_MTM Client Revenue 21st May 2009_Attribution PL_11.02.02new_Cust_BS" xfId="8302"/>
    <cellStyle name="_MTM Client Revenue 21st May 2009_Commodities" xfId="8303"/>
    <cellStyle name="_MTM Client Revenue 21st May 2009_Commodities_1" xfId="8304"/>
    <cellStyle name="_MTM Client Revenue 21st May 2009_Commodities_1 2" xfId="8305"/>
    <cellStyle name="_MTM Client Revenue 21st May 2009_Commodities_1 2_Cust_BS" xfId="8306"/>
    <cellStyle name="_MTM Client Revenue 21st May 2009_Commodities_1_Cust_BS" xfId="8307"/>
    <cellStyle name="_MTM Client Revenue 21st May 2009_Commodities_Cust_BS" xfId="8308"/>
    <cellStyle name="_MTM Client Revenue 21st May 2009_Cust_BS" xfId="8309"/>
    <cellStyle name="_MTM Client Revenue 21st May 2009_Daily P&amp;L" xfId="8310"/>
    <cellStyle name="_MTM Client Revenue 21st May 2009_Daily P&amp;L_Cust_BS" xfId="8311"/>
    <cellStyle name="_MTM Client Revenue 21st May 2009_Direct Costs" xfId="8312"/>
    <cellStyle name="_MTM Client Revenue 21st May 2009_Direct Costs_Cust_BS" xfId="8313"/>
    <cellStyle name="_MTM Client Revenue 21st May 2009_EQYP&amp;L_240511v2" xfId="8314"/>
    <cellStyle name="_MTM Client Revenue 21st May 2009_EQYP&amp;L_240511v2_Cust_BS" xfId="8315"/>
    <cellStyle name="_MTM Client Revenue 21st May 2009_EQYP&amp;L_270511 UKE TAB" xfId="8316"/>
    <cellStyle name="_MTM Client Revenue 21st May 2009_EQYP&amp;L_270511 UKE TAB_Cust_BS" xfId="8317"/>
    <cellStyle name="_MTM Client Revenue 21st May 2009_FixedIncome" xfId="8318"/>
    <cellStyle name="_MTM Client Revenue 21st May 2009_FixedIncome 2" xfId="8319"/>
    <cellStyle name="_MTM Client Revenue 21st May 2009_FixedIncome 2_Cust_BS" xfId="8320"/>
    <cellStyle name="_MTM Client Revenue 21st May 2009_FixedIncome_Cust_BS" xfId="8321"/>
    <cellStyle name="_MTM Client Revenue 21st May 2009_FVA_recon" xfId="8322"/>
    <cellStyle name="_MTM Client Revenue 21st May 2009_FVA_recon_Cust_BS" xfId="8323"/>
    <cellStyle name="_MTM Client Revenue 21st May 2009_PROFIT" xfId="8324"/>
    <cellStyle name="_MTM Client Revenue 21st May 2009_PROFIT_Cust_BS" xfId="8325"/>
    <cellStyle name="_MTM Client Revenue 21st May 2009_Trading assets" xfId="8326"/>
    <cellStyle name="_MTM Client Revenue 21st May 2009_WTD,MTD,YTD" xfId="8327"/>
    <cellStyle name="_MTM Client Revenue 21st May 2009_WTD,MTD,YTD_Cust_BS" xfId="8328"/>
    <cellStyle name="_MTM Client Revenue 23rd June 2009" xfId="8329"/>
    <cellStyle name="_MTM Client Revenue 23rd June 2009 2" xfId="8330"/>
    <cellStyle name="_MTM Client Revenue 23rd June 2009 2_Cust_BS" xfId="8331"/>
    <cellStyle name="_MTM Client Revenue 23rd June 2009 3" xfId="8332"/>
    <cellStyle name="_MTM Client Revenue 23rd June 2009 4" xfId="8333"/>
    <cellStyle name="_MTM Client Revenue 23rd June 2009 5" xfId="8334"/>
    <cellStyle name="_MTM Client Revenue 23rd June 2009 6" xfId="8335"/>
    <cellStyle name="_MTM Client Revenue 23rd June 2009 7" xfId="8336"/>
    <cellStyle name="_MTM Client Revenue 23rd June 2009 8" xfId="8337"/>
    <cellStyle name="_MTM Client Revenue 23rd June 2009_Cust_BS" xfId="8338"/>
    <cellStyle name="_MTM Client Revenue 23rd June 2009_Trading assets" xfId="8339"/>
    <cellStyle name="_MTM Client Revenue 24 June 2010" xfId="8340"/>
    <cellStyle name="_MTM Client Revenue 24 June 2010_AFM Daily Flash 0111_NewStructure" xfId="8341"/>
    <cellStyle name="_MTM Client Revenue 24 June 2010_AFM Daily Flash 0111_NewStructure_Cust_BS" xfId="8342"/>
    <cellStyle name="_MTM Client Revenue 24 June 2010_AFM Daily Flash 0210" xfId="8343"/>
    <cellStyle name="_MTM Client Revenue 24 June 2010_AFM Daily Flash 0210_Cust_BS" xfId="8344"/>
    <cellStyle name="_MTM Client Revenue 24 June 2010_AFM Daily Flash 0211" xfId="8345"/>
    <cellStyle name="_MTM Client Revenue 24 June 2010_AFM Daily Flash 0211_Cust_BS" xfId="8346"/>
    <cellStyle name="_MTM Client Revenue 24 June 2010_AFM Daily Flash 0316v1" xfId="8347"/>
    <cellStyle name="_MTM Client Revenue 24 June 2010_AFM Daily Flash 0316v1_Cust_BS" xfId="8348"/>
    <cellStyle name="_MTM Client Revenue 24 June 2010_Attribution PL_11.02.02new" xfId="8349"/>
    <cellStyle name="_MTM Client Revenue 24 June 2010_Attribution PL_11.02.02new_AFM Daily Flash 0316v1" xfId="8350"/>
    <cellStyle name="_MTM Client Revenue 24 June 2010_Attribution PL_11.02.02new_AFM Daily Flash 0316v1_Cust_BS" xfId="8351"/>
    <cellStyle name="_MTM Client Revenue 24 June 2010_Attribution PL_11.02.02new_Cust_BS" xfId="8352"/>
    <cellStyle name="_MTM Client Revenue 24 June 2010_CRR 2012.290212.Month end" xfId="8353"/>
    <cellStyle name="_MTM Client Revenue 24 June 2010_CRR 2012.290212.Month end_Cust_BS" xfId="8354"/>
    <cellStyle name="_MTM Client Revenue 24 June 2010_Cust_BS" xfId="8355"/>
    <cellStyle name="_MTM Client Revenue 24 June 2010_DB_Extract_FVAs" xfId="8356"/>
    <cellStyle name="_MTM Client Revenue 24 June 2010_DB_Extract_FVAs_Attribution PL_11.02.02new" xfId="8357"/>
    <cellStyle name="_MTM Client Revenue 24 June 2010_DB_Extract_FVAs_Attribution PL_11.02.02new_AFM Daily Flash 0316v1" xfId="8358"/>
    <cellStyle name="_MTM Client Revenue 24 June 2010_DB_Extract_FVAs_Attribution PL_11.02.02new_AFM Daily Flash 0316v1_Cust_BS" xfId="8359"/>
    <cellStyle name="_MTM Client Revenue 24 June 2010_DB_Extract_FVAs_Attribution PL_11.02.02new_Cust_BS" xfId="8360"/>
    <cellStyle name="_MTM Client Revenue 24 June 2010_DB_Extract_FVAs_Cust_BS" xfId="8361"/>
    <cellStyle name="_MTM Client Revenue 24 June 2010_FixedIncome" xfId="8362"/>
    <cellStyle name="_MTM Client Revenue 24 June 2010_FixedIncome_1" xfId="8363"/>
    <cellStyle name="_MTM Client Revenue 24 June 2010_FixedIncome_1_Cust_BS" xfId="8364"/>
    <cellStyle name="_MTM Client Revenue 24 June 2010_FixedIncome_2" xfId="8365"/>
    <cellStyle name="_MTM Client Revenue 24 June 2010_FixedIncome_2_CRR 2012.290212.Month end" xfId="8366"/>
    <cellStyle name="_MTM Client Revenue 24 June 2010_FixedIncome_2_CRR 2012.290212.Month end_Cust_BS" xfId="8367"/>
    <cellStyle name="_MTM Client Revenue 24 June 2010_FixedIncome_2_Cust_BS" xfId="8368"/>
    <cellStyle name="_MTM Client Revenue 24 June 2010_FixedIncome_2_IN &amp; MX" xfId="8369"/>
    <cellStyle name="_MTM Client Revenue 24 June 2010_FixedIncome_2_IN &amp; MX_Cust_BS" xfId="8370"/>
    <cellStyle name="_MTM Client Revenue 24 June 2010_FixedIncome_Attribution PL_11.02.02new" xfId="8371"/>
    <cellStyle name="_MTM Client Revenue 24 June 2010_FixedIncome_Attribution PL_11.02.02new_AFM Daily Flash 0316v1" xfId="8372"/>
    <cellStyle name="_MTM Client Revenue 24 June 2010_FixedIncome_Attribution PL_11.02.02new_AFM Daily Flash 0316v1_Cust_BS" xfId="8373"/>
    <cellStyle name="_MTM Client Revenue 24 June 2010_FixedIncome_Attribution PL_11.02.02new_Cust_BS" xfId="8374"/>
    <cellStyle name="_MTM Client Revenue 24 June 2010_FixedIncome_Cust_BS" xfId="8375"/>
    <cellStyle name="_MTM Client Revenue 24 June 2010_IN &amp; MX" xfId="8376"/>
    <cellStyle name="_MTM Client Revenue 24 June 2010_IN &amp; MX_Cust_BS" xfId="8377"/>
    <cellStyle name="_MTM Client Revenue 24 June 2010_WTD,MTD,YTD" xfId="8378"/>
    <cellStyle name="_MTM Client Revenue 24 June 2010_WTD,MTD,YTD_Cust_BS" xfId="8379"/>
    <cellStyle name="_MTM Client Revenue 24 May 2010" xfId="8380"/>
    <cellStyle name="_MTM Client Revenue 24 May 2010_AFM Daily Flash 0111_NewStructure" xfId="8381"/>
    <cellStyle name="_MTM Client Revenue 24 May 2010_AFM Daily Flash 0111_NewStructure_Cust_BS" xfId="8382"/>
    <cellStyle name="_MTM Client Revenue 24 May 2010_AFM Daily Flash 0210" xfId="8383"/>
    <cellStyle name="_MTM Client Revenue 24 May 2010_AFM Daily Flash 0210_Cust_BS" xfId="8384"/>
    <cellStyle name="_MTM Client Revenue 24 May 2010_AFM Daily Flash 0211" xfId="8385"/>
    <cellStyle name="_MTM Client Revenue 24 May 2010_AFM Daily Flash 0211_Cust_BS" xfId="8386"/>
    <cellStyle name="_MTM Client Revenue 24 May 2010_AFM Daily Flash 0316v1" xfId="8387"/>
    <cellStyle name="_MTM Client Revenue 24 May 2010_AFM Daily Flash 0316v1_Cust_BS" xfId="8388"/>
    <cellStyle name="_MTM Client Revenue 24 May 2010_Attribution PL_11.02.02new" xfId="8389"/>
    <cellStyle name="_MTM Client Revenue 24 May 2010_Attribution PL_11.02.02new_AFM Daily Flash 0316v1" xfId="8390"/>
    <cellStyle name="_MTM Client Revenue 24 May 2010_Attribution PL_11.02.02new_AFM Daily Flash 0316v1_Cust_BS" xfId="8391"/>
    <cellStyle name="_MTM Client Revenue 24 May 2010_Attribution PL_11.02.02new_Cust_BS" xfId="8392"/>
    <cellStyle name="_MTM Client Revenue 24 May 2010_CRR 2012.290212.Month end" xfId="8393"/>
    <cellStyle name="_MTM Client Revenue 24 May 2010_CRR 2012.290212.Month end_Cust_BS" xfId="8394"/>
    <cellStyle name="_MTM Client Revenue 24 May 2010_Cust_BS" xfId="8395"/>
    <cellStyle name="_MTM Client Revenue 24 May 2010_DB_Extract_FVAs" xfId="8396"/>
    <cellStyle name="_MTM Client Revenue 24 May 2010_DB_Extract_FVAs_Attribution PL_11.02.02new" xfId="8397"/>
    <cellStyle name="_MTM Client Revenue 24 May 2010_DB_Extract_FVAs_Attribution PL_11.02.02new_AFM Daily Flash 0316v1" xfId="8398"/>
    <cellStyle name="_MTM Client Revenue 24 May 2010_DB_Extract_FVAs_Attribution PL_11.02.02new_AFM Daily Flash 0316v1_Cust_BS" xfId="8399"/>
    <cellStyle name="_MTM Client Revenue 24 May 2010_DB_Extract_FVAs_Attribution PL_11.02.02new_Cust_BS" xfId="8400"/>
    <cellStyle name="_MTM Client Revenue 24 May 2010_DB_Extract_FVAs_Cust_BS" xfId="8401"/>
    <cellStyle name="_MTM Client Revenue 24 May 2010_FixedIncome" xfId="8402"/>
    <cellStyle name="_MTM Client Revenue 24 May 2010_FixedIncome_1" xfId="8403"/>
    <cellStyle name="_MTM Client Revenue 24 May 2010_FixedIncome_1_Cust_BS" xfId="8404"/>
    <cellStyle name="_MTM Client Revenue 24 May 2010_FixedIncome_2" xfId="8405"/>
    <cellStyle name="_MTM Client Revenue 24 May 2010_FixedIncome_2_CRR 2012.290212.Month end" xfId="8406"/>
    <cellStyle name="_MTM Client Revenue 24 May 2010_FixedIncome_2_CRR 2012.290212.Month end_Cust_BS" xfId="8407"/>
    <cellStyle name="_MTM Client Revenue 24 May 2010_FixedIncome_2_Cust_BS" xfId="8408"/>
    <cellStyle name="_MTM Client Revenue 24 May 2010_FixedIncome_2_IN &amp; MX" xfId="8409"/>
    <cellStyle name="_MTM Client Revenue 24 May 2010_FixedIncome_2_IN &amp; MX_Cust_BS" xfId="8410"/>
    <cellStyle name="_MTM Client Revenue 24 May 2010_FixedIncome_Attribution PL_11.02.02new" xfId="8411"/>
    <cellStyle name="_MTM Client Revenue 24 May 2010_FixedIncome_Attribution PL_11.02.02new_AFM Daily Flash 0316v1" xfId="8412"/>
    <cellStyle name="_MTM Client Revenue 24 May 2010_FixedIncome_Attribution PL_11.02.02new_AFM Daily Flash 0316v1_Cust_BS" xfId="8413"/>
    <cellStyle name="_MTM Client Revenue 24 May 2010_FixedIncome_Attribution PL_11.02.02new_Cust_BS" xfId="8414"/>
    <cellStyle name="_MTM Client Revenue 24 May 2010_FixedIncome_Cust_BS" xfId="8415"/>
    <cellStyle name="_MTM Client Revenue 24 May 2010_IN &amp; MX" xfId="8416"/>
    <cellStyle name="_MTM Client Revenue 24 May 2010_IN &amp; MX_Cust_BS" xfId="8417"/>
    <cellStyle name="_MTM Client Revenue 24 May 2010_WTD,MTD,YTD" xfId="8418"/>
    <cellStyle name="_MTM Client Revenue 24 May 2010_WTD,MTD,YTD_Cust_BS" xfId="8419"/>
    <cellStyle name="_MTM Client Revenue 25th June 2009" xfId="8420"/>
    <cellStyle name="_MTM Client Revenue 25th June 2009 2" xfId="8421"/>
    <cellStyle name="_MTM Client Revenue 25th June 2009 2_Cust_BS" xfId="8422"/>
    <cellStyle name="_MTM Client Revenue 25th June 2009 3" xfId="8423"/>
    <cellStyle name="_MTM Client Revenue 25th June 2009 4" xfId="8424"/>
    <cellStyle name="_MTM Client Revenue 25th June 2009 5" xfId="8425"/>
    <cellStyle name="_MTM Client Revenue 25th June 2009 6" xfId="8426"/>
    <cellStyle name="_MTM Client Revenue 25th June 2009 7" xfId="8427"/>
    <cellStyle name="_MTM Client Revenue 25th June 2009 8" xfId="8428"/>
    <cellStyle name="_MTM Client Revenue 25th June 2009_Cust_BS" xfId="8429"/>
    <cellStyle name="_MTM Client Revenue 25th June 2009_Trading assets" xfId="8430"/>
    <cellStyle name="_MTM Client Revenue 26 April 2010" xfId="8431"/>
    <cellStyle name="_MTM Client Revenue 26 April 2010_Cust_BS" xfId="8432"/>
    <cellStyle name="_MTM Client Revenue 26 May 2010" xfId="8433"/>
    <cellStyle name="_MTM Client Revenue 26 May 2010_Cust_BS" xfId="8434"/>
    <cellStyle name="_MTM Client Revenue 26th August 2009" xfId="8435"/>
    <cellStyle name="_MTM Client Revenue 26th August 2009 2" xfId="8436"/>
    <cellStyle name="_MTM Client Revenue 26th August 2009 2_Cust_BS" xfId="8437"/>
    <cellStyle name="_MTM Client Revenue 26th August 2009 3" xfId="8438"/>
    <cellStyle name="_MTM Client Revenue 26th August 2009 4" xfId="8439"/>
    <cellStyle name="_MTM Client Revenue 26th August 2009 5" xfId="8440"/>
    <cellStyle name="_MTM Client Revenue 26th August 2009 6" xfId="8441"/>
    <cellStyle name="_MTM Client Revenue 26th August 2009 7" xfId="8442"/>
    <cellStyle name="_MTM Client Revenue 26th August 2009 8" xfId="8443"/>
    <cellStyle name="_MTM Client Revenue 26th August 2009_Cust_BS" xfId="8444"/>
    <cellStyle name="_MTM Client Revenue 26th August 2009_Trading assets" xfId="8445"/>
    <cellStyle name="_MTM Client Revenue 27 April 2010" xfId="8446"/>
    <cellStyle name="_MTM Client Revenue 27 April 2010_Cust_BS" xfId="8447"/>
    <cellStyle name="_MTM Client Revenue 27th August 2009" xfId="8448"/>
    <cellStyle name="_MTM Client Revenue 27th August 2009 2" xfId="8449"/>
    <cellStyle name="_MTM Client Revenue 27th August 2009 2_Cust_BS" xfId="8450"/>
    <cellStyle name="_MTM Client Revenue 27th August 2009 3" xfId="8451"/>
    <cellStyle name="_MTM Client Revenue 27th August 2009 4" xfId="8452"/>
    <cellStyle name="_MTM Client Revenue 27th August 2009 5" xfId="8453"/>
    <cellStyle name="_MTM Client Revenue 27th August 2009 6" xfId="8454"/>
    <cellStyle name="_MTM Client Revenue 27th August 2009 7" xfId="8455"/>
    <cellStyle name="_MTM Client Revenue 27th August 2009 8" xfId="8456"/>
    <cellStyle name="_MTM Client Revenue 27th August 2009_Cust_BS" xfId="8457"/>
    <cellStyle name="_MTM Client Revenue 27th August 2009_Trading assets" xfId="8458"/>
    <cellStyle name="_MTM Client Revenue 28th August 2009" xfId="8459"/>
    <cellStyle name="_MTM Client Revenue 28th August 2009 2" xfId="8460"/>
    <cellStyle name="_MTM Client Revenue 28th August 2009 2_Cust_BS" xfId="8461"/>
    <cellStyle name="_MTM Client Revenue 28th August 2009 3" xfId="8462"/>
    <cellStyle name="_MTM Client Revenue 28th August 2009 4" xfId="8463"/>
    <cellStyle name="_MTM Client Revenue 28th August 2009 5" xfId="8464"/>
    <cellStyle name="_MTM Client Revenue 28th August 2009 6" xfId="8465"/>
    <cellStyle name="_MTM Client Revenue 28th August 2009 7" xfId="8466"/>
    <cellStyle name="_MTM Client Revenue 28th August 2009 8" xfId="8467"/>
    <cellStyle name="_MTM Client Revenue 28th August 2009_Cust_BS" xfId="8468"/>
    <cellStyle name="_MTM Client Revenue 28th August 2009_Trading assets" xfId="8469"/>
    <cellStyle name="_MTM Client Revenue 29 April 2010" xfId="8470"/>
    <cellStyle name="_MTM Client Revenue 29 April 2010_Cust_BS" xfId="8471"/>
    <cellStyle name="_MTM Client Revenue 29 January 2010" xfId="8472"/>
    <cellStyle name="_MTM Client Revenue 29 January 2010 2" xfId="8473"/>
    <cellStyle name="_MTM Client Revenue 29 January 2010 2_Cust_BS" xfId="8474"/>
    <cellStyle name="_MTM Client Revenue 29 January 2010 3" xfId="8475"/>
    <cellStyle name="_MTM Client Revenue 29 January 2010 4" xfId="8476"/>
    <cellStyle name="_MTM Client Revenue 29 January 2010 5" xfId="8477"/>
    <cellStyle name="_MTM Client Revenue 29 January 2010 6" xfId="8478"/>
    <cellStyle name="_MTM Client Revenue 29 January 2010 7" xfId="8479"/>
    <cellStyle name="_MTM Client Revenue 29 January 2010 8" xfId="8480"/>
    <cellStyle name="_MTM Client Revenue 29 January 2010_Cust_BS" xfId="8481"/>
    <cellStyle name="_MTM Client Revenue 29 January 2010_Trading assets" xfId="8482"/>
    <cellStyle name="_MTM Client Revenue 29 October 2009" xfId="8483"/>
    <cellStyle name="_MTM Client Revenue 29 October 2009 2" xfId="8484"/>
    <cellStyle name="_MTM Client Revenue 29 October 2009 2_Cust_BS" xfId="8485"/>
    <cellStyle name="_MTM Client Revenue 29 October 2009 3" xfId="8486"/>
    <cellStyle name="_MTM Client Revenue 29 October 2009 4" xfId="8487"/>
    <cellStyle name="_MTM Client Revenue 29 October 2009 5" xfId="8488"/>
    <cellStyle name="_MTM Client Revenue 29 October 2009 6" xfId="8489"/>
    <cellStyle name="_MTM Client Revenue 29 October 2009 7" xfId="8490"/>
    <cellStyle name="_MTM Client Revenue 29 October 2009 8" xfId="8491"/>
    <cellStyle name="_MTM Client Revenue 29 October 2009_Attribution PL_11.02.02new" xfId="8492"/>
    <cellStyle name="_MTM Client Revenue 29 October 2009_Attribution PL_11.02.02new_AFM Daily Flash 0316v1" xfId="8493"/>
    <cellStyle name="_MTM Client Revenue 29 October 2009_Attribution PL_11.02.02new_AFM Daily Flash 0316v1_Cust_BS" xfId="8494"/>
    <cellStyle name="_MTM Client Revenue 29 October 2009_Attribution PL_11.02.02new_Cust_BS" xfId="8495"/>
    <cellStyle name="_MTM Client Revenue 29 October 2009_Cust_BS" xfId="8496"/>
    <cellStyle name="_MTM Client Revenue 29 October 2009_FixedIncome" xfId="8497"/>
    <cellStyle name="_MTM Client Revenue 29 October 2009_FixedIncome 2" xfId="8498"/>
    <cellStyle name="_MTM Client Revenue 29 October 2009_FixedIncome 2_Cust_BS" xfId="8499"/>
    <cellStyle name="_MTM Client Revenue 29 October 2009_FixedIncome_Cust_BS" xfId="8500"/>
    <cellStyle name="_MTM Client Revenue 29 October 2009_Trading assets" xfId="8501"/>
    <cellStyle name="_MTM Client Revenue 29 October 2009_WTD,MTD,YTD" xfId="8502"/>
    <cellStyle name="_MTM Client Revenue 29 October 2009_WTD,MTD,YTD_Cust_BS" xfId="8503"/>
    <cellStyle name="_MTM Client Revenue 29th May 2009 v2 (No Farrant Adjustment)" xfId="8504"/>
    <cellStyle name="_MTM Client Revenue 29th May 2009 v2 (No Farrant Adjustment) 2" xfId="8505"/>
    <cellStyle name="_MTM Client Revenue 29th May 2009 v2 (No Farrant Adjustment) 2_Cust_BS" xfId="8506"/>
    <cellStyle name="_MTM Client Revenue 29th May 2009 v2 (No Farrant Adjustment) 3" xfId="8507"/>
    <cellStyle name="_MTM Client Revenue 29th May 2009 v2 (No Farrant Adjustment) 4" xfId="8508"/>
    <cellStyle name="_MTM Client Revenue 29th May 2009 v2 (No Farrant Adjustment) 5" xfId="8509"/>
    <cellStyle name="_MTM Client Revenue 29th May 2009 v2 (No Farrant Adjustment) 6" xfId="8510"/>
    <cellStyle name="_MTM Client Revenue 29th May 2009 v2 (No Farrant Adjustment) 7" xfId="8511"/>
    <cellStyle name="_MTM Client Revenue 29th May 2009 v2 (No Farrant Adjustment) 8" xfId="8512"/>
    <cellStyle name="_MTM Client Revenue 29th May 2009 v2 (No Farrant Adjustment)_Andy sheet" xfId="8513"/>
    <cellStyle name="_MTM Client Revenue 29th May 2009 v2 (No Farrant Adjustment)_Andy sheet 2" xfId="8514"/>
    <cellStyle name="_MTM Client Revenue 29th May 2009 v2 (No Farrant Adjustment)_Andy sheet 2_Cust_BS" xfId="8515"/>
    <cellStyle name="_MTM Client Revenue 29th May 2009 v2 (No Farrant Adjustment)_Andy sheet 3" xfId="8516"/>
    <cellStyle name="_MTM Client Revenue 29th May 2009 v2 (No Farrant Adjustment)_Andy sheet 4" xfId="8517"/>
    <cellStyle name="_MTM Client Revenue 29th May 2009 v2 (No Farrant Adjustment)_Andy sheet 5" xfId="8518"/>
    <cellStyle name="_MTM Client Revenue 29th May 2009 v2 (No Farrant Adjustment)_Andy sheet 6" xfId="8519"/>
    <cellStyle name="_MTM Client Revenue 29th May 2009 v2 (No Farrant Adjustment)_Andy sheet 7" xfId="8520"/>
    <cellStyle name="_MTM Client Revenue 29th May 2009 v2 (No Farrant Adjustment)_Andy sheet 8" xfId="8521"/>
    <cellStyle name="_MTM Client Revenue 29th May 2009 v2 (No Farrant Adjustment)_Andy sheet_Cust_BS" xfId="8522"/>
    <cellStyle name="_MTM Client Revenue 29th May 2009 v2 (No Farrant Adjustment)_Andy sheet_Trading assets" xfId="8523"/>
    <cellStyle name="_MTM Client Revenue 29th May 2009 v2 (No Farrant Adjustment)_Cust_BS" xfId="8524"/>
    <cellStyle name="_MTM Client Revenue 29th May 2009 v2 (No Farrant Adjustment)_Trading assets" xfId="8525"/>
    <cellStyle name="_MTM Client Revenue 30 April 2010" xfId="8526"/>
    <cellStyle name="_MTM Client Revenue 30 April 2010_AFM Daily Flash 0111_NewStructure" xfId="8527"/>
    <cellStyle name="_MTM Client Revenue 30 April 2010_AFM Daily Flash 0111_NewStructure_Cust_BS" xfId="8528"/>
    <cellStyle name="_MTM Client Revenue 30 April 2010_AFM Daily Flash 0210" xfId="8529"/>
    <cellStyle name="_MTM Client Revenue 30 April 2010_AFM Daily Flash 0210_Cust_BS" xfId="8530"/>
    <cellStyle name="_MTM Client Revenue 30 April 2010_AFM Daily Flash 0211" xfId="8531"/>
    <cellStyle name="_MTM Client Revenue 30 April 2010_AFM Daily Flash 0211_Cust_BS" xfId="8532"/>
    <cellStyle name="_MTM Client Revenue 30 April 2010_AFM Daily Flash 0316v1" xfId="8533"/>
    <cellStyle name="_MTM Client Revenue 30 April 2010_AFM Daily Flash 0316v1_Cust_BS" xfId="8534"/>
    <cellStyle name="_MTM Client Revenue 30 April 2010_Attribution PL_11.02.02new" xfId="8535"/>
    <cellStyle name="_MTM Client Revenue 30 April 2010_Attribution PL_11.02.02new_AFM Daily Flash 0316v1" xfId="8536"/>
    <cellStyle name="_MTM Client Revenue 30 April 2010_Attribution PL_11.02.02new_AFM Daily Flash 0316v1_Cust_BS" xfId="8537"/>
    <cellStyle name="_MTM Client Revenue 30 April 2010_Attribution PL_11.02.02new_Cust_BS" xfId="8538"/>
    <cellStyle name="_MTM Client Revenue 30 April 2010_CRR 2012.290212.Month end" xfId="8539"/>
    <cellStyle name="_MTM Client Revenue 30 April 2010_CRR 2012.290212.Month end_Cust_BS" xfId="8540"/>
    <cellStyle name="_MTM Client Revenue 30 April 2010_Cust_BS" xfId="8541"/>
    <cellStyle name="_MTM Client Revenue 30 April 2010_DB_Extract_FVAs" xfId="8542"/>
    <cellStyle name="_MTM Client Revenue 30 April 2010_DB_Extract_FVAs_Attribution PL_11.02.02new" xfId="8543"/>
    <cellStyle name="_MTM Client Revenue 30 April 2010_DB_Extract_FVAs_Attribution PL_11.02.02new_AFM Daily Flash 0316v1" xfId="8544"/>
    <cellStyle name="_MTM Client Revenue 30 April 2010_DB_Extract_FVAs_Attribution PL_11.02.02new_AFM Daily Flash 0316v1_Cust_BS" xfId="8545"/>
    <cellStyle name="_MTM Client Revenue 30 April 2010_DB_Extract_FVAs_Attribution PL_11.02.02new_Cust_BS" xfId="8546"/>
    <cellStyle name="_MTM Client Revenue 30 April 2010_DB_Extract_FVAs_Cust_BS" xfId="8547"/>
    <cellStyle name="_MTM Client Revenue 30 April 2010_FixedIncome" xfId="8548"/>
    <cellStyle name="_MTM Client Revenue 30 April 2010_FixedIncome_1" xfId="8549"/>
    <cellStyle name="_MTM Client Revenue 30 April 2010_FixedIncome_1_Cust_BS" xfId="8550"/>
    <cellStyle name="_MTM Client Revenue 30 April 2010_FixedIncome_2" xfId="8551"/>
    <cellStyle name="_MTM Client Revenue 30 April 2010_FixedIncome_2_CRR 2012.290212.Month end" xfId="8552"/>
    <cellStyle name="_MTM Client Revenue 30 April 2010_FixedIncome_2_CRR 2012.290212.Month end_Cust_BS" xfId="8553"/>
    <cellStyle name="_MTM Client Revenue 30 April 2010_FixedIncome_2_Cust_BS" xfId="8554"/>
    <cellStyle name="_MTM Client Revenue 30 April 2010_FixedIncome_2_IN &amp; MX" xfId="8555"/>
    <cellStyle name="_MTM Client Revenue 30 April 2010_FixedIncome_2_IN &amp; MX_Cust_BS" xfId="8556"/>
    <cellStyle name="_MTM Client Revenue 30 April 2010_FixedIncome_Attribution PL_11.02.02new" xfId="8557"/>
    <cellStyle name="_MTM Client Revenue 30 April 2010_FixedIncome_Attribution PL_11.02.02new_AFM Daily Flash 0316v1" xfId="8558"/>
    <cellStyle name="_MTM Client Revenue 30 April 2010_FixedIncome_Attribution PL_11.02.02new_AFM Daily Flash 0316v1_Cust_BS" xfId="8559"/>
    <cellStyle name="_MTM Client Revenue 30 April 2010_FixedIncome_Attribution PL_11.02.02new_Cust_BS" xfId="8560"/>
    <cellStyle name="_MTM Client Revenue 30 April 2010_FixedIncome_Cust_BS" xfId="8561"/>
    <cellStyle name="_MTM Client Revenue 30 April 2010_IN &amp; MX" xfId="8562"/>
    <cellStyle name="_MTM Client Revenue 30 April 2010_IN &amp; MX_Cust_BS" xfId="8563"/>
    <cellStyle name="_MTM Client Revenue 30 April 2010_WTD,MTD,YTD" xfId="8564"/>
    <cellStyle name="_MTM Client Revenue 30 April 2010_WTD,MTD,YTD_Cust_BS" xfId="8565"/>
    <cellStyle name="_MTM Client Revenue 30 March 2010" xfId="8566"/>
    <cellStyle name="_MTM Client Revenue 30 March 2010_AFM Daily Flash 0111_NewStructure" xfId="8567"/>
    <cellStyle name="_MTM Client Revenue 30 March 2010_AFM Daily Flash 0111_NewStructure_Cust_BS" xfId="8568"/>
    <cellStyle name="_MTM Client Revenue 30 March 2010_AFM Daily Flash 0210" xfId="8569"/>
    <cellStyle name="_MTM Client Revenue 30 March 2010_AFM Daily Flash 0210_Cust_BS" xfId="8570"/>
    <cellStyle name="_MTM Client Revenue 30 March 2010_AFM Daily Flash 0211" xfId="8571"/>
    <cellStyle name="_MTM Client Revenue 30 March 2010_AFM Daily Flash 0211_Cust_BS" xfId="8572"/>
    <cellStyle name="_MTM Client Revenue 30 March 2010_AFM Daily Flash 0316v1" xfId="8573"/>
    <cellStyle name="_MTM Client Revenue 30 March 2010_AFM Daily Flash 0316v1_Cust_BS" xfId="8574"/>
    <cellStyle name="_MTM Client Revenue 30 March 2010_Attribution PL_11.02.02new" xfId="8575"/>
    <cellStyle name="_MTM Client Revenue 30 March 2010_Attribution PL_11.02.02new_AFM Daily Flash 0316v1" xfId="8576"/>
    <cellStyle name="_MTM Client Revenue 30 March 2010_Attribution PL_11.02.02new_AFM Daily Flash 0316v1_Cust_BS" xfId="8577"/>
    <cellStyle name="_MTM Client Revenue 30 March 2010_Attribution PL_11.02.02new_Cust_BS" xfId="8578"/>
    <cellStyle name="_MTM Client Revenue 30 March 2010_CRR 2012.290212.Month end" xfId="8579"/>
    <cellStyle name="_MTM Client Revenue 30 March 2010_CRR 2012.290212.Month end_Cust_BS" xfId="8580"/>
    <cellStyle name="_MTM Client Revenue 30 March 2010_Cust_BS" xfId="8581"/>
    <cellStyle name="_MTM Client Revenue 30 March 2010_DB_Extract_FVAs" xfId="8582"/>
    <cellStyle name="_MTM Client Revenue 30 March 2010_DB_Extract_FVAs_Cust_BS" xfId="8583"/>
    <cellStyle name="_MTM Client Revenue 30 November 2009" xfId="8584"/>
    <cellStyle name="_MTM Client Revenue 30 November 2009 2" xfId="8585"/>
    <cellStyle name="_MTM Client Revenue 30 November 2009 2_Cust_BS" xfId="8586"/>
    <cellStyle name="_MTM Client Revenue 30 November 2009 3" xfId="8587"/>
    <cellStyle name="_MTM Client Revenue 30 November 2009 4" xfId="8588"/>
    <cellStyle name="_MTM Client Revenue 30 November 2009 5" xfId="8589"/>
    <cellStyle name="_MTM Client Revenue 30 November 2009 6" xfId="8590"/>
    <cellStyle name="_MTM Client Revenue 30 November 2009 7" xfId="8591"/>
    <cellStyle name="_MTM Client Revenue 30 November 2009 8" xfId="8592"/>
    <cellStyle name="_MTM Client Revenue 30 November 2009_Cust_BS" xfId="8593"/>
    <cellStyle name="_MTM Client Revenue 30 November 2009_Trading assets" xfId="8594"/>
    <cellStyle name="_MTM Client Revenue 30 October 2009" xfId="8595"/>
    <cellStyle name="_MTM Client Revenue 30 October 2009 2" xfId="8596"/>
    <cellStyle name="_MTM Client Revenue 30 October 2009 2_Cust_BS" xfId="8597"/>
    <cellStyle name="_MTM Client Revenue 30 October 2009 3" xfId="8598"/>
    <cellStyle name="_MTM Client Revenue 30 October 2009 4" xfId="8599"/>
    <cellStyle name="_MTM Client Revenue 30 October 2009 5" xfId="8600"/>
    <cellStyle name="_MTM Client Revenue 30 October 2009 6" xfId="8601"/>
    <cellStyle name="_MTM Client Revenue 30 October 2009 7" xfId="8602"/>
    <cellStyle name="_MTM Client Revenue 30 October 2009 8" xfId="8603"/>
    <cellStyle name="_MTM Client Revenue 30 October 2009_Cust_BS" xfId="8604"/>
    <cellStyle name="_MTM Client Revenue 30 October 2009_Trading assets" xfId="8605"/>
    <cellStyle name="_MTM Client Revenue 30th April 2009" xfId="8606"/>
    <cellStyle name="_MTM Client Revenue 30th April 2009 2" xfId="8607"/>
    <cellStyle name="_MTM Client Revenue 30th April 2009 2_Cust_BS" xfId="8608"/>
    <cellStyle name="_MTM Client Revenue 30th April 2009 3" xfId="8609"/>
    <cellStyle name="_MTM Client Revenue 30th April 2009 4" xfId="8610"/>
    <cellStyle name="_MTM Client Revenue 30th April 2009 5" xfId="8611"/>
    <cellStyle name="_MTM Client Revenue 30th April 2009 6" xfId="8612"/>
    <cellStyle name="_MTM Client Revenue 30th April 2009 7" xfId="8613"/>
    <cellStyle name="_MTM Client Revenue 30th April 2009 8" xfId="8614"/>
    <cellStyle name="_MTM Client Revenue 30th April 2009_Cust_BS" xfId="8615"/>
    <cellStyle name="_MTM Client Revenue 30th April 2009_Trading assets" xfId="8616"/>
    <cellStyle name="_MTM Client Revenue 30th June 2009 v3" xfId="8617"/>
    <cellStyle name="_MTM Client Revenue 30th June 2009 v3 2" xfId="8618"/>
    <cellStyle name="_MTM Client Revenue 30th June 2009 v3 2_Cust_BS" xfId="8619"/>
    <cellStyle name="_MTM Client Revenue 30th June 2009 v3 3" xfId="8620"/>
    <cellStyle name="_MTM Client Revenue 30th June 2009 v3 4" xfId="8621"/>
    <cellStyle name="_MTM Client Revenue 30th June 2009 v3 5" xfId="8622"/>
    <cellStyle name="_MTM Client Revenue 30th June 2009 v3 6" xfId="8623"/>
    <cellStyle name="_MTM Client Revenue 30th June 2009 v3 7" xfId="8624"/>
    <cellStyle name="_MTM Client Revenue 30th June 2009 v3 8" xfId="8625"/>
    <cellStyle name="_MTM Client Revenue 30th June 2009 v3_Cust_BS" xfId="8626"/>
    <cellStyle name="_MTM Client Revenue 30th June 2009 v3_Trading assets" xfId="8627"/>
    <cellStyle name="_MTM Client Revenue 31 December 2009" xfId="8628"/>
    <cellStyle name="_MTM Client Revenue 31 December 2009 2" xfId="8629"/>
    <cellStyle name="_MTM Client Revenue 31 December 2009 2_Cust_BS" xfId="8630"/>
    <cellStyle name="_MTM Client Revenue 31 December 2009 3" xfId="8631"/>
    <cellStyle name="_MTM Client Revenue 31 December 2009 4" xfId="8632"/>
    <cellStyle name="_MTM Client Revenue 31 December 2009 5" xfId="8633"/>
    <cellStyle name="_MTM Client Revenue 31 December 2009 6" xfId="8634"/>
    <cellStyle name="_MTM Client Revenue 31 December 2009 7" xfId="8635"/>
    <cellStyle name="_MTM Client Revenue 31 December 2009 8" xfId="8636"/>
    <cellStyle name="_MTM Client Revenue 31 December 2009_Cust_BS" xfId="8637"/>
    <cellStyle name="_MTM Client Revenue 31 December 2009_Trading assets" xfId="8638"/>
    <cellStyle name="_MTM Client Revenue 31st July 2009" xfId="8639"/>
    <cellStyle name="_MTM Client Revenue 31st July 2009 2" xfId="8640"/>
    <cellStyle name="_MTM Client Revenue 31st July 2009 2_Cust_BS" xfId="8641"/>
    <cellStyle name="_MTM Client Revenue 31st July 2009 3" xfId="8642"/>
    <cellStyle name="_MTM Client Revenue 31st July 2009 4" xfId="8643"/>
    <cellStyle name="_MTM Client Revenue 31st July 2009 5" xfId="8644"/>
    <cellStyle name="_MTM Client Revenue 31st July 2009 6" xfId="8645"/>
    <cellStyle name="_MTM Client Revenue 31st July 2009 7" xfId="8646"/>
    <cellStyle name="_MTM Client Revenue 31st July 2009 8" xfId="8647"/>
    <cellStyle name="_MTM Client Revenue 31st July 2009_Cust_BS" xfId="8648"/>
    <cellStyle name="_MTM Client Revenue 31st July 2009_RMJ" xfId="8649"/>
    <cellStyle name="_MTM Client Revenue 31st July 2009_RMJ 2" xfId="8650"/>
    <cellStyle name="_MTM Client Revenue 31st July 2009_RMJ 2_Cust_BS" xfId="8651"/>
    <cellStyle name="_MTM Client Revenue 31st July 2009_RMJ 3" xfId="8652"/>
    <cellStyle name="_MTM Client Revenue 31st July 2009_RMJ 4" xfId="8653"/>
    <cellStyle name="_MTM Client Revenue 31st July 2009_RMJ 5" xfId="8654"/>
    <cellStyle name="_MTM Client Revenue 31st July 2009_RMJ 6" xfId="8655"/>
    <cellStyle name="_MTM Client Revenue 31st July 2009_RMJ 7" xfId="8656"/>
    <cellStyle name="_MTM Client Revenue 31st July 2009_RMJ 8" xfId="8657"/>
    <cellStyle name="_MTM Client Revenue 31st July 2009_RMJ_Cust_BS" xfId="8658"/>
    <cellStyle name="_MTM Client Revenue 31st July 2009_RMJ_Trading assets" xfId="8659"/>
    <cellStyle name="_MTM Client Revenue 31st July 2009_Trading assets" xfId="8660"/>
    <cellStyle name="_NEW BALANCE SHEET NOV 08" xfId="8661"/>
    <cellStyle name="_NEW BALANCE SHEET NOV 08 2" xfId="8662"/>
    <cellStyle name="_NEW BALANCE SHEET NOV 08 2_Cust_BS" xfId="8663"/>
    <cellStyle name="_NEW BALANCE SHEET NOV 08 3" xfId="8664"/>
    <cellStyle name="_NEW BALANCE SHEET NOV 08 4" xfId="8665"/>
    <cellStyle name="_NEW BALANCE SHEET NOV 08 5" xfId="8666"/>
    <cellStyle name="_NEW BALANCE SHEET NOV 08 6" xfId="8667"/>
    <cellStyle name="_NEW BALANCE SHEET NOV 08 7" xfId="8668"/>
    <cellStyle name="_NEW BALANCE SHEET NOV 08 8" xfId="8669"/>
    <cellStyle name="_NEW BALANCE SHEET NOV 08_001 Monthly Balance Sheet Sep 2010 - First Draft Sent" xfId="8670"/>
    <cellStyle name="_NEW BALANCE SHEET NOV 08_001 Monthly Balance Sheet Sep 2010 - First Draft Sent 2" xfId="8671"/>
    <cellStyle name="_NEW BALANCE SHEET NOV 08_001 Monthly Balance Sheet Sep 2010 - First Draft Sent 2_Cust_BS" xfId="8672"/>
    <cellStyle name="_NEW BALANCE SHEET NOV 08_001 Monthly Balance Sheet Sep 2010 - First Draft Sent_Cust_BS" xfId="8673"/>
    <cellStyle name="_NEW BALANCE SHEET NOV 08_2012_LDR &amp; ToTBV" xfId="8674"/>
    <cellStyle name="_NEW BALANCE SHEET NOV 08_2012_LDR &amp; ToTBV 2" xfId="8675"/>
    <cellStyle name="_NEW BALANCE SHEET NOV 08_2012_LDR &amp; ToTBV 2 2" xfId="8676"/>
    <cellStyle name="_NEW BALANCE SHEET NOV 08_2012_LDR &amp; ToTBV 2_Cust_BS" xfId="8677"/>
    <cellStyle name="_NEW BALANCE SHEET NOV 08_2012_LDR &amp; ToTBV_Cust_BS" xfId="8678"/>
    <cellStyle name="_NEW BALANCE SHEET NOV 08_Copy of 001 Monthly Balance Sheet Sep 2010 - First Draft Sent (4)" xfId="8679"/>
    <cellStyle name="_NEW BALANCE SHEET NOV 08_Copy of 001 Monthly Balance Sheet Sep 2010 - First Draft Sent (4) 2" xfId="8680"/>
    <cellStyle name="_NEW BALANCE SHEET NOV 08_Copy of 001 Monthly Balance Sheet Sep 2010 - First Draft Sent (4) 2_Cust_BS" xfId="8681"/>
    <cellStyle name="_NEW BALANCE SHEET NOV 08_Copy of 001 Monthly Balance Sheet Sep 2010 - First Draft Sent (4)_Cust_BS" xfId="8682"/>
    <cellStyle name="_NEW BALANCE SHEET NOV 08_Cust_BS" xfId="8683"/>
    <cellStyle name="_NEW BALANCE SHEET NOV 08_RoTBV Options" xfId="8684"/>
    <cellStyle name="_NEW BALANCE SHEET NOV 08_RoTBV Options 2" xfId="8685"/>
    <cellStyle name="_NEW BALANCE SHEET NOV 08_RoTBV Options 2 2" xfId="8686"/>
    <cellStyle name="_NEW BALANCE SHEET NOV 08_RoTBV Options 2_Cust_BS" xfId="8687"/>
    <cellStyle name="_NEW BALANCE SHEET NOV 08_RoTBV Options_Cust_BS" xfId="8688"/>
    <cellStyle name="_NEW BALANCE SHEET NOV 08_SGBM Balance Sheet SEP 2010" xfId="8689"/>
    <cellStyle name="_NEW BALANCE SHEET NOV 08_SGBM Balance Sheet SEP 2010 2" xfId="8690"/>
    <cellStyle name="_NEW BALANCE SHEET NOV 08_SGBM Balance Sheet SEP 2010 2 2" xfId="8691"/>
    <cellStyle name="_NEW BALANCE SHEET NOV 08_SGBM Balance Sheet SEP 2010 2_Cust_BS" xfId="8692"/>
    <cellStyle name="_NEW BALANCE SHEET NOV 08_SGBM Balance Sheet SEP 2010_Cust_BS" xfId="8693"/>
    <cellStyle name="_NEW BALANCE SHEET NOV 08_Trading assets" xfId="8694"/>
    <cellStyle name="_New Board Report Template" xfId="8695"/>
    <cellStyle name="_New Board Report Template 2" xfId="8696"/>
    <cellStyle name="_New Board Report Template 2_Cust_BS" xfId="8697"/>
    <cellStyle name="_New Board Report Template_Cust_BS" xfId="8698"/>
    <cellStyle name="_New Board Report Template_Finance_data_required v2" xfId="8699"/>
    <cellStyle name="_New Board Report Template_Finance_data_required v2_Cust_BS" xfId="8700"/>
    <cellStyle name="_New Board Report Template_QMS_Tables_Q1_LIVE" xfId="8701"/>
    <cellStyle name="_New Board Report Template_QMS_Tables_Q1_LIVE_Cust_BS" xfId="8702"/>
    <cellStyle name="_New Board Report Template_QMS_Tables_Q2_LIVE" xfId="8703"/>
    <cellStyle name="_New Board Report Template_QMS_Tables_Q2_LIVE_Cust_BS" xfId="8704"/>
    <cellStyle name="_New Board Report Template_QMS_Tables_Q4_LIVE" xfId="8705"/>
    <cellStyle name="_New Board Report Template_QMS_Tables_Q4_LIVE_Cust_BS" xfId="8706"/>
    <cellStyle name="_New Board Report Template_Results_Presentation_Q2_LIVE" xfId="8707"/>
    <cellStyle name="_New Board Report Template_Results_Presentation_Q2_LIVE_Cust_BS" xfId="8708"/>
    <cellStyle name="_NEW ED P&amp;L" xfId="8709"/>
    <cellStyle name="_NEW ED P&amp;L 2" xfId="8710"/>
    <cellStyle name="_NEW ED P&amp;L 2_Cust_BS" xfId="8711"/>
    <cellStyle name="_NEW ED P&amp;L 3" xfId="8712"/>
    <cellStyle name="_NEW ED P&amp;L 4" xfId="8713"/>
    <cellStyle name="_NEW ED P&amp;L 5" xfId="8714"/>
    <cellStyle name="_NEW ED P&amp;L 6" xfId="8715"/>
    <cellStyle name="_NEW ED P&amp;L 7" xfId="8716"/>
    <cellStyle name="_NEW ED P&amp;L 8" xfId="8717"/>
    <cellStyle name="_NEW ED P&amp;L_Cust_BS" xfId="8718"/>
    <cellStyle name="_NEW ED P&amp;L_Trading assets" xfId="8719"/>
    <cellStyle name="_New Exco Slide" xfId="8720"/>
    <cellStyle name="_New Exco Slide_Cust_BS" xfId="8721"/>
    <cellStyle name="_New Tracker - In Progress" xfId="8722"/>
    <cellStyle name="_New Tracker - In Progress_Cust_BS" xfId="8723"/>
    <cellStyle name="_NII" xfId="8724"/>
    <cellStyle name="_NII 2" xfId="8725"/>
    <cellStyle name="_NII 2_Cust_BS" xfId="8726"/>
    <cellStyle name="_NII 3" xfId="8727"/>
    <cellStyle name="_NII 4" xfId="8728"/>
    <cellStyle name="_NII 5" xfId="8729"/>
    <cellStyle name="_NII 6" xfId="8730"/>
    <cellStyle name="_NII 7" xfId="8731"/>
    <cellStyle name="_NII 8" xfId="8732"/>
    <cellStyle name="_NII Split Mar - forecast (2)" xfId="8733"/>
    <cellStyle name="_NII Split Mar - forecast (2) 2" xfId="8734"/>
    <cellStyle name="_NII Split Mar - forecast (2) 2 2" xfId="8735"/>
    <cellStyle name="_NII Split Mar - forecast (2) 2_Cust_BS" xfId="8736"/>
    <cellStyle name="_NII Split Mar - forecast (2)_Cust_BS" xfId="8737"/>
    <cellStyle name="_NII_Andy sheet" xfId="8738"/>
    <cellStyle name="_NII_Andy sheet 2" xfId="8739"/>
    <cellStyle name="_NII_Andy sheet 2_Cust_BS" xfId="8740"/>
    <cellStyle name="_NII_Andy sheet 3" xfId="8741"/>
    <cellStyle name="_NII_Andy sheet 4" xfId="8742"/>
    <cellStyle name="_NII_Andy sheet 5" xfId="8743"/>
    <cellStyle name="_NII_Andy sheet 6" xfId="8744"/>
    <cellStyle name="_NII_Andy sheet 7" xfId="8745"/>
    <cellStyle name="_NII_Andy sheet 8" xfId="8746"/>
    <cellStyle name="_NII_Andy sheet_Cust_BS" xfId="8747"/>
    <cellStyle name="_NII_Andy sheet_Trading assets" xfId="8748"/>
    <cellStyle name="_NII_Book8 (6)" xfId="8749"/>
    <cellStyle name="_NII_Book8 (6) 2" xfId="8750"/>
    <cellStyle name="_NII_Book8 (6) 2 2" xfId="8751"/>
    <cellStyle name="_NII_Book8 (6) 2_Cust_BS" xfId="8752"/>
    <cellStyle name="_NII_Book8 (6)_Cust_BS" xfId="8753"/>
    <cellStyle name="_NII_Cust_BS" xfId="8754"/>
    <cellStyle name="_NII_Funding Waterfalls3" xfId="8755"/>
    <cellStyle name="_NII_Funding Waterfalls3 2" xfId="8756"/>
    <cellStyle name="_NII_Funding Waterfalls3 2 2" xfId="8757"/>
    <cellStyle name="_NII_Funding Waterfalls3 2_Cust_BS" xfId="8758"/>
    <cellStyle name="_NII_Funding Waterfalls3_Cust_BS" xfId="8759"/>
    <cellStyle name="_NII_Funding Waterfalls4" xfId="8760"/>
    <cellStyle name="_NII_Funding Waterfalls4 2" xfId="8761"/>
    <cellStyle name="_NII_Funding Waterfalls4 2 2" xfId="8762"/>
    <cellStyle name="_NII_Funding Waterfalls4 2_Cust_BS" xfId="8763"/>
    <cellStyle name="_NII_Funding Waterfalls4_Cust_BS" xfId="8764"/>
    <cellStyle name="_NII_Rami pack - excel tables 31102011" xfId="8765"/>
    <cellStyle name="_NII_Rami pack - excel tables 31102011 2" xfId="8766"/>
    <cellStyle name="_NII_Rami pack - excel tables 31102011 2 2" xfId="8767"/>
    <cellStyle name="_NII_Rami pack - excel tables 31102011 2_Cust_BS" xfId="8768"/>
    <cellStyle name="_NII_Rami pack - excel tables 31102011_Cust_BS" xfId="8769"/>
    <cellStyle name="_NII_Trading assets" xfId="8770"/>
    <cellStyle name="_Non core funding summary 0508" xfId="8771"/>
    <cellStyle name="_Non core funding summary 0508 2" xfId="8772"/>
    <cellStyle name="_Non core funding summary 0508 2 2" xfId="8773"/>
    <cellStyle name="_Non core funding summary 0508 2 3" xfId="8774"/>
    <cellStyle name="_Non core funding summary 0508 2 4" xfId="8775"/>
    <cellStyle name="_Non core funding summary 0508 2 5" xfId="8776"/>
    <cellStyle name="_Non core funding summary 0508 2 6" xfId="8777"/>
    <cellStyle name="_Non core funding summary 0508 2 7" xfId="8778"/>
    <cellStyle name="_Non core funding summary 0508 2 8" xfId="8779"/>
    <cellStyle name="_Non core funding summary 0508_20111231 Upload data" xfId="8780"/>
    <cellStyle name="_Non core funding summary 0508_Asset History 2011 Restated for SGBM transfers" xfId="8781"/>
    <cellStyle name="_Non core funding summary 0508_Cust_BS" xfId="8782"/>
    <cellStyle name="_Non core funding summary 0508_SCB Asset Rec Dec 11" xfId="8783"/>
    <cellStyle name="_Non trading page" xfId="8784"/>
    <cellStyle name="_Non trading page_20111231 Upload data" xfId="8785"/>
    <cellStyle name="_Non trading page_Asset History 2011 Restated for SGBM transfers" xfId="8786"/>
    <cellStyle name="_Non trading page_Cust_BS" xfId="8787"/>
    <cellStyle name="_Note 10 Trading Liabilities v3 @ 19 Jan 09" xfId="8788"/>
    <cellStyle name="_Note 10 Trading Liabilities v3 @ 19 Jan 09 2" xfId="8789"/>
    <cellStyle name="_Note 10 Trading Liabilities v3 @ 19 Jan 09 3" xfId="8790"/>
    <cellStyle name="_Note 10 Trading Liabilities v3 @ 19 Jan 09_410 - 2011 retrieve" xfId="8791"/>
    <cellStyle name="_Note 10 Trading Liabilities v3 @ 19 Jan 09_410 - 2011 retrieve_1" xfId="8792"/>
    <cellStyle name="_Note 10 Trading Liabilities v3 @ 19 Jan 09_410 - 2011 retrieve_2" xfId="8793"/>
    <cellStyle name="_Note 10 Trading Liabilities v3 @ 19 Jan 09_410 - 2011 retrieve_2_410 - 2011 retrieve" xfId="8794"/>
    <cellStyle name="_Note 10 Trading Liabilities v3 @ 19 Jan 09_410 - 2011 retrieve_2_Sheet2" xfId="8795"/>
    <cellStyle name="_Note 10 Trading Liabilities v3 @ 19 Jan 09_410 - 2011 retrieve_3" xfId="8796"/>
    <cellStyle name="_Note 10 Trading Liabilities v3 @ 19 Jan 09_410 - 2011 retrieve_3_410 - 2011 retrieve" xfId="8797"/>
    <cellStyle name="_Note 10 Trading Liabilities v3 @ 19 Jan 09_410 - 2011 retrieve_410 - 2011 retrieve" xfId="8798"/>
    <cellStyle name="_Note 10 Trading Liabilities v3 @ 19 Jan 09_410 - 2011 retrieve_Sheet2" xfId="8799"/>
    <cellStyle name="_Note 10 Trading Liabilities v3 @ 19 Jan 09_Book4 (2) (2)" xfId="8800"/>
    <cellStyle name="_Note 10 Trading Liabilities v3 @ 19 Jan 09_FY2011 - Social Housing" xfId="8801"/>
    <cellStyle name="_Note 10 Trading Liabilities v3 @ 19 Jan 09_FY2011 - Social Housing_410 - 2011 retrieve" xfId="8802"/>
    <cellStyle name="_Note 10 Trading Liabilities v3 @ 19 Jan 09_Level 3 Summary Dec" xfId="8803"/>
    <cellStyle name="_Note 10 Trading Liabilities v3 @ 19 Jan 09_Retrieve" xfId="8804"/>
    <cellStyle name="_Note 10 Trading Liabilities v3 @ 19 Jan 09_Senior Debt Pivot" xfId="8805"/>
    <cellStyle name="_Note 10 Trading Liabilities v3 @ 19 Jan 09_Senior Debt Pivot 2" xfId="8806"/>
    <cellStyle name="_Note 10 Trading Liabilities v3 @ 19 Jan 09_Senior Debt Pivot 3" xfId="8807"/>
    <cellStyle name="_Note 10 Trading Liabilities v3 @ 19 Jan 09_Sheet2" xfId="8808"/>
    <cellStyle name="_Note 10 Trading Liabilities v3 @ 19 Jan 09_Sheet2_410 - 2011 retrieve" xfId="8809"/>
    <cellStyle name="_Note 10 Trading Liabilities v3 @ 19 Jan 09_tmpA3F (2)" xfId="8810"/>
    <cellStyle name="_Note 13 Trading assets 310309" xfId="8811"/>
    <cellStyle name="_Note 13 Trading assets 310309 2" xfId="8812"/>
    <cellStyle name="_Note 13 Trading assets 310309 3" xfId="8813"/>
    <cellStyle name="_Note 13 Trading assets 310309_410 - 2011 retrieve" xfId="8814"/>
    <cellStyle name="_Note 13 Trading assets 310309_410 - 2011 retrieve_1" xfId="8815"/>
    <cellStyle name="_Note 13 Trading assets 310309_410 - 2011 retrieve_2" xfId="8816"/>
    <cellStyle name="_Note 13 Trading assets 310309_410 - 2011 retrieve_2_410 - 2011 retrieve" xfId="8817"/>
    <cellStyle name="_Note 13 Trading assets 310309_410 - 2011 retrieve_2_Sheet2" xfId="8818"/>
    <cellStyle name="_Note 13 Trading assets 310309_410 - 2011 retrieve_3" xfId="8819"/>
    <cellStyle name="_Note 13 Trading assets 310309_410 - 2011 retrieve_3_410 - 2011 retrieve" xfId="8820"/>
    <cellStyle name="_Note 13 Trading assets 310309_410 - 2011 retrieve_410 - 2011 retrieve" xfId="8821"/>
    <cellStyle name="_Note 13 Trading assets 310309_410 - 2011 retrieve_Sheet2" xfId="8822"/>
    <cellStyle name="_Note 13 Trading assets 310309_Book4 (2) (2)" xfId="8823"/>
    <cellStyle name="_Note 13 Trading assets 310309_FY2011 - Social Housing" xfId="8824"/>
    <cellStyle name="_Note 13 Trading assets 310309_FY2011 - Social Housing_410 - 2011 retrieve" xfId="8825"/>
    <cellStyle name="_Note 13 Trading assets 310309_Level 3 Summary Dec" xfId="8826"/>
    <cellStyle name="_Note 13 Trading assets 310309_Retrieve" xfId="8827"/>
    <cellStyle name="_Note 13 Trading assets 310309_Senior Debt Pivot" xfId="8828"/>
    <cellStyle name="_Note 13 Trading assets 310309_Senior Debt Pivot 2" xfId="8829"/>
    <cellStyle name="_Note 13 Trading assets 310309_Senior Debt Pivot 3" xfId="8830"/>
    <cellStyle name="_Note 13 Trading assets 310309_Sheet2" xfId="8831"/>
    <cellStyle name="_Note 13 Trading assets 310309_Sheet2_410 - 2011 retrieve" xfId="8832"/>
    <cellStyle name="_Note 13 Trading assets 310309_tmpA3F (2)" xfId="8833"/>
    <cellStyle name="_Note 15 Financial assets at Fair Value 310309" xfId="8834"/>
    <cellStyle name="_Note 15 Financial assets at Fair Value 310309 2" xfId="8835"/>
    <cellStyle name="_Note 15 Financial assets at Fair Value 310309 3" xfId="8836"/>
    <cellStyle name="_Note 15 Financial assets at Fair Value 310309_410 - 2011 retrieve" xfId="8837"/>
    <cellStyle name="_Note 15 Financial assets at Fair Value 310309_410 - 2011 retrieve_1" xfId="8838"/>
    <cellStyle name="_Note 15 Financial assets at Fair Value 310309_410 - 2011 retrieve_2" xfId="8839"/>
    <cellStyle name="_Note 15 Financial assets at Fair Value 310309_410 - 2011 retrieve_2_410 - 2011 retrieve" xfId="8840"/>
    <cellStyle name="_Note 15 Financial assets at Fair Value 310309_410 - 2011 retrieve_2_Sheet2" xfId="8841"/>
    <cellStyle name="_Note 15 Financial assets at Fair Value 310309_410 - 2011 retrieve_3" xfId="8842"/>
    <cellStyle name="_Note 15 Financial assets at Fair Value 310309_410 - 2011 retrieve_3_410 - 2011 retrieve" xfId="8843"/>
    <cellStyle name="_Note 15 Financial assets at Fair Value 310309_410 - 2011 retrieve_410 - 2011 retrieve" xfId="8844"/>
    <cellStyle name="_Note 15 Financial assets at Fair Value 310309_410 - 2011 retrieve_Sheet2" xfId="8845"/>
    <cellStyle name="_Note 15 Financial assets at Fair Value 310309_Book4 (2) (2)" xfId="8846"/>
    <cellStyle name="_Note 15 Financial assets at Fair Value 310309_FY2011 - Social Housing" xfId="8847"/>
    <cellStyle name="_Note 15 Financial assets at Fair Value 310309_FY2011 - Social Housing_410 - 2011 retrieve" xfId="8848"/>
    <cellStyle name="_Note 15 Financial assets at Fair Value 310309_Level 3 Summary Dec" xfId="8849"/>
    <cellStyle name="_Note 15 Financial assets at Fair Value 310309_Retrieve" xfId="8850"/>
    <cellStyle name="_Note 15 Financial assets at Fair Value 310309_Senior Debt Pivot" xfId="8851"/>
    <cellStyle name="_Note 15 Financial assets at Fair Value 310309_Senior Debt Pivot 2" xfId="8852"/>
    <cellStyle name="_Note 15 Financial assets at Fair Value 310309_Senior Debt Pivot 3" xfId="8853"/>
    <cellStyle name="_Note 15 Financial assets at Fair Value 310309_Sheet2" xfId="8854"/>
    <cellStyle name="_Note 15 Financial assets at Fair Value 310309_Sheet2_410 - 2011 retrieve" xfId="8855"/>
    <cellStyle name="_Note 15 Financial assets at Fair Value 310309_tmpA3F (2)" xfId="8856"/>
    <cellStyle name="_Note 15 Other fin instr's at FV 2007" xfId="8857"/>
    <cellStyle name="_Note 15 Other fin instr's at FV 2007 2" xfId="8858"/>
    <cellStyle name="_Note 15 Other fin instr's at FV 2007 3" xfId="8859"/>
    <cellStyle name="_Note 15 Other fin instr's at FV 2007_410 - 2011 retrieve" xfId="8860"/>
    <cellStyle name="_Note 15 Other fin instr's at FV 2007_410 - 2011 retrieve_1" xfId="8861"/>
    <cellStyle name="_Note 15 Other fin instr's at FV 2007_410 - 2011 retrieve_2" xfId="8862"/>
    <cellStyle name="_Note 15 Other fin instr's at FV 2007_410 - 2011 retrieve_2_410 - 2011 retrieve" xfId="8863"/>
    <cellStyle name="_Note 15 Other fin instr's at FV 2007_410 - 2011 retrieve_2_Sheet2" xfId="8864"/>
    <cellStyle name="_Note 15 Other fin instr's at FV 2007_410 - 2011 retrieve_3" xfId="8865"/>
    <cellStyle name="_Note 15 Other fin instr's at FV 2007_410 - 2011 retrieve_3_410 - 2011 retrieve" xfId="8866"/>
    <cellStyle name="_Note 15 Other fin instr's at FV 2007_410 - 2011 retrieve_410 - 2011 retrieve" xfId="8867"/>
    <cellStyle name="_Note 15 Other fin instr's at FV 2007_410 - 2011 retrieve_Sheet2" xfId="8868"/>
    <cellStyle name="_Note 15 Other fin instr's at FV 2007_Book4 (2) (2)" xfId="8869"/>
    <cellStyle name="_Note 15 Other fin instr's at FV 2007_FY2011 - Social Housing" xfId="8870"/>
    <cellStyle name="_Note 15 Other fin instr's at FV 2007_FY2011 - Social Housing_410 - 2011 retrieve" xfId="8871"/>
    <cellStyle name="_Note 15 Other fin instr's at FV 2007_Level 3 Summary Dec" xfId="8872"/>
    <cellStyle name="_Note 15 Other fin instr's at FV 2007_Retrieve" xfId="8873"/>
    <cellStyle name="_Note 15 Other fin instr's at FV 2007_Senior Debt Pivot" xfId="8874"/>
    <cellStyle name="_Note 15 Other fin instr's at FV 2007_Senior Debt Pivot 2" xfId="8875"/>
    <cellStyle name="_Note 15 Other fin instr's at FV 2007_Senior Debt Pivot 3" xfId="8876"/>
    <cellStyle name="_Note 15 Other fin instr's at FV 2007_Sheet2" xfId="8877"/>
    <cellStyle name="_Note 15 Other fin instr's at FV 2007_Sheet2_410 - 2011 retrieve" xfId="8878"/>
    <cellStyle name="_Note 15 Other fin instr's at FV 2007_tmpA3F (2)" xfId="8879"/>
    <cellStyle name="_Note 27 Trading Liabilities 310309" xfId="8880"/>
    <cellStyle name="_Note 27 Trading Liabilities 310309 2" xfId="8881"/>
    <cellStyle name="_Note 27 Trading Liabilities 310309 3" xfId="8882"/>
    <cellStyle name="_Note 27 Trading Liabilities 310309_410 - 2011 retrieve" xfId="8883"/>
    <cellStyle name="_Note 27 Trading Liabilities 310309_410 - 2011 retrieve_1" xfId="8884"/>
    <cellStyle name="_Note 27 Trading Liabilities 310309_410 - 2011 retrieve_2" xfId="8885"/>
    <cellStyle name="_Note 27 Trading Liabilities 310309_410 - 2011 retrieve_2_410 - 2011 retrieve" xfId="8886"/>
    <cellStyle name="_Note 27 Trading Liabilities 310309_410 - 2011 retrieve_2_Sheet2" xfId="8887"/>
    <cellStyle name="_Note 27 Trading Liabilities 310309_410 - 2011 retrieve_3" xfId="8888"/>
    <cellStyle name="_Note 27 Trading Liabilities 310309_410 - 2011 retrieve_3_410 - 2011 retrieve" xfId="8889"/>
    <cellStyle name="_Note 27 Trading Liabilities 310309_410 - 2011 retrieve_410 - 2011 retrieve" xfId="8890"/>
    <cellStyle name="_Note 27 Trading Liabilities 310309_410 - 2011 retrieve_Sheet2" xfId="8891"/>
    <cellStyle name="_Note 27 Trading Liabilities 310309_Book4 (2) (2)" xfId="8892"/>
    <cellStyle name="_Note 27 Trading Liabilities 310309_FY2011 - Social Housing" xfId="8893"/>
    <cellStyle name="_Note 27 Trading Liabilities 310309_FY2011 - Social Housing_410 - 2011 retrieve" xfId="8894"/>
    <cellStyle name="_Note 27 Trading Liabilities 310309_Level 3 Summary Dec" xfId="8895"/>
    <cellStyle name="_Note 27 Trading Liabilities 310309_Retrieve" xfId="8896"/>
    <cellStyle name="_Note 27 Trading Liabilities 310309_Senior Debt Pivot" xfId="8897"/>
    <cellStyle name="_Note 27 Trading Liabilities 310309_Senior Debt Pivot 2" xfId="8898"/>
    <cellStyle name="_Note 27 Trading Liabilities 310309_Senior Debt Pivot 3" xfId="8899"/>
    <cellStyle name="_Note 27 Trading Liabilities 310309_Sheet2" xfId="8900"/>
    <cellStyle name="_Note 27 Trading Liabilities 310309_Sheet2_410 - 2011 retrieve" xfId="8901"/>
    <cellStyle name="_Note 27 Trading Liabilities 310309_tmpA3F (2)" xfId="8902"/>
    <cellStyle name="_Note 28 Fin liabilities at FV 310309" xfId="8903"/>
    <cellStyle name="_Note 28 Fin liabilities at FV 310309 2" xfId="8904"/>
    <cellStyle name="_Note 28 Fin liabilities at FV 310309 3" xfId="8905"/>
    <cellStyle name="_Note 28 Fin liabilities at FV 310309_410 - 2011 retrieve" xfId="8906"/>
    <cellStyle name="_Note 28 Fin liabilities at FV 310309_410 - 2011 retrieve_1" xfId="8907"/>
    <cellStyle name="_Note 28 Fin liabilities at FV 310309_410 - 2011 retrieve_2" xfId="8908"/>
    <cellStyle name="_Note 28 Fin liabilities at FV 310309_410 - 2011 retrieve_2_410 - 2011 retrieve" xfId="8909"/>
    <cellStyle name="_Note 28 Fin liabilities at FV 310309_410 - 2011 retrieve_2_Sheet2" xfId="8910"/>
    <cellStyle name="_Note 28 Fin liabilities at FV 310309_410 - 2011 retrieve_3" xfId="8911"/>
    <cellStyle name="_Note 28 Fin liabilities at FV 310309_410 - 2011 retrieve_3_410 - 2011 retrieve" xfId="8912"/>
    <cellStyle name="_Note 28 Fin liabilities at FV 310309_410 - 2011 retrieve_410 - 2011 retrieve" xfId="8913"/>
    <cellStyle name="_Note 28 Fin liabilities at FV 310309_410 - 2011 retrieve_Sheet2" xfId="8914"/>
    <cellStyle name="_Note 28 Fin liabilities at FV 310309_Book4 (2) (2)" xfId="8915"/>
    <cellStyle name="_Note 28 Fin liabilities at FV 310309_FY2011 - Social Housing" xfId="8916"/>
    <cellStyle name="_Note 28 Fin liabilities at FV 310309_FY2011 - Social Housing_410 - 2011 retrieve" xfId="8917"/>
    <cellStyle name="_Note 28 Fin liabilities at FV 310309_Level 3 Summary Dec" xfId="8918"/>
    <cellStyle name="_Note 28 Fin liabilities at FV 310309_Retrieve" xfId="8919"/>
    <cellStyle name="_Note 28 Fin liabilities at FV 310309_Senior Debt Pivot" xfId="8920"/>
    <cellStyle name="_Note 28 Fin liabilities at FV 310309_Senior Debt Pivot 2" xfId="8921"/>
    <cellStyle name="_Note 28 Fin liabilities at FV 310309_Senior Debt Pivot 3" xfId="8922"/>
    <cellStyle name="_Note 28 Fin liabilities at FV 310309_Sheet2" xfId="8923"/>
    <cellStyle name="_Note 28 Fin liabilities at FV 310309_Sheet2_410 - 2011 retrieve" xfId="8924"/>
    <cellStyle name="_Note 28 Fin liabilities at FV 310309_tmpA3F (2)" xfId="8925"/>
    <cellStyle name="_Note 37 Other borrowed funds" xfId="8926"/>
    <cellStyle name="_Note 37 Other borrowed funds 2" xfId="8927"/>
    <cellStyle name="_Note 37 Other borrowed funds 3" xfId="8928"/>
    <cellStyle name="_Note 37 Other borrowed funds_Retrieve" xfId="8929"/>
    <cellStyle name="_Note 42 Provisions" xfId="8930"/>
    <cellStyle name="_Note 5 Trading Asset v3 @ 19 Jan 09" xfId="8931"/>
    <cellStyle name="_Note 5 Trading Asset v3 @ 19 Jan 09 2" xfId="8932"/>
    <cellStyle name="_Note 5 Trading Asset v3 @ 19 Jan 09 3" xfId="8933"/>
    <cellStyle name="_Note 5 Trading Asset v3 @ 19 Jan 09_410 - 2011 retrieve" xfId="8934"/>
    <cellStyle name="_Note 5 Trading Asset v3 @ 19 Jan 09_410 - 2011 retrieve_1" xfId="8935"/>
    <cellStyle name="_Note 5 Trading Asset v3 @ 19 Jan 09_410 - 2011 retrieve_2" xfId="8936"/>
    <cellStyle name="_Note 5 Trading Asset v3 @ 19 Jan 09_410 - 2011 retrieve_2_410 - 2011 retrieve" xfId="8937"/>
    <cellStyle name="_Note 5 Trading Asset v3 @ 19 Jan 09_410 - 2011 retrieve_2_Sheet2" xfId="8938"/>
    <cellStyle name="_Note 5 Trading Asset v3 @ 19 Jan 09_410 - 2011 retrieve_3" xfId="8939"/>
    <cellStyle name="_Note 5 Trading Asset v3 @ 19 Jan 09_410 - 2011 retrieve_3_410 - 2011 retrieve" xfId="8940"/>
    <cellStyle name="_Note 5 Trading Asset v3 @ 19 Jan 09_410 - 2011 retrieve_410 - 2011 retrieve" xfId="8941"/>
    <cellStyle name="_Note 5 Trading Asset v3 @ 19 Jan 09_410 - 2011 retrieve_Sheet2" xfId="8942"/>
    <cellStyle name="_Note 5 Trading Asset v3 @ 19 Jan 09_Book4 (2) (2)" xfId="8943"/>
    <cellStyle name="_Note 5 Trading Asset v3 @ 19 Jan 09_FY2011 - Social Housing" xfId="8944"/>
    <cellStyle name="_Note 5 Trading Asset v3 @ 19 Jan 09_FY2011 - Social Housing_410 - 2011 retrieve" xfId="8945"/>
    <cellStyle name="_Note 5 Trading Asset v3 @ 19 Jan 09_Level 3 Summary Dec" xfId="8946"/>
    <cellStyle name="_Note 5 Trading Asset v3 @ 19 Jan 09_Retrieve" xfId="8947"/>
    <cellStyle name="_Note 5 Trading Asset v3 @ 19 Jan 09_Senior Debt Pivot" xfId="8948"/>
    <cellStyle name="_Note 5 Trading Asset v3 @ 19 Jan 09_Senior Debt Pivot 2" xfId="8949"/>
    <cellStyle name="_Note 5 Trading Asset v3 @ 19 Jan 09_Senior Debt Pivot 3" xfId="8950"/>
    <cellStyle name="_Note 5 Trading Asset v3 @ 19 Jan 09_Sheet2" xfId="8951"/>
    <cellStyle name="_Note 5 Trading Asset v3 @ 19 Jan 09_Sheet2_410 - 2011 retrieve" xfId="8952"/>
    <cellStyle name="_Note 5 Trading Asset v3 @ 19 Jan 09_tmpA3F (2)" xfId="8953"/>
    <cellStyle name="_Nov outturn report" xfId="8954"/>
    <cellStyle name="_Nov outturn report_20111231 Upload data" xfId="8955"/>
    <cellStyle name="_Nov outturn report_Asset History 2011 Restated for SGBM transfers" xfId="8956"/>
    <cellStyle name="_Nov YTD - grid Split" xfId="8957"/>
    <cellStyle name="_Nov YTD - grid Split 2" xfId="8958"/>
    <cellStyle name="_Nov YTD - grid Split 2_Cust_BS" xfId="8959"/>
    <cellStyle name="_Nov YTD - grid Split 3" xfId="8960"/>
    <cellStyle name="_Nov YTD - grid Split 4" xfId="8961"/>
    <cellStyle name="_Nov YTD - grid Split 5" xfId="8962"/>
    <cellStyle name="_Nov YTD - grid Split 6" xfId="8963"/>
    <cellStyle name="_Nov YTD - grid Split 7" xfId="8964"/>
    <cellStyle name="_Nov YTD - grid Split 8" xfId="8965"/>
    <cellStyle name="_Nov YTD - grid Split_Cust_BS" xfId="8966"/>
    <cellStyle name="_Nov YTD - grid Split_Trading assets" xfId="8967"/>
    <cellStyle name="_NSP NII draft1" xfId="8968"/>
    <cellStyle name="_NSP NII draft1 2" xfId="8969"/>
    <cellStyle name="_NSP NII draft1 2 2" xfId="8970"/>
    <cellStyle name="_NSP NII draft1 2_Cust_BS" xfId="8971"/>
    <cellStyle name="_NSP NII draft1 3" xfId="8972"/>
    <cellStyle name="_NSP NII draft1 4" xfId="8973"/>
    <cellStyle name="_NSP NII draft1 5" xfId="8974"/>
    <cellStyle name="_NSP NII draft1 6" xfId="8975"/>
    <cellStyle name="_NSP NII draft1 7" xfId="8976"/>
    <cellStyle name="_NSP NII draft1 8" xfId="8977"/>
    <cellStyle name="_NSP NII draft1_20111231 Upload data" xfId="8978"/>
    <cellStyle name="_NSP NII draft1_Asset History 2011 Restated for SGBM transfers" xfId="8979"/>
    <cellStyle name="_NSP NII draft1_Book8 (6)" xfId="8980"/>
    <cellStyle name="_NSP NII draft1_Book8 (6) 2" xfId="8981"/>
    <cellStyle name="_NSP NII draft1_Book8 (6) 2 2" xfId="8982"/>
    <cellStyle name="_NSP NII draft1_Book8 (6) 2_Cust_BS" xfId="8983"/>
    <cellStyle name="_NSP NII draft1_Book8 (6)_Cust_BS" xfId="8984"/>
    <cellStyle name="_NSP NII draft1_Cust_BS" xfId="8985"/>
    <cellStyle name="_NSP NII draft1_Forecast for Spain" xfId="8986"/>
    <cellStyle name="_NSP NII draft1_Forecast for Spain 2" xfId="8987"/>
    <cellStyle name="_NSP NII draft1_Forecast for Spain 2 2" xfId="8988"/>
    <cellStyle name="_NSP NII draft1_Forecast for Spain 2_Cust_BS" xfId="8989"/>
    <cellStyle name="_NSP NII draft1_Forecast for Spain_Cust_BS" xfId="8990"/>
    <cellStyle name="_NSP NII draft1_Funding Waterfall_2011.01" xfId="8991"/>
    <cellStyle name="_NSP NII draft1_Funding Waterfall_2011.01 2" xfId="8992"/>
    <cellStyle name="_NSP NII draft1_Funding Waterfall_2011.01 2_Cust_BS" xfId="8993"/>
    <cellStyle name="_NSP NII draft1_Funding Waterfall_2011.01_Cust_BS" xfId="8994"/>
    <cellStyle name="_NSP NII draft1_Funding Waterfall_2011.02" xfId="8995"/>
    <cellStyle name="_NSP NII draft1_Funding Waterfall_2011.02 2" xfId="8996"/>
    <cellStyle name="_NSP NII draft1_Funding Waterfall_2011.02 2 2" xfId="8997"/>
    <cellStyle name="_NSP NII draft1_Funding Waterfall_2011.02 2_Cust_BS" xfId="8998"/>
    <cellStyle name="_NSP NII draft1_Funding Waterfall_2011.02_Cust_BS" xfId="8999"/>
    <cellStyle name="_NSP NII draft1_Funding Waterfall_2011.05" xfId="9000"/>
    <cellStyle name="_NSP NII draft1_Funding Waterfall_2011.05 2" xfId="9001"/>
    <cellStyle name="_NSP NII draft1_Funding Waterfall_2011.05 2 2" xfId="9002"/>
    <cellStyle name="_NSP NII draft1_Funding Waterfall_2011.05 2_Cust_BS" xfId="9003"/>
    <cellStyle name="_NSP NII draft1_Funding Waterfall_2011.05_Cust_BS" xfId="9004"/>
    <cellStyle name="_NSP NII draft1_Funding Waterfalls3" xfId="9005"/>
    <cellStyle name="_NSP NII draft1_Funding Waterfalls3 2" xfId="9006"/>
    <cellStyle name="_NSP NII draft1_Funding Waterfalls3 2 2" xfId="9007"/>
    <cellStyle name="_NSP NII draft1_Funding Waterfalls3 2_Cust_BS" xfId="9008"/>
    <cellStyle name="_NSP NII draft1_Funding Waterfalls3_Cust_BS" xfId="9009"/>
    <cellStyle name="_NSP NII draft1_Funding Waterfalls4" xfId="9010"/>
    <cellStyle name="_NSP NII draft1_Funding Waterfalls4 2" xfId="9011"/>
    <cellStyle name="_NSP NII draft1_Funding Waterfalls4 2 2" xfId="9012"/>
    <cellStyle name="_NSP NII draft1_Funding Waterfalls4 2_Cust_BS" xfId="9013"/>
    <cellStyle name="_NSP NII draft1_Funding Waterfalls4_Cust_BS" xfId="9014"/>
    <cellStyle name="_NSP NII draft1_PAT waterfall" xfId="9015"/>
    <cellStyle name="_NSP NII draft1_PAT waterfall 2" xfId="9016"/>
    <cellStyle name="_NSP NII draft1_PAT waterfall 2_Cust_BS" xfId="9017"/>
    <cellStyle name="_NSP NII draft1_PAT waterfall_Cust_BS" xfId="9018"/>
    <cellStyle name="_NSP NII draft1_Plan 1 (JH) 1102 (2)" xfId="9019"/>
    <cellStyle name="_NSP NII draft1_Plan 1 (JH) 1102 (2) 2" xfId="9020"/>
    <cellStyle name="_NSP NII draft1_Plan 1 (JH) 1102 (2) 2 2" xfId="9021"/>
    <cellStyle name="_NSP NII draft1_Plan 1 (JH) 1102 (2) 2_Cust_BS" xfId="9022"/>
    <cellStyle name="_NSP NII draft1_Plan 1 (JH) 1102 (2)_Cust_BS" xfId="9023"/>
    <cellStyle name="_NSP NII draft1_Rami pack - excel tables 31102011" xfId="9024"/>
    <cellStyle name="_NSP NII draft1_Rami pack - excel tables 31102011 2" xfId="9025"/>
    <cellStyle name="_NSP NII draft1_Rami pack - excel tables 31102011 2 2" xfId="9026"/>
    <cellStyle name="_NSP NII draft1_Rami pack - excel tables 31102011 2_Cust_BS" xfId="9027"/>
    <cellStyle name="_NSP NII draft1_Rami pack - excel tables 31102011_Cust_BS" xfId="9028"/>
    <cellStyle name="_NSP NII draft1_SAN UK_I14" xfId="9029"/>
    <cellStyle name="_NSP NII draft1_SAN UK_I14 2" xfId="9030"/>
    <cellStyle name="_NSP NII draft1_SAN UK_I14 2_Cust_BS" xfId="9031"/>
    <cellStyle name="_NSP NII draft1_SAN UK_I14_Cust_BS" xfId="9032"/>
    <cellStyle name="_NSP NII draft1_Trading assets" xfId="9033"/>
    <cellStyle name="_NY_I09orig" xfId="9034"/>
    <cellStyle name="_NY_I09orig 2" xfId="9035"/>
    <cellStyle name="_NY_I09orig 2_Cust_BS" xfId="9036"/>
    <cellStyle name="_NY_I09orig 3" xfId="9037"/>
    <cellStyle name="_NY_I09orig 4" xfId="9038"/>
    <cellStyle name="_NY_I09orig 5" xfId="9039"/>
    <cellStyle name="_NY_I09orig 6" xfId="9040"/>
    <cellStyle name="_NY_I09orig 7" xfId="9041"/>
    <cellStyle name="_NY_I09orig 8" xfId="9042"/>
    <cellStyle name="_NY_I09orig_Andy sheet" xfId="9043"/>
    <cellStyle name="_NY_I09orig_Andy sheet 2" xfId="9044"/>
    <cellStyle name="_NY_I09orig_Andy sheet 2_Cust_BS" xfId="9045"/>
    <cellStyle name="_NY_I09orig_Andy sheet 3" xfId="9046"/>
    <cellStyle name="_NY_I09orig_Andy sheet 4" xfId="9047"/>
    <cellStyle name="_NY_I09orig_Andy sheet 5" xfId="9048"/>
    <cellStyle name="_NY_I09orig_Andy sheet 6" xfId="9049"/>
    <cellStyle name="_NY_I09orig_Andy sheet 7" xfId="9050"/>
    <cellStyle name="_NY_I09orig_Andy sheet 8" xfId="9051"/>
    <cellStyle name="_NY_I09orig_Andy sheet_Cust_BS" xfId="9052"/>
    <cellStyle name="_NY_I09orig_Andy sheet_Trading assets" xfId="9053"/>
    <cellStyle name="_NY_I09orig_Cust_BS" xfId="9054"/>
    <cellStyle name="_NY_I09orig_Trading assets" xfId="9055"/>
    <cellStyle name="_Oct BS" xfId="9056"/>
    <cellStyle name="_Oct YTD - grid Split SENT" xfId="9057"/>
    <cellStyle name="_Oct YTD - grid Split SENT 2" xfId="9058"/>
    <cellStyle name="_Oct YTD - grid Split SENT 2_Cust_BS" xfId="9059"/>
    <cellStyle name="_Oct YTD - grid Split SENT 3" xfId="9060"/>
    <cellStyle name="_Oct YTD - grid Split SENT 4" xfId="9061"/>
    <cellStyle name="_Oct YTD - grid Split SENT 5" xfId="9062"/>
    <cellStyle name="_Oct YTD - grid Split SENT 6" xfId="9063"/>
    <cellStyle name="_Oct YTD - grid Split SENT 7" xfId="9064"/>
    <cellStyle name="_Oct YTD - grid Split SENT 8" xfId="9065"/>
    <cellStyle name="_Oct YTD - grid Split SENT_Cust_BS" xfId="9066"/>
    <cellStyle name="_Oct YTD - grid Split SENT_Trading assets" xfId="9067"/>
    <cellStyle name="_October 05" xfId="9068"/>
    <cellStyle name="_October 05_Cust_BS" xfId="9069"/>
    <cellStyle name="_October Cost Report - WD4" xfId="9070"/>
    <cellStyle name="_October Cost Report - WD4 2" xfId="9071"/>
    <cellStyle name="_October Cost Report - WD4 2 2" xfId="9072"/>
    <cellStyle name="_October Cost Report - WD4 2 3" xfId="9073"/>
    <cellStyle name="_October Cost Report - WD4 2 4" xfId="9074"/>
    <cellStyle name="_October Cost Report - WD4 2 5" xfId="9075"/>
    <cellStyle name="_October Cost Report - WD4 2 6" xfId="9076"/>
    <cellStyle name="_October Cost Report - WD4 2 7" xfId="9077"/>
    <cellStyle name="_October Cost Report - WD4 2 8" xfId="9078"/>
    <cellStyle name="_October Cost Report - WD4_20111231 Upload data" xfId="9079"/>
    <cellStyle name="_October Cost Report - WD4_Asset History 2011 Restated for SGBM transfers" xfId="9080"/>
    <cellStyle name="_October Cost Report - WD4_SCB Asset Rec Dec 11" xfId="9081"/>
    <cellStyle name="_OctoberSubmissionFile" xfId="9082"/>
    <cellStyle name="_OctoberSubmissionFile 2" xfId="9083"/>
    <cellStyle name="_OctoberSubmissionFile 3" xfId="9084"/>
    <cellStyle name="_OctoberSubmissionFile_410 - 2010 retrieve" xfId="9085"/>
    <cellStyle name="_OctoberSubmissionFile_410 - 2010 retrieve 10" xfId="9086"/>
    <cellStyle name="_OctoberSubmissionFile_410 - 2010 retrieve 11" xfId="9087"/>
    <cellStyle name="_OctoberSubmissionFile_410 - 2010 retrieve 12" xfId="9088"/>
    <cellStyle name="_OctoberSubmissionFile_410 - 2010 retrieve 2" xfId="9089"/>
    <cellStyle name="_OctoberSubmissionFile_410 - 2010 retrieve 3" xfId="9090"/>
    <cellStyle name="_OctoberSubmissionFile_410 - 2010 retrieve 4" xfId="9091"/>
    <cellStyle name="_OctoberSubmissionFile_410 - 2010 retrieve 5" xfId="9092"/>
    <cellStyle name="_OctoberSubmissionFile_410 - 2010 retrieve 6" xfId="9093"/>
    <cellStyle name="_OctoberSubmissionFile_410 - 2010 retrieve 7" xfId="9094"/>
    <cellStyle name="_OctoberSubmissionFile_410 - 2010 retrieve 8" xfId="9095"/>
    <cellStyle name="_OctoberSubmissionFile_410 - 2010 retrieve 9" xfId="9096"/>
    <cellStyle name="_OctoberSubmissionFile_410 - 2010 retrieve_Loans and advances to banks" xfId="9097"/>
    <cellStyle name="_One Offs Summary" xfId="9098"/>
    <cellStyle name="_One Offs Summary 2" xfId="9099"/>
    <cellStyle name="_One Offs Summary 2 2" xfId="9100"/>
    <cellStyle name="_One Offs Summary 2 3" xfId="9101"/>
    <cellStyle name="_One Offs Summary 2 4" xfId="9102"/>
    <cellStyle name="_One Offs Summary 2 5" xfId="9103"/>
    <cellStyle name="_One Offs Summary 2 6" xfId="9104"/>
    <cellStyle name="_One Offs Summary 2 7" xfId="9105"/>
    <cellStyle name="_One Offs Summary 2 8" xfId="9106"/>
    <cellStyle name="_One Offs Summary_20111231 Upload data" xfId="9107"/>
    <cellStyle name="_One Offs Summary_Asset History 2011 Restated for SGBM transfers" xfId="9108"/>
    <cellStyle name="_One Offs Summary_Cust_BS" xfId="9109"/>
    <cellStyle name="_One Offs Summary_SCB Asset Rec Dec 11" xfId="9110"/>
    <cellStyle name="_OP04 - Provisions" xfId="9111"/>
    <cellStyle name="_OP04 - Provisions_Cust_BS" xfId="9112"/>
    <cellStyle name="_Operating Expenses - Spanish Flash" xfId="9113"/>
    <cellStyle name="_Operating Expenses - Spanish Flash_20111231 Upload data" xfId="9114"/>
    <cellStyle name="_Operating Expenses - Spanish Flash_Asset History 2011 Restated for SGBM transfers" xfId="9115"/>
    <cellStyle name="_Option 4" xfId="9116"/>
    <cellStyle name="_Option 4 2" xfId="9117"/>
    <cellStyle name="_Option 4 2 2" xfId="9118"/>
    <cellStyle name="_Option 4 2 3" xfId="9119"/>
    <cellStyle name="_Option 4 2 4" xfId="9120"/>
    <cellStyle name="_Option 4 2 5" xfId="9121"/>
    <cellStyle name="_Option 4 2 6" xfId="9122"/>
    <cellStyle name="_Option 4 2 7" xfId="9123"/>
    <cellStyle name="_Option 4 2 8" xfId="9124"/>
    <cellStyle name="_Option 4_20111231 Upload data" xfId="9125"/>
    <cellStyle name="_Option 4_Asset History 2011 Restated for SGBM transfers" xfId="9126"/>
    <cellStyle name="_Option 4_SCB Asset Rec Dec 11" xfId="9127"/>
    <cellStyle name="_orange - Jun09 draft" xfId="9128"/>
    <cellStyle name="_orange - Jun09 draft_Cust_BS" xfId="9129"/>
    <cellStyle name="_Orange updated_v 1.0" xfId="9130"/>
    <cellStyle name="_Orange updated_v 1.0 2" xfId="9131"/>
    <cellStyle name="_Orange updated_v 1.0 2 2" xfId="9132"/>
    <cellStyle name="_Orange updated_v 1.0 2_Cust_BS" xfId="9133"/>
    <cellStyle name="_Orange updated_v 1.0_Cust_BS" xfId="9134"/>
    <cellStyle name="_Outturn 03_07_consol v3" xfId="9135"/>
    <cellStyle name="_Outturn 03_07_consol v3_20111231 Upload data" xfId="9136"/>
    <cellStyle name="_Outturn 03_07_consol v3_Asset History 2011 Restated for SGBM transfers" xfId="9137"/>
    <cellStyle name="_Outturn 05_07_consol v6" xfId="9138"/>
    <cellStyle name="_Outturn 05_07_consol v6_20111231 Upload data" xfId="9139"/>
    <cellStyle name="_Outturn 05_07_consol v6_Asset History 2011 Restated for SGBM transfers" xfId="9140"/>
    <cellStyle name="_Outturn 11_06 final" xfId="9141"/>
    <cellStyle name="_Outturn 11_06 final_20111231 Upload data" xfId="9142"/>
    <cellStyle name="_Outturn 11_06 final_Asset History 2011 Restated for SGBM transfers" xfId="9143"/>
    <cellStyle name="_Outturn 12_06" xfId="9144"/>
    <cellStyle name="_Outturn 12_06_20111231 Upload data" xfId="9145"/>
    <cellStyle name="_Outturn 12_06_Asset History 2011 Restated for SGBM transfers" xfId="9146"/>
    <cellStyle name="_Outturn by CMU" xfId="9147"/>
    <cellStyle name="_Outturn by CMU_20111231 Upload data" xfId="9148"/>
    <cellStyle name="_Outturn by CMU_Asset History 2011 Restated for SGBM transfers" xfId="9149"/>
    <cellStyle name="_Outturn by CMU_Cust_BS" xfId="9150"/>
    <cellStyle name="_Outturn consol v5 B" xfId="9151"/>
    <cellStyle name="_Outturn consol v5 B_20111231 Upload data" xfId="9152"/>
    <cellStyle name="_Outturn consol v5 B_Asset History 2011 Restated for SGBM transfers" xfId="9153"/>
    <cellStyle name="_overheads" xfId="9154"/>
    <cellStyle name="_overheads 2" xfId="9155"/>
    <cellStyle name="_overheads 2_Cust_BS" xfId="9156"/>
    <cellStyle name="_overheads_Cust_BS" xfId="9157"/>
    <cellStyle name="_overheads_Finance_data_required v2" xfId="9158"/>
    <cellStyle name="_overheads_Finance_data_required v2_Cust_BS" xfId="9159"/>
    <cellStyle name="_overheads_QMS_Tables_Q1_LIVE" xfId="9160"/>
    <cellStyle name="_overheads_QMS_Tables_Q1_LIVE_Cust_BS" xfId="9161"/>
    <cellStyle name="_overheads_QMS_Tables_Q2_LIVE" xfId="9162"/>
    <cellStyle name="_overheads_QMS_Tables_Q2_LIVE_Cust_BS" xfId="9163"/>
    <cellStyle name="_overheads_QMS_Tables_Q4_LIVE" xfId="9164"/>
    <cellStyle name="_overheads_QMS_Tables_Q4_LIVE_Cust_BS" xfId="9165"/>
    <cellStyle name="_overheads_Results_Presentation_Q2_LIVE" xfId="9166"/>
    <cellStyle name="_overheads_Results_Presentation_Q2_LIVE_Cust_BS" xfId="9167"/>
    <cellStyle name="_P &amp; L Workings 28th Feb 2008 KS" xfId="9168"/>
    <cellStyle name="_P &amp; L Workings 28th Feb 2008 KS 2" xfId="9169"/>
    <cellStyle name="_P &amp; L Workings 28th Feb 2008 KS 2_Cust_BS" xfId="9170"/>
    <cellStyle name="_P &amp; L Workings 28th Feb 2008 KS 3" xfId="9171"/>
    <cellStyle name="_P &amp; L Workings 28th Feb 2008 KS 4" xfId="9172"/>
    <cellStyle name="_P &amp; L Workings 28th Feb 2008 KS 5" xfId="9173"/>
    <cellStyle name="_P &amp; L Workings 28th Feb 2008 KS 6" xfId="9174"/>
    <cellStyle name="_P &amp; L Workings 28th Feb 2008 KS 7" xfId="9175"/>
    <cellStyle name="_P &amp; L Workings 28th Feb 2008 KS 8" xfId="9176"/>
    <cellStyle name="_P &amp; L Workings 28th Feb 2008 KS_Cust_BS" xfId="9177"/>
    <cellStyle name="_P &amp; L Workings 28th Feb 2008 KS_Trading assets" xfId="9178"/>
    <cellStyle name="_P&amp;L product mappings" xfId="9179"/>
    <cellStyle name="_P&amp;L_Data_Live" xfId="9180"/>
    <cellStyle name="_P&amp;L_Data_Live 2" xfId="9181"/>
    <cellStyle name="_P&amp;L_Data_Live 2 2" xfId="9182"/>
    <cellStyle name="_P&amp;L_Data_Live 2_Cust_BS" xfId="9183"/>
    <cellStyle name="_P&amp;L_Data_Live_Cust_BS" xfId="9184"/>
    <cellStyle name="_P&amp;L0814" xfId="9185"/>
    <cellStyle name="_P&amp;L0814 2" xfId="9186"/>
    <cellStyle name="_P&amp;L0814 2_Cust_BS" xfId="9187"/>
    <cellStyle name="_P&amp;L0814 3" xfId="9188"/>
    <cellStyle name="_P&amp;L0814 4" xfId="9189"/>
    <cellStyle name="_P&amp;L0814 5" xfId="9190"/>
    <cellStyle name="_P&amp;L0814 6" xfId="9191"/>
    <cellStyle name="_P&amp;L0814 7" xfId="9192"/>
    <cellStyle name="_P&amp;L0814 8" xfId="9193"/>
    <cellStyle name="_P&amp;L0814_Cust_BS" xfId="9194"/>
    <cellStyle name="_P&amp;L0814_Trading assets" xfId="9195"/>
    <cellStyle name="_P1.Product related structures v0.38" xfId="9196"/>
    <cellStyle name="_P15 Accounting Group related structures v0(1).8" xfId="9197"/>
    <cellStyle name="_P6.Movement related structures v0.14" xfId="9198"/>
    <cellStyle name="_PAT waterfall" xfId="9199"/>
    <cellStyle name="_PAT waterfall 2" xfId="9200"/>
    <cellStyle name="_PAT waterfall 2 2" xfId="9201"/>
    <cellStyle name="_PAT waterfall 2_Cust_BS" xfId="9202"/>
    <cellStyle name="_PAT waterfall_Cust_BS" xfId="9203"/>
    <cellStyle name="_pipeline" xfId="9204"/>
    <cellStyle name="_pipeline 2" xfId="9205"/>
    <cellStyle name="_pipeline 2_Cust_BS" xfId="9206"/>
    <cellStyle name="_pipeline 3" xfId="9207"/>
    <cellStyle name="_pipeline 4" xfId="9208"/>
    <cellStyle name="_pipeline 5" xfId="9209"/>
    <cellStyle name="_pipeline 6" xfId="9210"/>
    <cellStyle name="_pipeline 7" xfId="9211"/>
    <cellStyle name="_pipeline 8" xfId="9212"/>
    <cellStyle name="_Pipeline Workings 6th March 2008" xfId="9213"/>
    <cellStyle name="_Pipeline Workings 6th March 2008 2" xfId="9214"/>
    <cellStyle name="_Pipeline Workings 6th March 2008 2_Cust_BS" xfId="9215"/>
    <cellStyle name="_Pipeline Workings 6th March 2008 3" xfId="9216"/>
    <cellStyle name="_Pipeline Workings 6th March 2008 4" xfId="9217"/>
    <cellStyle name="_Pipeline Workings 6th March 2008 5" xfId="9218"/>
    <cellStyle name="_Pipeline Workings 6th March 2008 6" xfId="9219"/>
    <cellStyle name="_Pipeline Workings 6th March 2008 7" xfId="9220"/>
    <cellStyle name="_Pipeline Workings 6th March 2008 8" xfId="9221"/>
    <cellStyle name="_Pipeline Workings 6th March 2008_Cust_BS" xfId="9222"/>
    <cellStyle name="_Pipeline Workings 6th March 2008_Trading assets" xfId="9223"/>
    <cellStyle name="_pipeline_Andy sheet" xfId="9224"/>
    <cellStyle name="_pipeline_Andy sheet 2" xfId="9225"/>
    <cellStyle name="_pipeline_Andy sheet 2_Cust_BS" xfId="9226"/>
    <cellStyle name="_pipeline_Andy sheet 3" xfId="9227"/>
    <cellStyle name="_pipeline_Andy sheet 4" xfId="9228"/>
    <cellStyle name="_pipeline_Andy sheet 5" xfId="9229"/>
    <cellStyle name="_pipeline_Andy sheet 6" xfId="9230"/>
    <cellStyle name="_pipeline_Andy sheet 7" xfId="9231"/>
    <cellStyle name="_pipeline_Andy sheet 8" xfId="9232"/>
    <cellStyle name="_pipeline_Andy sheet_Cust_BS" xfId="9233"/>
    <cellStyle name="_pipeline_Andy sheet_Trading assets" xfId="9234"/>
    <cellStyle name="_pipeline_Cust_BS" xfId="9235"/>
    <cellStyle name="_pipeline_Trading assets" xfId="9236"/>
    <cellStyle name="_PL Analysis for Philip Morton Feb07 030407" xfId="9237"/>
    <cellStyle name="_PL Analysis for Philip Morton Feb07 030407 2" xfId="9238"/>
    <cellStyle name="_PL Analysis for Philip Morton Feb07 030407 2_Cust_BS" xfId="9239"/>
    <cellStyle name="_PL Analysis for Philip Morton Feb07 030407 3" xfId="9240"/>
    <cellStyle name="_PL Analysis for Philip Morton Feb07 030407 4" xfId="9241"/>
    <cellStyle name="_PL Analysis for Philip Morton Feb07 030407 5" xfId="9242"/>
    <cellStyle name="_PL Analysis for Philip Morton Feb07 030407 6" xfId="9243"/>
    <cellStyle name="_PL Analysis for Philip Morton Feb07 030407 7" xfId="9244"/>
    <cellStyle name="_PL Analysis for Philip Morton Feb07 030407 8" xfId="9245"/>
    <cellStyle name="_PL Analysis for Philip Morton Feb07 030407_Cust_BS" xfId="9246"/>
    <cellStyle name="_PL Analysis for Philip Morton Feb07 030407_Trading assets" xfId="9247"/>
    <cellStyle name="_PL0406" xfId="9248"/>
    <cellStyle name="_PL0406 2" xfId="9249"/>
    <cellStyle name="_PL0406 2_Cust_BS" xfId="9250"/>
    <cellStyle name="_PL0406 3" xfId="9251"/>
    <cellStyle name="_PL0406 4" xfId="9252"/>
    <cellStyle name="_PL0406 5" xfId="9253"/>
    <cellStyle name="_PL0406 6" xfId="9254"/>
    <cellStyle name="_PL0406 7" xfId="9255"/>
    <cellStyle name="_PL0406 8" xfId="9256"/>
    <cellStyle name="_PL0406_Andy sheet" xfId="9257"/>
    <cellStyle name="_PL0406_Andy sheet 2" xfId="9258"/>
    <cellStyle name="_PL0406_Andy sheet 2_Cust_BS" xfId="9259"/>
    <cellStyle name="_PL0406_Andy sheet 3" xfId="9260"/>
    <cellStyle name="_PL0406_Andy sheet 4" xfId="9261"/>
    <cellStyle name="_PL0406_Andy sheet 5" xfId="9262"/>
    <cellStyle name="_PL0406_Andy sheet 6" xfId="9263"/>
    <cellStyle name="_PL0406_Andy sheet 7" xfId="9264"/>
    <cellStyle name="_PL0406_Andy sheet 8" xfId="9265"/>
    <cellStyle name="_PL0406_Andy sheet_Cust_BS" xfId="9266"/>
    <cellStyle name="_PL0406_Andy sheet_Trading assets" xfId="9267"/>
    <cellStyle name="_PL0406_Cust_BS" xfId="9268"/>
    <cellStyle name="_PL0406_Trading assets" xfId="9269"/>
    <cellStyle name="_Plan - jun07" xfId="9270"/>
    <cellStyle name="_Plan - jun07 2" xfId="9271"/>
    <cellStyle name="_Plan - jun07 2 2" xfId="9272"/>
    <cellStyle name="_Plan - jun07 2 3" xfId="9273"/>
    <cellStyle name="_Plan - jun07 2 4" xfId="9274"/>
    <cellStyle name="_Plan - jun07 2 5" xfId="9275"/>
    <cellStyle name="_Plan - jun07 2 6" xfId="9276"/>
    <cellStyle name="_Plan - jun07 2 7" xfId="9277"/>
    <cellStyle name="_Plan - jun07 2 8" xfId="9278"/>
    <cellStyle name="_Plan - jun07_20111231 Upload data" xfId="9279"/>
    <cellStyle name="_Plan - jun07_Asset History 2011 Restated for SGBM transfers" xfId="9280"/>
    <cellStyle name="_Plan - jun07_Cust_BS" xfId="9281"/>
    <cellStyle name="_Plan - jun07_SCB Asset Rec Dec 11" xfId="9282"/>
    <cellStyle name="_Plan 1 (JH) 1102 (2)" xfId="9283"/>
    <cellStyle name="_Plan 1 (JH) 1102 (2)_Cust_BS" xfId="9284"/>
    <cellStyle name="_plc1" xfId="9285"/>
    <cellStyle name="_pre posr graph" xfId="9286"/>
    <cellStyle name="_pre posr graph_Cust_BS" xfId="9287"/>
    <cellStyle name="_Profit Template February 2006 FINAL" xfId="9288"/>
    <cellStyle name="_Profit Template February 2006 FINAL_Cust_BS" xfId="9289"/>
    <cellStyle name="_Projects March" xfId="9290"/>
    <cellStyle name="_Projects March_20111231 Upload data" xfId="9291"/>
    <cellStyle name="_Projects March_Asset History 2011 Restated for SGBM transfers" xfId="9292"/>
    <cellStyle name="_Projects May2007" xfId="9293"/>
    <cellStyle name="_Projects May2007_20111231 Upload data" xfId="9294"/>
    <cellStyle name="_Projects May2007_Asset History 2011 Restated for SGBM transfers" xfId="9295"/>
    <cellStyle name="_Proposed CHESS Changes" xfId="9296"/>
    <cellStyle name="_Proposed CHESS Changes 2" xfId="9297"/>
    <cellStyle name="_Proposed CHESS Changes 3" xfId="9298"/>
    <cellStyle name="_Proposed CHESS Changes_410 - 2010 retrieve" xfId="9299"/>
    <cellStyle name="_Proposed CHESS Changes_410 - 2010 retrieve 10" xfId="9300"/>
    <cellStyle name="_Proposed CHESS Changes_410 - 2010 retrieve 11" xfId="9301"/>
    <cellStyle name="_Proposed CHESS Changes_410 - 2010 retrieve 12" xfId="9302"/>
    <cellStyle name="_Proposed CHESS Changes_410 - 2010 retrieve 2" xfId="9303"/>
    <cellStyle name="_Proposed CHESS Changes_410 - 2010 retrieve 3" xfId="9304"/>
    <cellStyle name="_Proposed CHESS Changes_410 - 2010 retrieve 4" xfId="9305"/>
    <cellStyle name="_Proposed CHESS Changes_410 - 2010 retrieve 5" xfId="9306"/>
    <cellStyle name="_Proposed CHESS Changes_410 - 2010 retrieve 6" xfId="9307"/>
    <cellStyle name="_Proposed CHESS Changes_410 - 2010 retrieve 7" xfId="9308"/>
    <cellStyle name="_Proposed CHESS Changes_410 - 2010 retrieve 8" xfId="9309"/>
    <cellStyle name="_Proposed CHESS Changes_410 - 2010 retrieve 9" xfId="9310"/>
    <cellStyle name="_Proposed CHESS Changes_410 - 2010 retrieve_Loans and advances to banks" xfId="9311"/>
    <cellStyle name="_Proposed new GRC format" xfId="9312"/>
    <cellStyle name="_Proposed new GRC format 2" xfId="9313"/>
    <cellStyle name="_Proposed new GRC format 2 2" xfId="9314"/>
    <cellStyle name="_Proposed new GRC format 2_Cust_BS" xfId="9315"/>
    <cellStyle name="_Proposed new GRC format_20111231 Upload data" xfId="9316"/>
    <cellStyle name="_Proposed new GRC format_Asset History 2011 Restated for SGBM transfers" xfId="9317"/>
    <cellStyle name="_Proposed new GRC format_Cust_BS" xfId="9318"/>
    <cellStyle name="_Proposed new GRC format1" xfId="9319"/>
    <cellStyle name="_Proposed new GRC format1 2" xfId="9320"/>
    <cellStyle name="_Proposed new GRC format1 2 2" xfId="9321"/>
    <cellStyle name="_Proposed new GRC format1 2_Cust_BS" xfId="9322"/>
    <cellStyle name="_Proposed new GRC format1_20111231 Upload data" xfId="9323"/>
    <cellStyle name="_Proposed new GRC format1_Asset History 2011 Restated for SGBM transfers" xfId="9324"/>
    <cellStyle name="_Proposed new GRC format1_Cust_BS" xfId="9325"/>
    <cellStyle name="_PROVISONS GRC TEMPLATE WORKING FILE v2" xfId="9326"/>
    <cellStyle name="_PROVISONS GRC TEMPLATE WORKING FILE v2_Cust_BS" xfId="9327"/>
    <cellStyle name="_R5 30 April 2007 - Inventory Reconciled to STM BS" xfId="9328"/>
    <cellStyle name="_R5 30 April 2007 - Inventory Reconciled to STM BS_Cust_BS" xfId="9329"/>
    <cellStyle name="_R5 April 2007 ANSI final 0407" xfId="9330"/>
    <cellStyle name="_R5 April 2007 ANSI final 0407_Cust_BS" xfId="9331"/>
    <cellStyle name="_Rates headcount v3" xfId="9332"/>
    <cellStyle name="_Rates headcount v3 2" xfId="9333"/>
    <cellStyle name="_Rates headcount v3 2_Cust_BS" xfId="9334"/>
    <cellStyle name="_Rates headcount v3 3" xfId="9335"/>
    <cellStyle name="_Rates headcount v3 4" xfId="9336"/>
    <cellStyle name="_Rates headcount v3 5" xfId="9337"/>
    <cellStyle name="_Rates headcount v3 6" xfId="9338"/>
    <cellStyle name="_Rates headcount v3 7" xfId="9339"/>
    <cellStyle name="_Rates headcount v3 8" xfId="9340"/>
    <cellStyle name="_Rates headcount v3_Andy sheet" xfId="9341"/>
    <cellStyle name="_Rates headcount v3_Andy sheet 2" xfId="9342"/>
    <cellStyle name="_Rates headcount v3_Andy sheet 2_Cust_BS" xfId="9343"/>
    <cellStyle name="_Rates headcount v3_Andy sheet 3" xfId="9344"/>
    <cellStyle name="_Rates headcount v3_Andy sheet 4" xfId="9345"/>
    <cellStyle name="_Rates headcount v3_Andy sheet 5" xfId="9346"/>
    <cellStyle name="_Rates headcount v3_Andy sheet 6" xfId="9347"/>
    <cellStyle name="_Rates headcount v3_Andy sheet 7" xfId="9348"/>
    <cellStyle name="_Rates headcount v3_Andy sheet 8" xfId="9349"/>
    <cellStyle name="_Rates headcount v3_Andy sheet_Cust_BS" xfId="9350"/>
    <cellStyle name="_Rates headcount v3_Andy sheet_Trading assets" xfId="9351"/>
    <cellStyle name="_Rates headcount v3_Cust_BS" xfId="9352"/>
    <cellStyle name="_Rates headcount v3_Trading assets" xfId="9353"/>
    <cellStyle name="_RBC Asset Movements - 2010 01 31" xfId="9354"/>
    <cellStyle name="_RBC Asset Movements - 2010 01 31_20111231 Upload data" xfId="9355"/>
    <cellStyle name="_RBC Asset Movements - 2010 01 31_Asset History 2011 Restated for SGBM transfers" xfId="9356"/>
    <cellStyle name="_RC EC Graphs for Board 20071012" xfId="9357"/>
    <cellStyle name="_RC EC Graphs for Board 20071012_Cust_BS" xfId="9358"/>
    <cellStyle name="_Reconciliacion Flash Report-Cargabal (pablo)" xfId="9359"/>
    <cellStyle name="_Reconciliacion Flash Report-Cargabal (pablo)_20111231 Upload data" xfId="9360"/>
    <cellStyle name="_Reconciliacion Flash Report-Cargabal (pablo)_Asset History 2011 Restated for SGBM transfers" xfId="9361"/>
    <cellStyle name="_Reforecast pages" xfId="9362"/>
    <cellStyle name="_Reforecast pages 2" xfId="9363"/>
    <cellStyle name="_Reforecast pages 2 2" xfId="9364"/>
    <cellStyle name="_Reforecast pages 2_Cust_BS" xfId="9365"/>
    <cellStyle name="_Reforecast pages_Cust_BS" xfId="9366"/>
    <cellStyle name="_Reforecast Slides" xfId="9367"/>
    <cellStyle name="_Reforecast Slides 2" xfId="9368"/>
    <cellStyle name="_Reforecast Slides 2 2" xfId="9369"/>
    <cellStyle name="_Reforecast Slides 2_Cust_BS" xfId="9370"/>
    <cellStyle name="_Reforecast Slides_Cust_BS" xfId="9371"/>
    <cellStyle name="_Relaci¢n OBB, concepto y Coconcli" xfId="9372"/>
    <cellStyle name="_RETAIL" xfId="9373"/>
    <cellStyle name="_Retail flows q1" xfId="9374"/>
    <cellStyle name="_Retail flows q1 2" xfId="9375"/>
    <cellStyle name="_Retail flows q1 2 2" xfId="9376"/>
    <cellStyle name="_Retail flows q1 2_Cust_BS" xfId="9377"/>
    <cellStyle name="_Retail flows q1_Cust_BS" xfId="9378"/>
    <cellStyle name="_Retail_3YP_Income_Pack_Dec_17" xfId="9379"/>
    <cellStyle name="_Retail_3YP_Income_Pack_Dec_17 2" xfId="9380"/>
    <cellStyle name="_Retail_3YP_Income_Pack_Dec_17 2 2" xfId="9381"/>
    <cellStyle name="_Retail_3YP_Income_Pack_Dec_17 2_Cust_BS" xfId="9382"/>
    <cellStyle name="_Retail_3YP_Income_Pack_Dec_17_Cust_BS" xfId="9383"/>
    <cellStyle name="_RETAIL_Cust_BS" xfId="9384"/>
    <cellStyle name="_Rev share (2)" xfId="9385"/>
    <cellStyle name="_Rev share (2) 2" xfId="9386"/>
    <cellStyle name="_Rev share (2) 3" xfId="9387"/>
    <cellStyle name="_Rev share (2) 4" xfId="9388"/>
    <cellStyle name="_Rev share (2) 5" xfId="9389"/>
    <cellStyle name="_Rev share (2) 6" xfId="9390"/>
    <cellStyle name="_Rev share (2) 7" xfId="9391"/>
    <cellStyle name="_Rev share (2) 8" xfId="9392"/>
    <cellStyle name="_Rev share (2)_Cust_BS" xfId="9393"/>
    <cellStyle name="_Rev share (2)_Trading assets" xfId="9394"/>
    <cellStyle name="_Risk template Corporate Bank" xfId="9395"/>
    <cellStyle name="_Risk template Corporate Bank_Cust_BS" xfId="9396"/>
    <cellStyle name="_Risk template Corporate Bank_Data" xfId="9397"/>
    <cellStyle name="_Risk template Corporate Bank_Data_Cust_BS" xfId="9398"/>
    <cellStyle name="_Risk template Corporate Bank_MgmtBookSumm" xfId="9399"/>
    <cellStyle name="_Risk template Corporate Bank_MgmtBookSumm_Cust_BS" xfId="9400"/>
    <cellStyle name="_Risk template Corporate Bank_NPL Complete list - Apr13 - Risk" xfId="9401"/>
    <cellStyle name="_Risk template Corporate Bank_NPL Complete list - Apr13 - Risk_Cust_BS" xfId="9402"/>
    <cellStyle name="_Risk template Corporate Bank_NPL Complete list - Apr13 - Risk_MgmtBookSumm" xfId="9403"/>
    <cellStyle name="_Risk template Corporate Bank_NPL Complete list - Apr13 - Risk_MgmtBookSumm_Cust_BS" xfId="9404"/>
    <cellStyle name="_Risk template Corporate Bank_NPL Complete list - Apr13 - Risk_Template - NS_NPL_Jun13 v1 1 (no links) v6" xfId="9405"/>
    <cellStyle name="_Risk template Corporate Bank_NPL Complete list - Apr13 - Risk_Template - NS_NPL_Jun13 v1 1 (no links) v6_Cust_BS" xfId="9406"/>
    <cellStyle name="_Risk template Corporate Bank_NPL Complete list 01 Apr2013" xfId="9407"/>
    <cellStyle name="_Risk template Corporate Bank_NPL Complete list 01 Apr2013_Cust_BS" xfId="9408"/>
    <cellStyle name="_Risk template Corporate Bank_NPL Complete list 01 Apr2013_MgmtBookSumm" xfId="9409"/>
    <cellStyle name="_Risk template Corporate Bank_NPL Complete list 01 Apr2013_MgmtBookSumm_Cust_BS" xfId="9410"/>
    <cellStyle name="_Risk template Corporate Bank_NPL Complete list 01 Apr2013_Template - NS_NPL_Jun13 v1 1 (no links) v6" xfId="9411"/>
    <cellStyle name="_Risk template Corporate Bank_NPL Complete list 01 Apr2013_Template - NS_NPL_Jun13 v1 1 (no links) v6_Cust_BS" xfId="9412"/>
    <cellStyle name="_Risk template Corporate Bank_Template - NS_NPL_Jun13 v1 1 (no links) v6" xfId="9413"/>
    <cellStyle name="_Risk template Corporate Bank_Template - NS_NPL_Jun13 v1 1 (no links) v6_Cust_BS" xfId="9414"/>
    <cellStyle name="_Rolling Forecast - Private" xfId="9415"/>
    <cellStyle name="_Rolling Forecast - Private_Cust_BS" xfId="9416"/>
    <cellStyle name="_Rolling forecast 0109" xfId="9417"/>
    <cellStyle name="_Rolling forecast 0109_Cust_BS" xfId="9418"/>
    <cellStyle name="_Rolling Reforecast Sep Abbey Business &amp; commercial mortgages v2" xfId="9419"/>
    <cellStyle name="_Rolling Reforecast Sep Abbey Business &amp; commercial mortgages v2 2" xfId="9420"/>
    <cellStyle name="_Rolling Reforecast Sep Abbey Business &amp; commercial mortgages v2 2 2" xfId="9421"/>
    <cellStyle name="_Rolling Reforecast Sep Abbey Business &amp; commercial mortgages v2 2 3" xfId="9422"/>
    <cellStyle name="_Rolling Reforecast Sep Abbey Business &amp; commercial mortgages v2 2 4" xfId="9423"/>
    <cellStyle name="_Rolling Reforecast Sep Abbey Business &amp; commercial mortgages v2 2 5" xfId="9424"/>
    <cellStyle name="_Rolling Reforecast Sep Abbey Business &amp; commercial mortgages v2 2 6" xfId="9425"/>
    <cellStyle name="_Rolling Reforecast Sep Abbey Business &amp; commercial mortgages v2 2 7" xfId="9426"/>
    <cellStyle name="_Rolling Reforecast Sep Abbey Business &amp; commercial mortgages v2 2 8" xfId="9427"/>
    <cellStyle name="_Rolling Reforecast Sep Abbey Business &amp; commercial mortgages v2_20111231 Upload data" xfId="9428"/>
    <cellStyle name="_Rolling Reforecast Sep Abbey Business &amp; commercial mortgages v2_Asset History 2011 Restated for SGBM transfers" xfId="9429"/>
    <cellStyle name="_Rolling Reforecast Sep Abbey Business &amp; commercial mortgages v2_Cust_BS" xfId="9430"/>
    <cellStyle name="_Rolling Reforecast Sep Abbey Business &amp; commercial mortgages v2_SCB Asset Rec Dec 11" xfId="9431"/>
    <cellStyle name="_ROY Fcast analysis" xfId="9432"/>
    <cellStyle name="_ROY Fcast analysis 2" xfId="9433"/>
    <cellStyle name="_ROY Fcast analysis 2 2" xfId="9434"/>
    <cellStyle name="_ROY Fcast analysis 2_Cust_BS" xfId="9435"/>
    <cellStyle name="_ROY Fcast analysis_Cust_BS" xfId="9436"/>
    <cellStyle name="_RWA_Budget" xfId="9437"/>
    <cellStyle name="_RWA_Budget 2" xfId="9438"/>
    <cellStyle name="_RWA_Budget 2 2" xfId="9439"/>
    <cellStyle name="_RWA_Budget 2_Cust_BS" xfId="9440"/>
    <cellStyle name="_RWA_Budget_Cust_BS" xfId="9441"/>
    <cellStyle name="_Sales UK - Data v0" xfId="9442"/>
    <cellStyle name="_Sales UK - Data v0 2" xfId="9443"/>
    <cellStyle name="_Sales UK - Data v0 2_Cust_BS" xfId="9444"/>
    <cellStyle name="_Sales UK - Data v0 3" xfId="9445"/>
    <cellStyle name="_Sales UK - Data v0 4" xfId="9446"/>
    <cellStyle name="_Sales UK - Data v0 5" xfId="9447"/>
    <cellStyle name="_Sales UK - Data v0 6" xfId="9448"/>
    <cellStyle name="_Sales UK - Data v0 7" xfId="9449"/>
    <cellStyle name="_Sales UK - Data v0 8" xfId="9450"/>
    <cellStyle name="_Sales UK - Data v0_Andy sheet" xfId="9451"/>
    <cellStyle name="_Sales UK - Data v0_Andy sheet 2" xfId="9452"/>
    <cellStyle name="_Sales UK - Data v0_Andy sheet 2_Cust_BS" xfId="9453"/>
    <cellStyle name="_Sales UK - Data v0_Andy sheet 3" xfId="9454"/>
    <cellStyle name="_Sales UK - Data v0_Andy sheet 4" xfId="9455"/>
    <cellStyle name="_Sales UK - Data v0_Andy sheet 5" xfId="9456"/>
    <cellStyle name="_Sales UK - Data v0_Andy sheet 6" xfId="9457"/>
    <cellStyle name="_Sales UK - Data v0_Andy sheet 7" xfId="9458"/>
    <cellStyle name="_Sales UK - Data v0_Andy sheet 8" xfId="9459"/>
    <cellStyle name="_Sales UK - Data v0_Andy sheet_Cust_BS" xfId="9460"/>
    <cellStyle name="_Sales UK - Data v0_Andy sheet_Trading assets" xfId="9461"/>
    <cellStyle name="_Sales UK - Data v0_Cust_BS" xfId="9462"/>
    <cellStyle name="_Sales UK - Data v0_Trading assets" xfId="9463"/>
    <cellStyle name="_SAM 3yr 08-10 Forecast ver.05" xfId="9464"/>
    <cellStyle name="_SAM 3yr 08-10 Forecast ver.05 2" xfId="9465"/>
    <cellStyle name="_SAM 3yr 08-10 Forecast ver.05 2 2" xfId="9466"/>
    <cellStyle name="_SAM 3yr 08-10 Forecast ver.05 2 3" xfId="9467"/>
    <cellStyle name="_SAM 3yr 08-10 Forecast ver.05 2 4" xfId="9468"/>
    <cellStyle name="_SAM 3yr 08-10 Forecast ver.05 2 5" xfId="9469"/>
    <cellStyle name="_SAM 3yr 08-10 Forecast ver.05 2 6" xfId="9470"/>
    <cellStyle name="_SAM 3yr 08-10 Forecast ver.05 2 7" xfId="9471"/>
    <cellStyle name="_SAM 3yr 08-10 Forecast ver.05 2 8" xfId="9472"/>
    <cellStyle name="_SAM 3yr 08-10 Forecast ver.05_20111231 Upload data" xfId="9473"/>
    <cellStyle name="_SAM 3yr 08-10 Forecast ver.05_Asset History 2011 Restated for SGBM transfers" xfId="9474"/>
    <cellStyle name="_SAM 3yr 08-10 Forecast ver.05_SCB Asset Rec Dec 11" xfId="9475"/>
    <cellStyle name="_SAM UK Cost Management Flash Review - March 07.V03" xfId="9476"/>
    <cellStyle name="_SAM UK Cost Management Flash Review - March 07.V03_20111231 Upload data" xfId="9477"/>
    <cellStyle name="_SAM UK Cost Management Flash Review - March 07.V03_Asset History 2011 Restated for SGBM transfers" xfId="9478"/>
    <cellStyle name="_SAM UK Financials Review Flash - Mar 07 (final)" xfId="9479"/>
    <cellStyle name="_SAM UK Financials Review Flash - Mar 07 (final) 2" xfId="9480"/>
    <cellStyle name="_SAM UK Financials Review Flash - Mar 07 (final) 2 2" xfId="9481"/>
    <cellStyle name="_SAM UK Financials Review Flash - Mar 07 (final) 2 3" xfId="9482"/>
    <cellStyle name="_SAM UK Financials Review Flash - Mar 07 (final) 2 4" xfId="9483"/>
    <cellStyle name="_SAM UK Financials Review Flash - Mar 07 (final) 2 5" xfId="9484"/>
    <cellStyle name="_SAM UK Financials Review Flash - Mar 07 (final) 2 6" xfId="9485"/>
    <cellStyle name="_SAM UK Financials Review Flash - Mar 07 (final) 2 7" xfId="9486"/>
    <cellStyle name="_SAM UK Financials Review Flash - Mar 07 (final) 2 8" xfId="9487"/>
    <cellStyle name="_SAM UK Financials Review Flash - Mar 07 (final)_20111231 Upload data" xfId="9488"/>
    <cellStyle name="_SAM UK Financials Review Flash - Mar 07 (final)_Asset History 2011 Restated for SGBM transfers" xfId="9489"/>
    <cellStyle name="_SAM UK Financials Review Flash - Mar 07 (final)_SCB Asset Rec Dec 11" xfId="9490"/>
    <cellStyle name="_SAM UK Financials Review Full Pack- Feb 07" xfId="9491"/>
    <cellStyle name="_SAM UK Financials Review Full Pack- Feb 07 2" xfId="9492"/>
    <cellStyle name="_SAM UK Financials Review Full Pack- Feb 07 2 2" xfId="9493"/>
    <cellStyle name="_SAM UK Financials Review Full Pack- Feb 07 2 3" xfId="9494"/>
    <cellStyle name="_SAM UK Financials Review Full Pack- Feb 07 2 4" xfId="9495"/>
    <cellStyle name="_SAM UK Financials Review Full Pack- Feb 07 2 5" xfId="9496"/>
    <cellStyle name="_SAM UK Financials Review Full Pack- Feb 07 2 6" xfId="9497"/>
    <cellStyle name="_SAM UK Financials Review Full Pack- Feb 07 2 7" xfId="9498"/>
    <cellStyle name="_SAM UK Financials Review Full Pack- Feb 07 2 8" xfId="9499"/>
    <cellStyle name="_SAM UK Financials Review Full Pack- Feb 07_20111231 Upload data" xfId="9500"/>
    <cellStyle name="_SAM UK Financials Review Full Pack- Feb 07_Asset History 2011 Restated for SGBM transfers" xfId="9501"/>
    <cellStyle name="_SAM UK Financials Review Full Pack- Feb 07_SCB Asset Rec Dec 11" xfId="9502"/>
    <cellStyle name="_SAN UK_I14" xfId="9503"/>
    <cellStyle name="_SAN UK_I14 2" xfId="9504"/>
    <cellStyle name="_SAN UK_I14 2 2" xfId="9505"/>
    <cellStyle name="_SAN UK_I14 2_Cust_BS" xfId="9506"/>
    <cellStyle name="_SAN UK_I14_Cust_BS" xfId="9507"/>
    <cellStyle name="_SCF Forecast templatev3" xfId="9508"/>
    <cellStyle name="_SCF Forecast templatev3 2" xfId="9509"/>
    <cellStyle name="_SCF Forecast templatev3 2 2" xfId="9510"/>
    <cellStyle name="_SCF Forecast templatev3 2_Cust_BS" xfId="9511"/>
    <cellStyle name="_SCF Forecast templatev3_Cust_BS" xfId="9512"/>
    <cellStyle name="_Sept 2008 BS forecast" xfId="9513"/>
    <cellStyle name="_Sept 2008 BS forecast 2" xfId="9514"/>
    <cellStyle name="_Sept 2008 BS forecast 2 2" xfId="9515"/>
    <cellStyle name="_Sept 2008 BS forecast 2_Cust_BS" xfId="9516"/>
    <cellStyle name="_Sept 2008 BS forecast_Cust_BS" xfId="9517"/>
    <cellStyle name="_September 2006 Cost Report" xfId="9518"/>
    <cellStyle name="_September 2006 Cost Report 2" xfId="9519"/>
    <cellStyle name="_September 2006 Cost Report 2 2" xfId="9520"/>
    <cellStyle name="_September 2006 Cost Report 2 3" xfId="9521"/>
    <cellStyle name="_September 2006 Cost Report 2 4" xfId="9522"/>
    <cellStyle name="_September 2006 Cost Report 2 5" xfId="9523"/>
    <cellStyle name="_September 2006 Cost Report 2 6" xfId="9524"/>
    <cellStyle name="_September 2006 Cost Report 2 7" xfId="9525"/>
    <cellStyle name="_September 2006 Cost Report 2 8" xfId="9526"/>
    <cellStyle name="_September 2006 Cost Report_20111231 Upload data" xfId="9527"/>
    <cellStyle name="_September 2006 Cost Report_Asset History 2011 Restated for SGBM transfers" xfId="9528"/>
    <cellStyle name="_September 2006 Cost Report_SCB Asset Rec Dec 11" xfId="9529"/>
    <cellStyle name="_SGBM BS" xfId="9530"/>
    <cellStyle name="_SGBM BS_Cust_BS" xfId="9531"/>
    <cellStyle name="_SGBM Dec 08" xfId="9532"/>
    <cellStyle name="_SGBM Dec 08 2" xfId="9533"/>
    <cellStyle name="_SGBM Dec 08 2_Cust_BS" xfId="9534"/>
    <cellStyle name="_SGBM Dec 08 3" xfId="9535"/>
    <cellStyle name="_SGBM Dec 08 4" xfId="9536"/>
    <cellStyle name="_SGBM Dec 08 5" xfId="9537"/>
    <cellStyle name="_SGBM Dec 08 6" xfId="9538"/>
    <cellStyle name="_SGBM Dec 08 7" xfId="9539"/>
    <cellStyle name="_SGBM Dec 08 8" xfId="9540"/>
    <cellStyle name="_SGBM Dec 08_001 Monthly Balance Sheet Sep 2010 - First Draft Sent" xfId="9541"/>
    <cellStyle name="_SGBM Dec 08_001 Monthly Balance Sheet Sep 2010 - First Draft Sent 2" xfId="9542"/>
    <cellStyle name="_SGBM Dec 08_001 Monthly Balance Sheet Sep 2010 - First Draft Sent 2_Cust_BS" xfId="9543"/>
    <cellStyle name="_SGBM Dec 08_001 Monthly Balance Sheet Sep 2010 - First Draft Sent_Cust_BS" xfId="9544"/>
    <cellStyle name="_SGBM Dec 08_2012_LDR &amp; ToTBV" xfId="9545"/>
    <cellStyle name="_SGBM Dec 08_2012_LDR &amp; ToTBV 2" xfId="9546"/>
    <cellStyle name="_SGBM Dec 08_2012_LDR &amp; ToTBV 2 2" xfId="9547"/>
    <cellStyle name="_SGBM Dec 08_2012_LDR &amp; ToTBV 2_Cust_BS" xfId="9548"/>
    <cellStyle name="_SGBM Dec 08_2012_LDR &amp; ToTBV_Cust_BS" xfId="9549"/>
    <cellStyle name="_SGBM Dec 08_Copy of 001 Monthly Balance Sheet Sep 2010 - First Draft Sent (4)" xfId="9550"/>
    <cellStyle name="_SGBM Dec 08_Copy of 001 Monthly Balance Sheet Sep 2010 - First Draft Sent (4) 2" xfId="9551"/>
    <cellStyle name="_SGBM Dec 08_Copy of 001 Monthly Balance Sheet Sep 2010 - First Draft Sent (4) 2_Cust_BS" xfId="9552"/>
    <cellStyle name="_SGBM Dec 08_Copy of 001 Monthly Balance Sheet Sep 2010 - First Draft Sent (4)_Cust_BS" xfId="9553"/>
    <cellStyle name="_SGBM Dec 08_Cust_BS" xfId="9554"/>
    <cellStyle name="_SGBM Dec 08_RoTBV Options" xfId="9555"/>
    <cellStyle name="_SGBM Dec 08_RoTBV Options 2" xfId="9556"/>
    <cellStyle name="_SGBM Dec 08_RoTBV Options 2 2" xfId="9557"/>
    <cellStyle name="_SGBM Dec 08_RoTBV Options 2_Cust_BS" xfId="9558"/>
    <cellStyle name="_SGBM Dec 08_RoTBV Options_Cust_BS" xfId="9559"/>
    <cellStyle name="_SGBM Dec 08_SGBM Balance Sheet SEP 2010" xfId="9560"/>
    <cellStyle name="_SGBM Dec 08_SGBM Balance Sheet SEP 2010 2" xfId="9561"/>
    <cellStyle name="_SGBM Dec 08_SGBM Balance Sheet SEP 2010 2 2" xfId="9562"/>
    <cellStyle name="_SGBM Dec 08_SGBM Balance Sheet SEP 2010 2_Cust_BS" xfId="9563"/>
    <cellStyle name="_SGBM Dec 08_SGBM Balance Sheet SEP 2010_Cust_BS" xfId="9564"/>
    <cellStyle name="_SGBM Dec 08_Trading assets" xfId="9565"/>
    <cellStyle name="_SGBM Expenses Feb 09" xfId="9566"/>
    <cellStyle name="_SGBM Expenses Feb 09_Cust_BS" xfId="9567"/>
    <cellStyle name="_SGBM spreadsheet May" xfId="9568"/>
    <cellStyle name="_SGBM spreadsheet May_20111231 Upload data" xfId="9569"/>
    <cellStyle name="_SGBM spreadsheet May_Asset History 2011 Restated for SGBM transfers" xfId="9570"/>
    <cellStyle name="_SGBM UK 2009 Forecast Working File" xfId="9571"/>
    <cellStyle name="_SGBM UK 2009 Forecast Working File 2" xfId="9572"/>
    <cellStyle name="_SGBM UK 2009 Forecast Working File 2_Cust_BS" xfId="9573"/>
    <cellStyle name="_SGBM UK 2009 Forecast Working File 3" xfId="9574"/>
    <cellStyle name="_SGBM UK 2009 Forecast Working File 4" xfId="9575"/>
    <cellStyle name="_SGBM UK 2009 Forecast Working File 5" xfId="9576"/>
    <cellStyle name="_SGBM UK 2009 Forecast Working File 6" xfId="9577"/>
    <cellStyle name="_SGBM UK 2009 Forecast Working File 7" xfId="9578"/>
    <cellStyle name="_SGBM UK 2009 Forecast Working File 8" xfId="9579"/>
    <cellStyle name="_SGBM UK 2009 Forecast Working File_Andy sheet" xfId="9580"/>
    <cellStyle name="_SGBM UK 2009 Forecast Working File_Andy sheet 2" xfId="9581"/>
    <cellStyle name="_SGBM UK 2009 Forecast Working File_Andy sheet 2_Cust_BS" xfId="9582"/>
    <cellStyle name="_SGBM UK 2009 Forecast Working File_Andy sheet 3" xfId="9583"/>
    <cellStyle name="_SGBM UK 2009 Forecast Working File_Andy sheet 4" xfId="9584"/>
    <cellStyle name="_SGBM UK 2009 Forecast Working File_Andy sheet 5" xfId="9585"/>
    <cellStyle name="_SGBM UK 2009 Forecast Working File_Andy sheet 6" xfId="9586"/>
    <cellStyle name="_SGBM UK 2009 Forecast Working File_Andy sheet 7" xfId="9587"/>
    <cellStyle name="_SGBM UK 2009 Forecast Working File_Andy sheet 8" xfId="9588"/>
    <cellStyle name="_SGBM UK 2009 Forecast Working File_Andy sheet_Cust_BS" xfId="9589"/>
    <cellStyle name="_SGBM UK 2009 Forecast Working File_Andy sheet_Trading assets" xfId="9590"/>
    <cellStyle name="_SGBM UK 2009 Forecast Working File_Cust_BS" xfId="9591"/>
    <cellStyle name="_SGBM UK 2009 Forecast Working File_Trading assets" xfId="9592"/>
    <cellStyle name="_Sheet1" xfId="9593"/>
    <cellStyle name="_Sheet1 2" xfId="9594"/>
    <cellStyle name="_Sheet1 2_Cust_BS" xfId="9595"/>
    <cellStyle name="_Sheet1 3" xfId="9596"/>
    <cellStyle name="_Sheet1 4" xfId="9597"/>
    <cellStyle name="_Sheet1 5" xfId="9598"/>
    <cellStyle name="_Sheet1 6" xfId="9599"/>
    <cellStyle name="_Sheet1 7" xfId="9600"/>
    <cellStyle name="_Sheet1 8" xfId="9601"/>
    <cellStyle name="_Sheet1 9" xfId="9602"/>
    <cellStyle name="_Sheet1_20111231 Upload data" xfId="9603"/>
    <cellStyle name="_Sheet1_Asset History 2011 Restated for SGBM transfers" xfId="9604"/>
    <cellStyle name="_Sheet1_Cust_BS" xfId="9605"/>
    <cellStyle name="_Sheet2" xfId="9606"/>
    <cellStyle name="_Sheet2 2" xfId="9607"/>
    <cellStyle name="_Sheet2 3" xfId="9608"/>
    <cellStyle name="_Sheet2 4" xfId="9609"/>
    <cellStyle name="_Sheet2 5" xfId="9610"/>
    <cellStyle name="_Sheet2 6" xfId="9611"/>
    <cellStyle name="_Sheet2_15. Interest Workings" xfId="9612"/>
    <cellStyle name="_Sheet2_2510 Stats" xfId="9613"/>
    <cellStyle name="_Sheet2_430 - Net gains losses HY12" xfId="9614"/>
    <cellStyle name="_Sheet2_ANTS group trade detail to submitted recon" xfId="9615"/>
    <cellStyle name="_Sheet2_ANTS group trade detail to submitted recon 2" xfId="9616"/>
    <cellStyle name="_Sheet2_ANTS group trade detail to submitted recon 3" xfId="9617"/>
    <cellStyle name="_Sheet2_ANTS group trade detail to submitted recon 4" xfId="9618"/>
    <cellStyle name="_Sheet2_ANTS group trade detail to submitted recon_430 - Net gains losses HY12" xfId="9619"/>
    <cellStyle name="_Signage Workings - December" xfId="9620"/>
    <cellStyle name="_solo RWAS" xfId="9621"/>
    <cellStyle name="_Spain Consolidation Adj Apr 10" xfId="9622"/>
    <cellStyle name="_Spain Consolidation Adj Apr 10_Cust_BS" xfId="9623"/>
    <cellStyle name="_Spain Consolidation Adj May 10" xfId="9624"/>
    <cellStyle name="_Spain Consolidation Adj May 10_Cust_BS" xfId="9625"/>
    <cellStyle name="_Spain Consolidation Adj Nov 09" xfId="9626"/>
    <cellStyle name="_Spain Consolidation Adj Nov 09_Cust_BS" xfId="9627"/>
    <cellStyle name="_Spain Consolidation Adj OCTOBER 07" xfId="9628"/>
    <cellStyle name="_Spain Consolidation Adj OCTOBER 07 2" xfId="9629"/>
    <cellStyle name="_Spain Consolidation Adj OCTOBER 07 2 2" xfId="9630"/>
    <cellStyle name="_Spain Consolidation Adj OCTOBER 07 2_Cust_BS" xfId="9631"/>
    <cellStyle name="_Spain Consolidation Adj OCTOBER 07_20111231 Upload data" xfId="9632"/>
    <cellStyle name="_Spain Consolidation Adj OCTOBER 07_Asset History 2011 Restated for SGBM transfers" xfId="9633"/>
    <cellStyle name="_Spain Consolidation Adj OCTOBER 07_Book4 (2) (2)" xfId="9634"/>
    <cellStyle name="_Spain Consolidation Adj OCTOBER 07_Cust_BS" xfId="9635"/>
    <cellStyle name="_Spain Consolidation Adj OCTOBER 07_Level 3 Summary Dec" xfId="9636"/>
    <cellStyle name="_Spain Consolidation Adj OCTOBER 07_Retrieve" xfId="9637"/>
    <cellStyle name="_Spain Consolidation Adj OCTOBER 07_Senior Debt Pivot" xfId="9638"/>
    <cellStyle name="_Spain Consolidation Adj OCTOBER 07_Senior Debt Pivot 2" xfId="9639"/>
    <cellStyle name="_Spain Consolidation Adj OCTOBER 07_Senior Debt Pivot 3" xfId="9640"/>
    <cellStyle name="_Spain Consolidation Adj OCTOBER 07_tmpA3F (2)" xfId="9641"/>
    <cellStyle name="_SPAIN GRID and ADJ New Format" xfId="9642"/>
    <cellStyle name="_SPAIN GRID and ADJ New Format_Cust_BS" xfId="9643"/>
    <cellStyle name="_STM Financials 30 05 06" xfId="9644"/>
    <cellStyle name="_STM Financials 30 05 06_Cust_BS" xfId="9645"/>
    <cellStyle name="_STM_07 budget_v20_final_quarterly" xfId="9646"/>
    <cellStyle name="_STM_07 budget_v20_final_quarterly_Cust_BS" xfId="9647"/>
    <cellStyle name="_STM_Consol BSheet 04071" xfId="9648"/>
    <cellStyle name="_STM_Consol BSheet 04071 2" xfId="9649"/>
    <cellStyle name="_STM_Consol BSheet 04071 2 2" xfId="9650"/>
    <cellStyle name="_STM_Consol BSheet 04071 2_Cust_BS" xfId="9651"/>
    <cellStyle name="_STM_Consol BSheet 04071_20111231 Upload data" xfId="9652"/>
    <cellStyle name="_STM_Consol BSheet 04071_Asset History 2011 Restated for SGBM transfers" xfId="9653"/>
    <cellStyle name="_STM_Consol BSheet 04071_Cust_BS" xfId="9654"/>
    <cellStyle name="_SUK_3YP_Income_Pack" xfId="9655"/>
    <cellStyle name="_SUK_3YP_Income_Pack 2" xfId="9656"/>
    <cellStyle name="_SUK_3YP_Income_Pack 2 2" xfId="9657"/>
    <cellStyle name="_SUK_3YP_Income_Pack 2_Cust_BS" xfId="9658"/>
    <cellStyle name="_SUK_3YP_Income_Pack_Cust_BS" xfId="9659"/>
    <cellStyle name="_Summary Finance Pack April 2007 Non Trading" xfId="9660"/>
    <cellStyle name="_Summary Finance Pack April 2007 Non Trading 10052007" xfId="9661"/>
    <cellStyle name="_Summary Finance Pack April 2007 Non Trading 10052007_20111231 Upload data" xfId="9662"/>
    <cellStyle name="_Summary Finance Pack April 2007 Non Trading 10052007_Asset History 2011 Restated for SGBM transfers" xfId="9663"/>
    <cellStyle name="_Summary Finance Pack April 2007 Non Trading_20111231 Upload data" xfId="9664"/>
    <cellStyle name="_Summary Finance Pack April 2007 Non Trading_Asset History 2011 Restated for SGBM transfers" xfId="9665"/>
    <cellStyle name="_Summary Finance Pack Feb 2007 Non Trading" xfId="9666"/>
    <cellStyle name="_Summary Finance Pack Feb 2007 Non Trading V2" xfId="9667"/>
    <cellStyle name="_Summary Finance Pack Feb 2007 Non Trading V2_20111231 Upload data" xfId="9668"/>
    <cellStyle name="_Summary Finance Pack Feb 2007 Non Trading V2_Asset History 2011 Restated for SGBM transfers" xfId="9669"/>
    <cellStyle name="_Summary Finance Pack Feb 2007 Non Trading_20111231 Upload data" xfId="9670"/>
    <cellStyle name="_Summary Finance Pack Feb 2007 Non Trading_Asset History 2011 Restated for SGBM transfers" xfId="9671"/>
    <cellStyle name="_Summary Finance Pack Jan 2007 Non Trading" xfId="9672"/>
    <cellStyle name="_Summary Finance Pack Jan 2007 Non Trading v2" xfId="9673"/>
    <cellStyle name="_Summary Finance Pack Jan 2007 Non Trading v2_20111231 Upload data" xfId="9674"/>
    <cellStyle name="_Summary Finance Pack Jan 2007 Non Trading v2_Asset History 2011 Restated for SGBM transfers" xfId="9675"/>
    <cellStyle name="_Summary Finance Pack Jan 2007 Non Trading_20111231 Upload data" xfId="9676"/>
    <cellStyle name="_Summary Finance Pack Jan 2007 Non Trading_Asset History 2011 Restated for SGBM transfers" xfId="9677"/>
    <cellStyle name="_Summary Finance Pack Jun 07 Non Trading 060707" xfId="9678"/>
    <cellStyle name="_Summary Finance Pack Jun 07 Non Trading 060707_20111231 Upload data" xfId="9679"/>
    <cellStyle name="_Summary Finance Pack Jun 07 Non Trading 060707_Asset History 2011 Restated for SGBM transfers" xfId="9680"/>
    <cellStyle name="_Summary Finance Pack Jun 07 Non Trading 120707" xfId="9681"/>
    <cellStyle name="_Summary Finance Pack Jun 07 Non Trading 120707_20111231 Upload data" xfId="9682"/>
    <cellStyle name="_Summary Finance Pack Jun 07 Non Trading 120707_Asset History 2011 Restated for SGBM transfers" xfId="9683"/>
    <cellStyle name="_Summary Finance Pack Jun 07 Non Trading 170707" xfId="9684"/>
    <cellStyle name="_Summary Finance Pack Jun 07 Non Trading 170707_20111231 Upload data" xfId="9685"/>
    <cellStyle name="_Summary Finance Pack Jun 07 Non Trading 170707_Asset History 2011 Restated for SGBM transfers" xfId="9686"/>
    <cellStyle name="_Summary Finance Pack March 2007 Non Trading 04042007" xfId="9687"/>
    <cellStyle name="_Summary Finance Pack March 2007 Non Trading 04042007 v2" xfId="9688"/>
    <cellStyle name="_Summary Finance Pack March 2007 Non Trading 04042007 v2_20111231 Upload data" xfId="9689"/>
    <cellStyle name="_Summary Finance Pack March 2007 Non Trading 04042007 v2_Asset History 2011 Restated for SGBM transfers" xfId="9690"/>
    <cellStyle name="_Summary Finance Pack March 2007 Non Trading 04042007_20111231 Upload data" xfId="9691"/>
    <cellStyle name="_Summary Finance Pack March 2007 Non Trading 04042007_Asset History 2011 Restated for SGBM transfers" xfId="9692"/>
    <cellStyle name="_Summary Finance Pack March 2007 Non Trading 11042007" xfId="9693"/>
    <cellStyle name="_Summary Finance Pack March 2007 Non Trading 11042007_20111231 Upload data" xfId="9694"/>
    <cellStyle name="_Summary Finance Pack March 2007 Non Trading 11042007_Asset History 2011 Restated for SGBM transfers" xfId="9695"/>
    <cellStyle name="_Summary Finance Pack May 2007 Non Trading 070607" xfId="9696"/>
    <cellStyle name="_Summary Finance Pack May 2007 Non Trading 070607_20111231 Upload data" xfId="9697"/>
    <cellStyle name="_Summary Finance Pack May 2007 Non Trading 070607_Asset History 2011 Restated for SGBM transfers" xfId="9698"/>
    <cellStyle name="_Summary Finance Pack May 2007 Non Trading 0706071" xfId="9699"/>
    <cellStyle name="_Summary Finance Pack May 2007 Non Trading 0706071_20111231 Upload data" xfId="9700"/>
    <cellStyle name="_Summary Finance Pack May 2007 Non Trading 0706071_Asset History 2011 Restated for SGBM transfers" xfId="9701"/>
    <cellStyle name="_Summary Finance Pack May 2007 Non Trading 080607 Final v2" xfId="9702"/>
    <cellStyle name="_Summary Finance Pack May 2007 Non Trading 080607 Final v2_20111231 Upload data" xfId="9703"/>
    <cellStyle name="_Summary Finance Pack May 2007 Non Trading 080607 Final v2_Asset History 2011 Restated for SGBM transfers" xfId="9704"/>
    <cellStyle name="_Summary Internegocios- may 091" xfId="9705"/>
    <cellStyle name="_Summary Internegocios- may 091 2" xfId="9706"/>
    <cellStyle name="_Summary Internegocios- may 091 2_Cust_BS" xfId="9707"/>
    <cellStyle name="_Summary Internegocios- may 091 3" xfId="9708"/>
    <cellStyle name="_Summary Internegocios- may 091 4" xfId="9709"/>
    <cellStyle name="_Summary Internegocios- may 091 5" xfId="9710"/>
    <cellStyle name="_Summary Internegocios- may 091 6" xfId="9711"/>
    <cellStyle name="_Summary Internegocios- may 091 7" xfId="9712"/>
    <cellStyle name="_Summary Internegocios- may 091 8" xfId="9713"/>
    <cellStyle name="_Summary Internegocios- may 091_Andy sheet" xfId="9714"/>
    <cellStyle name="_Summary Internegocios- may 091_Andy sheet 2" xfId="9715"/>
    <cellStyle name="_Summary Internegocios- may 091_Andy sheet 2_Cust_BS" xfId="9716"/>
    <cellStyle name="_Summary Internegocios- may 091_Andy sheet 3" xfId="9717"/>
    <cellStyle name="_Summary Internegocios- may 091_Andy sheet 4" xfId="9718"/>
    <cellStyle name="_Summary Internegocios- may 091_Andy sheet 5" xfId="9719"/>
    <cellStyle name="_Summary Internegocios- may 091_Andy sheet 6" xfId="9720"/>
    <cellStyle name="_Summary Internegocios- may 091_Andy sheet 7" xfId="9721"/>
    <cellStyle name="_Summary Internegocios- may 091_Andy sheet 8" xfId="9722"/>
    <cellStyle name="_Summary Internegocios- may 091_Andy sheet_Cust_BS" xfId="9723"/>
    <cellStyle name="_Summary Internegocios- may 091_Andy sheet_Trading assets" xfId="9724"/>
    <cellStyle name="_Summary Internegocios- may 091_Cust_BS" xfId="9725"/>
    <cellStyle name="_Summary Internegocios- may 091_Trading assets" xfId="9726"/>
    <cellStyle name="_Summary Internegocios- Mayl 09 after credit ammedment 1506095" xfId="9727"/>
    <cellStyle name="_Summary Internegocios- Mayl 09 after credit ammedment 1506095 2" xfId="9728"/>
    <cellStyle name="_Summary Internegocios- Mayl 09 after credit ammedment 1506095 2_Cust_BS" xfId="9729"/>
    <cellStyle name="_Summary Internegocios- Mayl 09 after credit ammedment 1506095 3" xfId="9730"/>
    <cellStyle name="_Summary Internegocios- Mayl 09 after credit ammedment 1506095 4" xfId="9731"/>
    <cellStyle name="_Summary Internegocios- Mayl 09 after credit ammedment 1506095 5" xfId="9732"/>
    <cellStyle name="_Summary Internegocios- Mayl 09 after credit ammedment 1506095 6" xfId="9733"/>
    <cellStyle name="_Summary Internegocios- Mayl 09 after credit ammedment 1506095 7" xfId="9734"/>
    <cellStyle name="_Summary Internegocios- Mayl 09 after credit ammedment 1506095 8" xfId="9735"/>
    <cellStyle name="_Summary Internegocios- Mayl 09 after credit ammedment 1506095_Cust_BS" xfId="9736"/>
    <cellStyle name="_Summary Internegocios- Mayl 09 after credit ammedment 1506095_Trading assets" xfId="9737"/>
    <cellStyle name="_Tax Info For Tracey Palmer - July 11 0808 Per Cargabal" xfId="9738"/>
    <cellStyle name="_Tech Trends" xfId="9739"/>
    <cellStyle name="_Tech Trends_20111231 Upload data" xfId="9740"/>
    <cellStyle name="_Tech Trends_Asset History 2011 Restated for SGBM transfers" xfId="9741"/>
    <cellStyle name="_Tech Trends_Cust_BS" xfId="9742"/>
    <cellStyle name="_template TN" xfId="9743"/>
    <cellStyle name="_Third party Analysis June Finance Pack Final Version" xfId="9744"/>
    <cellStyle name="_Third party Analysis June Finance Pack Final Version_20111231 Upload data" xfId="9745"/>
    <cellStyle name="_Third party Analysis June Finance Pack Final Version_Asset History 2011 Restated for SGBM transfers" xfId="9746"/>
    <cellStyle name="_TOTAL London headcount 07-08" xfId="9747"/>
    <cellStyle name="_TOTAL London headcount 07-08_Cust_BS" xfId="9748"/>
    <cellStyle name="_Total Operating Expenses" xfId="9749"/>
    <cellStyle name="_Total Operating Expenses 2" xfId="9750"/>
    <cellStyle name="_Total Operating Expenses 2 2" xfId="9751"/>
    <cellStyle name="_Total Operating Expenses 2_Cust_BS" xfId="9752"/>
    <cellStyle name="_Total Operating Expenses_20111231 Upload data" xfId="9753"/>
    <cellStyle name="_Total Operating Expenses_Asset History 2011 Restated for SGBM transfers" xfId="9754"/>
    <cellStyle name="_Total Operating Expenses_Cust_BS" xfId="9755"/>
    <cellStyle name="_TOTTA rec March completed" xfId="9756"/>
    <cellStyle name="_TOTTA rec March completed_Book4 (2) (2)" xfId="9757"/>
    <cellStyle name="_TOTTA rec March completed_Level 3 Summary Dec" xfId="9758"/>
    <cellStyle name="_TOTTA rec March completed_Retrieve" xfId="9759"/>
    <cellStyle name="_TOTTA rec March completed_Senior Debt Pivot" xfId="9760"/>
    <cellStyle name="_TOTTA rec March completed_Senior Debt Pivot 2" xfId="9761"/>
    <cellStyle name="_TOTTA rec March completed_Senior Debt Pivot 3" xfId="9762"/>
    <cellStyle name="_TOTTA rec March completed_tmpA3F (2)" xfId="9763"/>
    <cellStyle name="_TOTTA Rec paste special" xfId="9764"/>
    <cellStyle name="_TOTTA Rec paste special_Book4 (2) (2)" xfId="9765"/>
    <cellStyle name="_TOTTA Rec paste special_Level 3 Summary Dec" xfId="9766"/>
    <cellStyle name="_TOTTA Rec paste special_Retrieve" xfId="9767"/>
    <cellStyle name="_TOTTA Rec paste special_Senior Debt Pivot" xfId="9768"/>
    <cellStyle name="_TOTTA Rec paste special_Senior Debt Pivot 2" xfId="9769"/>
    <cellStyle name="_TOTTA Rec paste special_Senior Debt Pivot 3" xfId="9770"/>
    <cellStyle name="_TOTTA Rec paste special_tmpA3F (2)" xfId="9771"/>
    <cellStyle name="_Trading_Statement_Backup_Live" xfId="9772"/>
    <cellStyle name="_Trading_Statement_Backup_Live_Cust_BS" xfId="9773"/>
    <cellStyle name="_Transfer Price Impact Corporate 09 06 09" xfId="9774"/>
    <cellStyle name="_Transfer Price Impact Corporate 09 06 09_Cust_BS" xfId="9775"/>
    <cellStyle name="_UK_Internegocios_0609e1" xfId="9776"/>
    <cellStyle name="_UK_Internegocios_0609e1 2" xfId="9777"/>
    <cellStyle name="_UK_Internegocios_0609e1 2_Cust_BS" xfId="9778"/>
    <cellStyle name="_UK_Internegocios_0609e1 3" xfId="9779"/>
    <cellStyle name="_UK_Internegocios_0609e1 4" xfId="9780"/>
    <cellStyle name="_UK_Internegocios_0609e1 5" xfId="9781"/>
    <cellStyle name="_UK_Internegocios_0609e1 6" xfId="9782"/>
    <cellStyle name="_UK_Internegocios_0609e1 7" xfId="9783"/>
    <cellStyle name="_UK_Internegocios_0609e1 8" xfId="9784"/>
    <cellStyle name="_UK_Internegocios_0609e1_Cust_BS" xfId="9785"/>
    <cellStyle name="_UK_Internegocios_0609e1_Trading assets" xfId="9786"/>
    <cellStyle name="_UK_Internegocios_0709e" xfId="9787"/>
    <cellStyle name="_UK_Internegocios_0709e 2" xfId="9788"/>
    <cellStyle name="_UK_Internegocios_0709e 2_Cust_BS" xfId="9789"/>
    <cellStyle name="_UK_Internegocios_0709e 3" xfId="9790"/>
    <cellStyle name="_UK_Internegocios_0709e 4" xfId="9791"/>
    <cellStyle name="_UK_Internegocios_0709e 5" xfId="9792"/>
    <cellStyle name="_UK_Internegocios_0709e 6" xfId="9793"/>
    <cellStyle name="_UK_Internegocios_0709e 7" xfId="9794"/>
    <cellStyle name="_UK_Internegocios_0709e 8" xfId="9795"/>
    <cellStyle name="_UK_Internegocios_0709e_Cust_BS" xfId="9796"/>
    <cellStyle name="_UK_Internegocios_0709e_Trading assets" xfId="9797"/>
    <cellStyle name="_UK_Internegocios_0709e1" xfId="9798"/>
    <cellStyle name="_UK_Internegocios_0709e1 2" xfId="9799"/>
    <cellStyle name="_UK_Internegocios_0709e1 2_Cust_BS" xfId="9800"/>
    <cellStyle name="_UK_Internegocios_0709e1 3" xfId="9801"/>
    <cellStyle name="_UK_Internegocios_0709e1 4" xfId="9802"/>
    <cellStyle name="_UK_Internegocios_0709e1 5" xfId="9803"/>
    <cellStyle name="_UK_Internegocios_0709e1 6" xfId="9804"/>
    <cellStyle name="_UK_Internegocios_0709e1 7" xfId="9805"/>
    <cellStyle name="_UK_Internegocios_0709e1 8" xfId="9806"/>
    <cellStyle name="_UK_Internegocios_0709e1_Cust_BS" xfId="9807"/>
    <cellStyle name="_UK_Internegocios_0709e1_Trading assets" xfId="9808"/>
    <cellStyle name="_UK_Internegocios_0709ResumenE1" xfId="9809"/>
    <cellStyle name="_UK_Internegocios_0709ResumenE1 2" xfId="9810"/>
    <cellStyle name="_UK_Internegocios_0709ResumenE1 2_Cust_BS" xfId="9811"/>
    <cellStyle name="_UK_Internegocios_0709ResumenE1 3" xfId="9812"/>
    <cellStyle name="_UK_Internegocios_0709ResumenE1 4" xfId="9813"/>
    <cellStyle name="_UK_Internegocios_0709ResumenE1 5" xfId="9814"/>
    <cellStyle name="_UK_Internegocios_0709ResumenE1 6" xfId="9815"/>
    <cellStyle name="_UK_Internegocios_0709ResumenE1 7" xfId="9816"/>
    <cellStyle name="_UK_Internegocios_0709ResumenE1 8" xfId="9817"/>
    <cellStyle name="_UK_Internegocios_0709ResumenE1_Cust_BS" xfId="9818"/>
    <cellStyle name="_UK_Internegocios_0709ResumenE1_Trading assets" xfId="9819"/>
    <cellStyle name="_UK_Internegocios_0809E1" xfId="9820"/>
    <cellStyle name="_UK_Internegocios_0809E1 2" xfId="9821"/>
    <cellStyle name="_UK_Internegocios_0809E1 2_Cust_BS" xfId="9822"/>
    <cellStyle name="_UK_Internegocios_0809E1 3" xfId="9823"/>
    <cellStyle name="_UK_Internegocios_0809E1 4" xfId="9824"/>
    <cellStyle name="_UK_Internegocios_0809E1 5" xfId="9825"/>
    <cellStyle name="_UK_Internegocios_0809E1 6" xfId="9826"/>
    <cellStyle name="_UK_Internegocios_0809E1 7" xfId="9827"/>
    <cellStyle name="_UK_Internegocios_0809E1 8" xfId="9828"/>
    <cellStyle name="_UK_Internegocios_0809E1_Cust_BS" xfId="9829"/>
    <cellStyle name="_UK_Internegocios_0809E1_Trading assets" xfId="9830"/>
    <cellStyle name="_UK_Internegocios_0911e" xfId="9831"/>
    <cellStyle name="_UK_Internegocios_0911e 2" xfId="9832"/>
    <cellStyle name="_UK_Internegocios_0911e 2_Cust_BS" xfId="9833"/>
    <cellStyle name="_UK_Internegocios_0911e 3" xfId="9834"/>
    <cellStyle name="_UK_Internegocios_0911e 4" xfId="9835"/>
    <cellStyle name="_UK_Internegocios_0911e 5" xfId="9836"/>
    <cellStyle name="_UK_Internegocios_0911e 6" xfId="9837"/>
    <cellStyle name="_UK_Internegocios_0911e 7" xfId="9838"/>
    <cellStyle name="_UK_Internegocios_0911e 8" xfId="9839"/>
    <cellStyle name="_UK_Internegocios_0911e_Cust_BS" xfId="9840"/>
    <cellStyle name="_UK_Internegocios_0911e_Trading assets" xfId="9841"/>
    <cellStyle name="_UK_Internegocios_0912e" xfId="9842"/>
    <cellStyle name="_UK_Internegocios_0912e 2" xfId="9843"/>
    <cellStyle name="_UK_Internegocios_0912e 2_Cust_BS" xfId="9844"/>
    <cellStyle name="_UK_Internegocios_0912e 3" xfId="9845"/>
    <cellStyle name="_UK_Internegocios_0912e 4" xfId="9846"/>
    <cellStyle name="_UK_Internegocios_0912e 5" xfId="9847"/>
    <cellStyle name="_UK_Internegocios_0912e 6" xfId="9848"/>
    <cellStyle name="_UK_Internegocios_0912e 7" xfId="9849"/>
    <cellStyle name="_UK_Internegocios_0912e 8" xfId="9850"/>
    <cellStyle name="_UK_Internegocios_0912e_Cust_BS" xfId="9851"/>
    <cellStyle name="_UK_Internegocios_0912e_Trading assets" xfId="9852"/>
    <cellStyle name="_Underlying (for Liam)" xfId="9853"/>
    <cellStyle name="_Underlying (for Liam)_Cust_BS" xfId="9854"/>
    <cellStyle name="_updated client sales revenues june 07" xfId="9855"/>
    <cellStyle name="_updated client sales revenues june 07 2" xfId="9856"/>
    <cellStyle name="_updated client sales revenues june 07 2_Cust_BS" xfId="9857"/>
    <cellStyle name="_updated client sales revenues june 07 3" xfId="9858"/>
    <cellStyle name="_updated client sales revenues june 07 4" xfId="9859"/>
    <cellStyle name="_updated client sales revenues june 07 5" xfId="9860"/>
    <cellStyle name="_updated client sales revenues june 07 6" xfId="9861"/>
    <cellStyle name="_updated client sales revenues june 07 7" xfId="9862"/>
    <cellStyle name="_updated client sales revenues june 07 8" xfId="9863"/>
    <cellStyle name="_updated client sales revenues june 07_Andy sheet" xfId="9864"/>
    <cellStyle name="_updated client sales revenues june 07_Andy sheet 2" xfId="9865"/>
    <cellStyle name="_updated client sales revenues june 07_Andy sheet 2_Cust_BS" xfId="9866"/>
    <cellStyle name="_updated client sales revenues june 07_Andy sheet 3" xfId="9867"/>
    <cellStyle name="_updated client sales revenues june 07_Andy sheet 4" xfId="9868"/>
    <cellStyle name="_updated client sales revenues june 07_Andy sheet 5" xfId="9869"/>
    <cellStyle name="_updated client sales revenues june 07_Andy sheet 6" xfId="9870"/>
    <cellStyle name="_updated client sales revenues june 07_Andy sheet 7" xfId="9871"/>
    <cellStyle name="_updated client sales revenues june 07_Andy sheet 8" xfId="9872"/>
    <cellStyle name="_updated client sales revenues june 07_Andy sheet_Cust_BS" xfId="9873"/>
    <cellStyle name="_updated client sales revenues june 07_Andy sheet_Trading assets" xfId="9874"/>
    <cellStyle name="_updated client sales revenues june 07_Cust_BS" xfId="9875"/>
    <cellStyle name="_updated client sales revenues june 07_Trading assets" xfId="9876"/>
    <cellStyle name="_VMG excel Feb 08 (Provisions) - updated and revised 11 Mar 08" xfId="9877"/>
    <cellStyle name="_VMG excel Feb 08 (Provisions) - updated and revised 11 Mar 08_20111231 Upload data" xfId="9878"/>
    <cellStyle name="_VMG excel Feb 08 (Provisions) - updated and revised 11 Mar 08_Asset History 2011 Restated for SGBM transfers" xfId="9879"/>
    <cellStyle name="_VMG excel Feb 08 (Provisions) - updated and revised 11 Mar 08_Cust_BS" xfId="9880"/>
    <cellStyle name="_VRIF (Abbey excl AL) working model FINAL BALANCE SHEET June 09 20 July" xfId="9881"/>
    <cellStyle name="_VRIF Model Dec WIP" xfId="9882"/>
    <cellStyle name="_VRIF Model Dec WIP_Book4 (2) (2)" xfId="9883"/>
    <cellStyle name="_VRIF Model Dec WIP_Level 3 Summary Dec" xfId="9884"/>
    <cellStyle name="_VRIF Model Dec WIP_Retrieve" xfId="9885"/>
    <cellStyle name="_VRIF Model Dec WIP_Senior Debt Pivot" xfId="9886"/>
    <cellStyle name="_VRIF Model Dec WIP_Senior Debt Pivot 2" xfId="9887"/>
    <cellStyle name="_VRIF Model Dec WIP_Senior Debt Pivot 3" xfId="9888"/>
    <cellStyle name="_VRIF Model Dec WIP_tmpA3F (2)" xfId="9889"/>
    <cellStyle name="_WD1 TOTA Jun 09 reverse FV movement without P&amp;L removal" xfId="9890"/>
    <cellStyle name="_WD1 TOTA Jun 09 reverse FV movement without P&amp;L removal 2" xfId="9891"/>
    <cellStyle name="_WD1 TOTA Jun 09 reverse FV movement without P&amp;L removal 3" xfId="9892"/>
    <cellStyle name="_WD1 TOTA Jun 09 reverse FV movement without P&amp;L removal_410 - 2011 retrieve" xfId="9893"/>
    <cellStyle name="_WD1 TOTA Jun 09 reverse FV movement without P&amp;L removal_410 - 2011 retrieve_1" xfId="9894"/>
    <cellStyle name="_WD1 TOTA Jun 09 reverse FV movement without P&amp;L removal_410 - 2011 retrieve_2" xfId="9895"/>
    <cellStyle name="_WD1 TOTA Jun 09 reverse FV movement without P&amp;L removal_410 - 2011 retrieve_2_410 - 2011 retrieve" xfId="9896"/>
    <cellStyle name="_WD1 TOTA Jun 09 reverse FV movement without P&amp;L removal_410 - 2011 retrieve_2_Sheet2" xfId="9897"/>
    <cellStyle name="_WD1 TOTA Jun 09 reverse FV movement without P&amp;L removal_410 - 2011 retrieve_3" xfId="9898"/>
    <cellStyle name="_WD1 TOTA Jun 09 reverse FV movement without P&amp;L removal_410 - 2011 retrieve_3_410 - 2011 retrieve" xfId="9899"/>
    <cellStyle name="_WD1 TOTA Jun 09 reverse FV movement without P&amp;L removal_410 - 2011 retrieve_410 - 2011 retrieve" xfId="9900"/>
    <cellStyle name="_WD1 TOTA Jun 09 reverse FV movement without P&amp;L removal_410 - 2011 retrieve_Sheet2" xfId="9901"/>
    <cellStyle name="_WD1 TOTA Jun 09 reverse FV movement without P&amp;L removal_Book4 (2) (2)" xfId="9902"/>
    <cellStyle name="_WD1 TOTA Jun 09 reverse FV movement without P&amp;L removal_FY2011 - Social Housing" xfId="9903"/>
    <cellStyle name="_WD1 TOTA Jun 09 reverse FV movement without P&amp;L removal_FY2011 - Social Housing_410 - 2011 retrieve" xfId="9904"/>
    <cellStyle name="_WD1 TOTA Jun 09 reverse FV movement without P&amp;L removal_Level 3 Summary Dec" xfId="9905"/>
    <cellStyle name="_WD1 TOTA Jun 09 reverse FV movement without P&amp;L removal_Retrieve" xfId="9906"/>
    <cellStyle name="_WD1 TOTA Jun 09 reverse FV movement without P&amp;L removal_Senior Debt Pivot" xfId="9907"/>
    <cellStyle name="_WD1 TOTA Jun 09 reverse FV movement without P&amp;L removal_Senior Debt Pivot 2" xfId="9908"/>
    <cellStyle name="_WD1 TOTA Jun 09 reverse FV movement without P&amp;L removal_Senior Debt Pivot 3" xfId="9909"/>
    <cellStyle name="_WD1 TOTA Jun 09 reverse FV movement without P&amp;L removal_Sheet2" xfId="9910"/>
    <cellStyle name="_WD1 TOTA Jun 09 reverse FV movement without P&amp;L removal_Sheet2_410 - 2011 retrieve" xfId="9911"/>
    <cellStyle name="_WD1 TOTA Jun 09 reverse FV movement without P&amp;L removal_tmpA3F (2)" xfId="9912"/>
    <cellStyle name="_WD3 TOTA Mar 09" xfId="9913"/>
    <cellStyle name="_WD3 TOTA Mar 09 2" xfId="9914"/>
    <cellStyle name="_WD3 TOTA Mar 09 3" xfId="9915"/>
    <cellStyle name="_WD3 TOTA Mar 09_410 - 2011 retrieve" xfId="9916"/>
    <cellStyle name="_WD3 TOTA Mar 09_410 - 2011 retrieve_1" xfId="9917"/>
    <cellStyle name="_WD3 TOTA Mar 09_410 - 2011 retrieve_2" xfId="9918"/>
    <cellStyle name="_WD3 TOTA Mar 09_410 - 2011 retrieve_2_410 - 2011 retrieve" xfId="9919"/>
    <cellStyle name="_WD3 TOTA Mar 09_410 - 2011 retrieve_2_Sheet2" xfId="9920"/>
    <cellStyle name="_WD3 TOTA Mar 09_410 - 2011 retrieve_3" xfId="9921"/>
    <cellStyle name="_WD3 TOTA Mar 09_410 - 2011 retrieve_3_410 - 2011 retrieve" xfId="9922"/>
    <cellStyle name="_WD3 TOTA Mar 09_410 - 2011 retrieve_410 - 2011 retrieve" xfId="9923"/>
    <cellStyle name="_WD3 TOTA Mar 09_410 - 2011 retrieve_Sheet2" xfId="9924"/>
    <cellStyle name="_WD3 TOTA Mar 09_Book4 (2) (2)" xfId="9925"/>
    <cellStyle name="_WD3 TOTA Mar 09_FY2011 - Social Housing" xfId="9926"/>
    <cellStyle name="_WD3 TOTA Mar 09_FY2011 - Social Housing_410 - 2011 retrieve" xfId="9927"/>
    <cellStyle name="_WD3 TOTA Mar 09_Level 3 Summary Dec" xfId="9928"/>
    <cellStyle name="_WD3 TOTA Mar 09_Retrieve" xfId="9929"/>
    <cellStyle name="_WD3 TOTA Mar 09_Senior Debt Pivot" xfId="9930"/>
    <cellStyle name="_WD3 TOTA Mar 09_Senior Debt Pivot 2" xfId="9931"/>
    <cellStyle name="_WD3 TOTA Mar 09_Senior Debt Pivot 3" xfId="9932"/>
    <cellStyle name="_WD3 TOTA Mar 09_Sheet2" xfId="9933"/>
    <cellStyle name="_WD3 TOTA Mar 09_Sheet2_410 - 2011 retrieve" xfId="9934"/>
    <cellStyle name="_WD3 TOTA Mar 09_tmpA3F (2)" xfId="9935"/>
    <cellStyle name="_WD7 Flash Monthly Pack Final 12 01 10" xfId="9936"/>
    <cellStyle name="_WD7 Flash Monthly Pack Final 12 01 10_Cust_BS" xfId="9937"/>
    <cellStyle name="_Wealth Management Outturn March 2007" xfId="9938"/>
    <cellStyle name="_Wealth Management Outturn March 2007 v2" xfId="9939"/>
    <cellStyle name="_Wealth Management Outturn March 2007 v2_20111231 Upload data" xfId="9940"/>
    <cellStyle name="_Wealth Management Outturn March 2007 v2_Asset History 2011 Restated for SGBM transfers" xfId="9941"/>
    <cellStyle name="_Wealth Management Outturn March 2007_20111231 Upload data" xfId="9942"/>
    <cellStyle name="_Wealth Management Outturn March 2007_Asset History 2011 Restated for SGBM transfers" xfId="9943"/>
    <cellStyle name="_Wealth Mgt Additional Funding 2001" xfId="9944"/>
    <cellStyle name="_Wealth Mgt Additional Funding 2001 2" xfId="9945"/>
    <cellStyle name="_Wealth Mgt Additional Funding 2001 2 2" xfId="9946"/>
    <cellStyle name="_Wealth Mgt Additional Funding 2001 2_Cust_BS" xfId="9947"/>
    <cellStyle name="_Wealth Mgt Additional Funding 2001_20111231 Upload data" xfId="9948"/>
    <cellStyle name="_Wealth Mgt Additional Funding 2001_Asset History 2011 Restated for SGBM transfers" xfId="9949"/>
    <cellStyle name="_Wealth Mgt Additional Funding 2001_Cust_BS" xfId="9950"/>
    <cellStyle name="_Wealth Mgt Additional Funding 2811" xfId="9951"/>
    <cellStyle name="_Wealth Mgt Additional Funding 2811 2" xfId="9952"/>
    <cellStyle name="_Wealth Mgt Additional Funding 2811 2 2" xfId="9953"/>
    <cellStyle name="_Wealth Mgt Additional Funding 2811 2_Cust_BS" xfId="9954"/>
    <cellStyle name="_Wealth Mgt Additional Funding 2811_20111231 Upload data" xfId="9955"/>
    <cellStyle name="_Wealth Mgt Additional Funding 2811_Asset History 2011 Restated for SGBM transfers" xfId="9956"/>
    <cellStyle name="_Wealth Mgt Additional Funding 2811_Cust_BS" xfId="9957"/>
    <cellStyle name="_Weekly Asset summar ALFA" xfId="9958"/>
    <cellStyle name="_Weekly Asset summar ALFA_20111231 Upload data" xfId="9959"/>
    <cellStyle name="_Weekly Asset summar ALFA_Asset History 2011 Restated for SGBM transfers" xfId="9960"/>
    <cellStyle name="_Weekly summary DSP030306" xfId="9961"/>
    <cellStyle name="_Weekly summary DSP030306 2" xfId="9962"/>
    <cellStyle name="_Weekly summary DSP030306 2_Cust_BS" xfId="9963"/>
    <cellStyle name="_Weekly summary DSP030306 3" xfId="9964"/>
    <cellStyle name="_Weekly summary DSP030306 4" xfId="9965"/>
    <cellStyle name="_Weekly summary DSP030306 5" xfId="9966"/>
    <cellStyle name="_Weekly summary DSP030306 6" xfId="9967"/>
    <cellStyle name="_Weekly summary DSP030306 7" xfId="9968"/>
    <cellStyle name="_Weekly summary DSP030306 8" xfId="9969"/>
    <cellStyle name="_Weekly summary DSP030306_Andy sheet" xfId="9970"/>
    <cellStyle name="_Weekly summary DSP030306_Andy sheet 2" xfId="9971"/>
    <cellStyle name="_Weekly summary DSP030306_Andy sheet 2_Cust_BS" xfId="9972"/>
    <cellStyle name="_Weekly summary DSP030306_Andy sheet 3" xfId="9973"/>
    <cellStyle name="_Weekly summary DSP030306_Andy sheet 4" xfId="9974"/>
    <cellStyle name="_Weekly summary DSP030306_Andy sheet 5" xfId="9975"/>
    <cellStyle name="_Weekly summary DSP030306_Andy sheet 6" xfId="9976"/>
    <cellStyle name="_Weekly summary DSP030306_Andy sheet 7" xfId="9977"/>
    <cellStyle name="_Weekly summary DSP030306_Andy sheet 8" xfId="9978"/>
    <cellStyle name="_Weekly summary DSP030306_Andy sheet_Cust_BS" xfId="9979"/>
    <cellStyle name="_Weekly summary DSP030306_Andy sheet_Trading assets" xfId="9980"/>
    <cellStyle name="_Weekly summary DSP030306_Cust_BS" xfId="9981"/>
    <cellStyle name="_Weekly summary DSP030306_Trading assets" xfId="9982"/>
    <cellStyle name="_Weekly summary DSP070406" xfId="9983"/>
    <cellStyle name="_Weekly summary DSP070406 2" xfId="9984"/>
    <cellStyle name="_Weekly summary DSP070406 2_Cust_BS" xfId="9985"/>
    <cellStyle name="_Weekly summary DSP070406 3" xfId="9986"/>
    <cellStyle name="_Weekly summary DSP070406 4" xfId="9987"/>
    <cellStyle name="_Weekly summary DSP070406 5" xfId="9988"/>
    <cellStyle name="_Weekly summary DSP070406 6" xfId="9989"/>
    <cellStyle name="_Weekly summary DSP070406 7" xfId="9990"/>
    <cellStyle name="_Weekly summary DSP070406 8" xfId="9991"/>
    <cellStyle name="_Weekly summary DSP070406_Andy sheet" xfId="9992"/>
    <cellStyle name="_Weekly summary DSP070406_Andy sheet 2" xfId="9993"/>
    <cellStyle name="_Weekly summary DSP070406_Andy sheet 2_Cust_BS" xfId="9994"/>
    <cellStyle name="_Weekly summary DSP070406_Andy sheet 3" xfId="9995"/>
    <cellStyle name="_Weekly summary DSP070406_Andy sheet 4" xfId="9996"/>
    <cellStyle name="_Weekly summary DSP070406_Andy sheet 5" xfId="9997"/>
    <cellStyle name="_Weekly summary DSP070406_Andy sheet 6" xfId="9998"/>
    <cellStyle name="_Weekly summary DSP070406_Andy sheet 7" xfId="9999"/>
    <cellStyle name="_Weekly summary DSP070406_Andy sheet 8" xfId="10000"/>
    <cellStyle name="_Weekly summary DSP070406_Andy sheet_Cust_BS" xfId="10001"/>
    <cellStyle name="_Weekly summary DSP070406_Andy sheet_Trading assets" xfId="10002"/>
    <cellStyle name="_Weekly summary DSP070406_Cust_BS" xfId="10003"/>
    <cellStyle name="_Weekly summary DSP070406_Trading assets" xfId="10004"/>
    <cellStyle name="_WM Forecast Analysis" xfId="10005"/>
    <cellStyle name="_WM Forecast Analysis 2" xfId="10006"/>
    <cellStyle name="_WM Forecast Analysis 2 2" xfId="10007"/>
    <cellStyle name="_WM Forecast Analysis 2_Cust_BS" xfId="10008"/>
    <cellStyle name="_WM Forecast Analysis_Cust_BS" xfId="10009"/>
    <cellStyle name="_working doc" xfId="10010"/>
    <cellStyle name="_working doc 2" xfId="10011"/>
    <cellStyle name="_working doc 2_Cust_BS" xfId="10012"/>
    <cellStyle name="_working doc 3" xfId="10013"/>
    <cellStyle name="_working doc 4" xfId="10014"/>
    <cellStyle name="_working doc 5" xfId="10015"/>
    <cellStyle name="_working doc 6" xfId="10016"/>
    <cellStyle name="_working doc 7" xfId="10017"/>
    <cellStyle name="_working doc 8" xfId="10018"/>
    <cellStyle name="_working doc_Andy sheet" xfId="10019"/>
    <cellStyle name="_working doc_Andy sheet 2" xfId="10020"/>
    <cellStyle name="_working doc_Andy sheet 2_Cust_BS" xfId="10021"/>
    <cellStyle name="_working doc_Andy sheet 3" xfId="10022"/>
    <cellStyle name="_working doc_Andy sheet 4" xfId="10023"/>
    <cellStyle name="_working doc_Andy sheet 5" xfId="10024"/>
    <cellStyle name="_working doc_Andy sheet 6" xfId="10025"/>
    <cellStyle name="_working doc_Andy sheet 7" xfId="10026"/>
    <cellStyle name="_working doc_Andy sheet 8" xfId="10027"/>
    <cellStyle name="_working doc_Andy sheet_Cust_BS" xfId="10028"/>
    <cellStyle name="_working doc_Andy sheet_Trading assets" xfId="10029"/>
    <cellStyle name="_working doc_Cust_BS" xfId="10030"/>
    <cellStyle name="_working doc_Trading assets" xfId="10031"/>
    <cellStyle name="_Workings for Aug EXCO" xfId="10032"/>
    <cellStyle name="_Workings for Aug EXCO 2" xfId="10033"/>
    <cellStyle name="_Workings for Aug EXCO 2_Cust_BS" xfId="10034"/>
    <cellStyle name="_Workings for Aug EXCO_Cust_BS" xfId="10035"/>
    <cellStyle name="_Workings for Aug EXCO_Finance_data_required v2" xfId="10036"/>
    <cellStyle name="_Workings for Aug EXCO_Finance_data_required v2_Cust_BS" xfId="10037"/>
    <cellStyle name="_Workings for Aug EXCO_QMS_Tables_Q1_LIVE" xfId="10038"/>
    <cellStyle name="_Workings for Aug EXCO_QMS_Tables_Q1_LIVE_Cust_BS" xfId="10039"/>
    <cellStyle name="_Workings for Aug EXCO_QMS_Tables_Q2_LIVE" xfId="10040"/>
    <cellStyle name="_Workings for Aug EXCO_QMS_Tables_Q2_LIVE_Cust_BS" xfId="10041"/>
    <cellStyle name="_Workings for Aug EXCO_QMS_Tables_Q4_LIVE" xfId="10042"/>
    <cellStyle name="_Workings for Aug EXCO_QMS_Tables_Q4_LIVE_Cust_BS" xfId="10043"/>
    <cellStyle name="_Workings for Aug EXCO_Results_Presentation_Q2_LIVE" xfId="10044"/>
    <cellStyle name="_Workings for Aug EXCO_Results_Presentation_Q2_LIVE_Cust_BS" xfId="10045"/>
    <cellStyle name="_Workings for EXCO Apr" xfId="10046"/>
    <cellStyle name="_Workings for EXCO Apr_Cust_BS" xfId="10047"/>
    <cellStyle name="_Year End Client Revenue Report_2007" xfId="10048"/>
    <cellStyle name="_Year End Client Revenue Report_2007 2" xfId="10049"/>
    <cellStyle name="_Year End Client Revenue Report_2007 2_Cust_BS" xfId="10050"/>
    <cellStyle name="_Year End Client Revenue Report_2007 3" xfId="10051"/>
    <cellStyle name="_Year End Client Revenue Report_2007 4" xfId="10052"/>
    <cellStyle name="_Year End Client Revenue Report_2007 5" xfId="10053"/>
    <cellStyle name="_Year End Client Revenue Report_2007 6" xfId="10054"/>
    <cellStyle name="_Year End Client Revenue Report_2007 7" xfId="10055"/>
    <cellStyle name="_Year End Client Revenue Report_2007 8" xfId="10056"/>
    <cellStyle name="_Year End Client Revenue Report_2007_Cust_BS" xfId="10057"/>
    <cellStyle name="_Year End Client Revenue Report_2007_Trading assets" xfId="10058"/>
    <cellStyle name="=C:\WINDOWS\SYSTEM32\COMMAND.COM" xfId="10059"/>
    <cellStyle name="=C:\WINDOWS\SYSTEM32\COMMAND.COM 2" xfId="10060"/>
    <cellStyle name="=C:\WINDOWS\SYSTEM32\COMMAND.COM_Cust_BS" xfId="10061"/>
    <cellStyle name="=C:\WINNT35\SYSTEM32\COMMAND.COM" xfId="10062"/>
    <cellStyle name="=C:\WINNT35\SYSTEM32\COMMAND.COM 2" xfId="10063"/>
    <cellStyle name="=C:\WINNT35\SYSTEM32\COMMAND.COM 3" xfId="10064"/>
    <cellStyle name="=C:\WINNT35\SYSTEM32\COMMAND.COM 4" xfId="10065"/>
    <cellStyle name="=C:\WINNT35\SYSTEM32\COMMAND.COM 5" xfId="10066"/>
    <cellStyle name="=C:\WINNT35\SYSTEM32\COMMAND.COM 6" xfId="10067"/>
    <cellStyle name="=C:\WINNT35\SYSTEM32\COMMAND.COM 7" xfId="10068"/>
    <cellStyle name="=C:\WINNT35\SYSTEM32\COMMAND.COM 8" xfId="10069"/>
    <cellStyle name="=C:\WINNT35\SYSTEM32\COMMAND.COM_430 - Net gains losses HY12" xfId="10070"/>
    <cellStyle name="•W?_Pacific Region P&amp;L" xfId="10071"/>
    <cellStyle name="•W€_Pacific Region P&amp;L" xfId="10072"/>
    <cellStyle name="•W_Pacific Region P&amp;L" xfId="10073"/>
    <cellStyle name="0,0_x000d__x000a_NA_x000d__x000a_" xfId="10074"/>
    <cellStyle name="1" xfId="10075"/>
    <cellStyle name="1 2" xfId="10076"/>
    <cellStyle name="1 3" xfId="10077"/>
    <cellStyle name="1 4" xfId="10078"/>
    <cellStyle name="1 5" xfId="10079"/>
    <cellStyle name="1 6" xfId="10080"/>
    <cellStyle name="1 7" xfId="10081"/>
    <cellStyle name="1 8" xfId="10082"/>
    <cellStyle name="1_Andy sheet" xfId="10083"/>
    <cellStyle name="1_Andy sheet 2" xfId="10084"/>
    <cellStyle name="1_Andy sheet 2_Cust_BS" xfId="10085"/>
    <cellStyle name="1_Andy sheet 3" xfId="10086"/>
    <cellStyle name="1_Andy sheet 4" xfId="10087"/>
    <cellStyle name="1_Andy sheet 5" xfId="10088"/>
    <cellStyle name="1_Andy sheet 6" xfId="10089"/>
    <cellStyle name="1_Andy sheet 7" xfId="10090"/>
    <cellStyle name="1_Andy sheet 8" xfId="10091"/>
    <cellStyle name="1_Andy sheet_Cust_BS" xfId="10092"/>
    <cellStyle name="1_Andy sheet_Trading assets" xfId="10093"/>
    <cellStyle name="1_Cust_BS" xfId="10094"/>
    <cellStyle name="1_Trading assets" xfId="10095"/>
    <cellStyle name="20% - 1. jelölőszín" xfId="10096"/>
    <cellStyle name="20% - 1. jelölőszín 2" xfId="10097"/>
    <cellStyle name="20% - 2. jelölőszín" xfId="10098"/>
    <cellStyle name="20% - 2. jelölőszín 2" xfId="10099"/>
    <cellStyle name="20% - 3. jelölőszín" xfId="10100"/>
    <cellStyle name="20% - 3. jelölőszín 2" xfId="10101"/>
    <cellStyle name="20% - 4. jelölőszín" xfId="10102"/>
    <cellStyle name="20% - 4. jelölőszín 2" xfId="10103"/>
    <cellStyle name="20% - 5. jelölőszín" xfId="10104"/>
    <cellStyle name="20% - 5. jelölőszín 2" xfId="10105"/>
    <cellStyle name="20% - 6. jelölőszín" xfId="10106"/>
    <cellStyle name="20% - 6. jelölőszín 2" xfId="10107"/>
    <cellStyle name="20% - Accent1 10" xfId="10108"/>
    <cellStyle name="20% - Accent1 10 2" xfId="10109"/>
    <cellStyle name="20% - Accent1 10 3" xfId="10110"/>
    <cellStyle name="20% - Accent1 10 4" xfId="10111"/>
    <cellStyle name="20% - Accent1 10 5" xfId="10112"/>
    <cellStyle name="20% - Accent1 10 6" xfId="10113"/>
    <cellStyle name="20% - Accent1 10 7" xfId="10114"/>
    <cellStyle name="20% - Accent1 10 8" xfId="10115"/>
    <cellStyle name="20% - Accent1 10_Cust_BS" xfId="10116"/>
    <cellStyle name="20% - Accent1 11" xfId="10117"/>
    <cellStyle name="20% - Accent1 11 2" xfId="10118"/>
    <cellStyle name="20% - Accent1 11 3" xfId="10119"/>
    <cellStyle name="20% - Accent1 12" xfId="10120"/>
    <cellStyle name="20% - Accent1 13" xfId="10121"/>
    <cellStyle name="20% - Accent1 14" xfId="10122"/>
    <cellStyle name="20% - Accent1 15" xfId="10123"/>
    <cellStyle name="20% - Accent1 16" xfId="10124"/>
    <cellStyle name="20% - Accent1 17" xfId="10125"/>
    <cellStyle name="20% - Accent1 2" xfId="10126"/>
    <cellStyle name="20% - Accent1 2 10" xfId="10127"/>
    <cellStyle name="20% - Accent1 2 10 2" xfId="10128"/>
    <cellStyle name="20% - Accent1 2 11" xfId="10129"/>
    <cellStyle name="20% - Accent1 2 11 2" xfId="10130"/>
    <cellStyle name="20% - Accent1 2 12" xfId="10131"/>
    <cellStyle name="20% - Accent1 2 12 2" xfId="10132"/>
    <cellStyle name="20% - Accent1 2 12 3" xfId="10133"/>
    <cellStyle name="20% - Accent1 2 12 4" xfId="10134"/>
    <cellStyle name="20% - Accent1 2 13" xfId="10135"/>
    <cellStyle name="20% - Accent1 2 14" xfId="10136"/>
    <cellStyle name="20% - Accent1 2 15" xfId="10137"/>
    <cellStyle name="20% - Accent1 2 2" xfId="10138"/>
    <cellStyle name="20% - Accent1 2 2 2" xfId="10139"/>
    <cellStyle name="20% - Accent1 2 2 2 2" xfId="10140"/>
    <cellStyle name="20% - Accent1 2 2 3" xfId="10141"/>
    <cellStyle name="20% - Accent1 2 2 4" xfId="10142"/>
    <cellStyle name="20% - Accent1 2 3" xfId="10143"/>
    <cellStyle name="20% - Accent1 2 3 2" xfId="10144"/>
    <cellStyle name="20% - Accent1 2 3 3" xfId="10145"/>
    <cellStyle name="20% - Accent1 2 4" xfId="10146"/>
    <cellStyle name="20% - Accent1 2 4 2" xfId="10147"/>
    <cellStyle name="20% - Accent1 2 4 3" xfId="10148"/>
    <cellStyle name="20% - Accent1 2 5" xfId="10149"/>
    <cellStyle name="20% - Accent1 2 5 2" xfId="10150"/>
    <cellStyle name="20% - Accent1 2 5 3" xfId="10151"/>
    <cellStyle name="20% - Accent1 2 6" xfId="10152"/>
    <cellStyle name="20% - Accent1 2 7" xfId="10153"/>
    <cellStyle name="20% - Accent1 2 8" xfId="10154"/>
    <cellStyle name="20% - Accent1 2 9" xfId="10155"/>
    <cellStyle name="20% - Accent1 2 9 2" xfId="10156"/>
    <cellStyle name="20% - Accent1 2_430 - Net gains losses HY12" xfId="10157"/>
    <cellStyle name="20% - Accent1 3" xfId="10158"/>
    <cellStyle name="20% - Accent1 3 2" xfId="10159"/>
    <cellStyle name="20% - Accent1 3 2 2" xfId="10160"/>
    <cellStyle name="20% - Accent1 3 2 2 2" xfId="10161"/>
    <cellStyle name="20% - Accent1 3 2 3" xfId="10162"/>
    <cellStyle name="20% - Accent1 3 2 4" xfId="10163"/>
    <cellStyle name="20% - Accent1 3 2 5" xfId="10164"/>
    <cellStyle name="20% - Accent1 3 3" xfId="10165"/>
    <cellStyle name="20% - Accent1 3 3 2" xfId="10166"/>
    <cellStyle name="20% - Accent1 3 4" xfId="10167"/>
    <cellStyle name="20% - Accent1 3 5" xfId="10168"/>
    <cellStyle name="20% - Accent1 3 6" xfId="10169"/>
    <cellStyle name="20% - Accent1 3 7" xfId="10170"/>
    <cellStyle name="20% - Accent1 3 8" xfId="10171"/>
    <cellStyle name="20% - Accent1 3 9" xfId="10172"/>
    <cellStyle name="20% - Accent1 3_Cust_BS" xfId="10173"/>
    <cellStyle name="20% - Accent1 4" xfId="10174"/>
    <cellStyle name="20% - Accent1 4 2" xfId="10175"/>
    <cellStyle name="20% - Accent1 4 2 2" xfId="10176"/>
    <cellStyle name="20% - Accent1 4 2 3" xfId="10177"/>
    <cellStyle name="20% - Accent1 4 2 4" xfId="10178"/>
    <cellStyle name="20% - Accent1 4 3" xfId="10179"/>
    <cellStyle name="20% - Accent1 4 4" xfId="10180"/>
    <cellStyle name="20% - Accent1 4 5" xfId="10181"/>
    <cellStyle name="20% - Accent1 4 6" xfId="10182"/>
    <cellStyle name="20% - Accent1 4 7" xfId="10183"/>
    <cellStyle name="20% - Accent1 4 8" xfId="10184"/>
    <cellStyle name="20% - Accent1 4_Cust_BS" xfId="10185"/>
    <cellStyle name="20% - Accent1 5" xfId="10186"/>
    <cellStyle name="20% - Accent1 5 2" xfId="10187"/>
    <cellStyle name="20% - Accent1 5 2 2" xfId="10188"/>
    <cellStyle name="20% - Accent1 5 2 3" xfId="10189"/>
    <cellStyle name="20% - Accent1 5 3" xfId="10190"/>
    <cellStyle name="20% - Accent1 5 4" xfId="10191"/>
    <cellStyle name="20% - Accent1 5 5" xfId="10192"/>
    <cellStyle name="20% - Accent1 5 6" xfId="10193"/>
    <cellStyle name="20% - Accent1 5 7" xfId="10194"/>
    <cellStyle name="20% - Accent1 5 8" xfId="10195"/>
    <cellStyle name="20% - Accent1 5_Cust_BS" xfId="10196"/>
    <cellStyle name="20% - Accent1 6" xfId="10197"/>
    <cellStyle name="20% - Accent1 6 2" xfId="10198"/>
    <cellStyle name="20% - Accent1 6 2 2" xfId="10199"/>
    <cellStyle name="20% - Accent1 6 2 3" xfId="10200"/>
    <cellStyle name="20% - Accent1 6 3" xfId="10201"/>
    <cellStyle name="20% - Accent1 6 4" xfId="10202"/>
    <cellStyle name="20% - Accent1 6 5" xfId="10203"/>
    <cellStyle name="20% - Accent1 6 6" xfId="10204"/>
    <cellStyle name="20% - Accent1 6 7" xfId="10205"/>
    <cellStyle name="20% - Accent1 6 8" xfId="10206"/>
    <cellStyle name="20% - Accent1 6_Cust_BS" xfId="10207"/>
    <cellStyle name="20% - Accent1 7" xfId="10208"/>
    <cellStyle name="20% - Accent1 7 2" xfId="10209"/>
    <cellStyle name="20% - Accent1 7 2 2" xfId="10210"/>
    <cellStyle name="20% - Accent1 7 2 2 2" xfId="10211"/>
    <cellStyle name="20% - Accent1 7 2 2 2 2" xfId="10212"/>
    <cellStyle name="20% - Accent1 7 2 2 2 2 2" xfId="10213"/>
    <cellStyle name="20% - Accent1 7 2 2 2 3" xfId="10214"/>
    <cellStyle name="20% - Accent1 7 2 2 3" xfId="10215"/>
    <cellStyle name="20% - Accent1 7 2 2 3 2" xfId="10216"/>
    <cellStyle name="20% - Accent1 7 2 2 4" xfId="10217"/>
    <cellStyle name="20% - Accent1 7 2 3" xfId="10218"/>
    <cellStyle name="20% - Accent1 7 2 3 2" xfId="10219"/>
    <cellStyle name="20% - Accent1 7 2 3 2 2" xfId="10220"/>
    <cellStyle name="20% - Accent1 7 2 3 3" xfId="10221"/>
    <cellStyle name="20% - Accent1 7 2 4" xfId="10222"/>
    <cellStyle name="20% - Accent1 7 2 4 2" xfId="10223"/>
    <cellStyle name="20% - Accent1 7 2 5" xfId="10224"/>
    <cellStyle name="20% - Accent1 7 2 6" xfId="10225"/>
    <cellStyle name="20% - Accent1 7 3" xfId="10226"/>
    <cellStyle name="20% - Accent1 7 4" xfId="10227"/>
    <cellStyle name="20% - Accent1 7 4 2" xfId="10228"/>
    <cellStyle name="20% - Accent1 7 4 2 2" xfId="10229"/>
    <cellStyle name="20% - Accent1 7 4 2 2 2" xfId="10230"/>
    <cellStyle name="20% - Accent1 7 4 2 3" xfId="10231"/>
    <cellStyle name="20% - Accent1 7 4 3" xfId="10232"/>
    <cellStyle name="20% - Accent1 7 4 3 2" xfId="10233"/>
    <cellStyle name="20% - Accent1 7 4 4" xfId="10234"/>
    <cellStyle name="20% - Accent1 7 4 5" xfId="10235"/>
    <cellStyle name="20% - Accent1 7 5" xfId="10236"/>
    <cellStyle name="20% - Accent1 7 5 2" xfId="10237"/>
    <cellStyle name="20% - Accent1 7 5 2 2" xfId="10238"/>
    <cellStyle name="20% - Accent1 7 5 3" xfId="10239"/>
    <cellStyle name="20% - Accent1 7 5 4" xfId="10240"/>
    <cellStyle name="20% - Accent1 7 6" xfId="10241"/>
    <cellStyle name="20% - Accent1 7 6 2" xfId="10242"/>
    <cellStyle name="20% - Accent1 7 6 3" xfId="10243"/>
    <cellStyle name="20% - Accent1 7 7" xfId="10244"/>
    <cellStyle name="20% - Accent1 7 7 2" xfId="10245"/>
    <cellStyle name="20% - Accent1 7 8" xfId="10246"/>
    <cellStyle name="20% - Accent1 7_Cust_BS" xfId="10247"/>
    <cellStyle name="20% - Accent1 8" xfId="10248"/>
    <cellStyle name="20% - Accent1 8 2" xfId="10249"/>
    <cellStyle name="20% - Accent1 8 2 2" xfId="10250"/>
    <cellStyle name="20% - Accent1 8 2 2 2" xfId="10251"/>
    <cellStyle name="20% - Accent1 8 2 2 2 2" xfId="10252"/>
    <cellStyle name="20% - Accent1 8 2 2 2 2 2" xfId="10253"/>
    <cellStyle name="20% - Accent1 8 2 2 2 3" xfId="10254"/>
    <cellStyle name="20% - Accent1 8 2 2 3" xfId="10255"/>
    <cellStyle name="20% - Accent1 8 2 2 3 2" xfId="10256"/>
    <cellStyle name="20% - Accent1 8 2 2 4" xfId="10257"/>
    <cellStyle name="20% - Accent1 8 2 3" xfId="10258"/>
    <cellStyle name="20% - Accent1 8 2 3 2" xfId="10259"/>
    <cellStyle name="20% - Accent1 8 2 3 2 2" xfId="10260"/>
    <cellStyle name="20% - Accent1 8 2 3 3" xfId="10261"/>
    <cellStyle name="20% - Accent1 8 2 4" xfId="10262"/>
    <cellStyle name="20% - Accent1 8 2 4 2" xfId="10263"/>
    <cellStyle name="20% - Accent1 8 2 5" xfId="10264"/>
    <cellStyle name="20% - Accent1 8 3" xfId="10265"/>
    <cellStyle name="20% - Accent1 8 4" xfId="10266"/>
    <cellStyle name="20% - Accent1 8 4 2" xfId="10267"/>
    <cellStyle name="20% - Accent1 8 4 2 2" xfId="10268"/>
    <cellStyle name="20% - Accent1 8 4 2 2 2" xfId="10269"/>
    <cellStyle name="20% - Accent1 8 4 2 3" xfId="10270"/>
    <cellStyle name="20% - Accent1 8 4 3" xfId="10271"/>
    <cellStyle name="20% - Accent1 8 4 3 2" xfId="10272"/>
    <cellStyle name="20% - Accent1 8 4 4" xfId="10273"/>
    <cellStyle name="20% - Accent1 8 4 5" xfId="10274"/>
    <cellStyle name="20% - Accent1 8 5" xfId="10275"/>
    <cellStyle name="20% - Accent1 8 5 2" xfId="10276"/>
    <cellStyle name="20% - Accent1 8 5 2 2" xfId="10277"/>
    <cellStyle name="20% - Accent1 8 5 3" xfId="10278"/>
    <cellStyle name="20% - Accent1 8 5 4" xfId="10279"/>
    <cellStyle name="20% - Accent1 8 6" xfId="10280"/>
    <cellStyle name="20% - Accent1 8 6 2" xfId="10281"/>
    <cellStyle name="20% - Accent1 8 6 3" xfId="10282"/>
    <cellStyle name="20% - Accent1 8 7" xfId="10283"/>
    <cellStyle name="20% - Accent1 8 7 2" xfId="10284"/>
    <cellStyle name="20% - Accent1 8 8" xfId="10285"/>
    <cellStyle name="20% - Accent1 8_Cust_BS" xfId="10286"/>
    <cellStyle name="20% - Accent1 9" xfId="10287"/>
    <cellStyle name="20% - Accent1 9 2" xfId="10288"/>
    <cellStyle name="20% - Accent1 9 3" xfId="10289"/>
    <cellStyle name="20% - Accent1 9 4" xfId="10290"/>
    <cellStyle name="20% - Accent1 9 5" xfId="10291"/>
    <cellStyle name="20% - Accent1 9 6" xfId="10292"/>
    <cellStyle name="20% - Accent1 9 7" xfId="10293"/>
    <cellStyle name="20% - Accent1 9 8" xfId="10294"/>
    <cellStyle name="20% - Accent1 9_Cust_BS" xfId="10295"/>
    <cellStyle name="20% - Accent2 10" xfId="10296"/>
    <cellStyle name="20% - Accent2 10 2" xfId="10297"/>
    <cellStyle name="20% - Accent2 10 3" xfId="10298"/>
    <cellStyle name="20% - Accent2 10 4" xfId="10299"/>
    <cellStyle name="20% - Accent2 10 5" xfId="10300"/>
    <cellStyle name="20% - Accent2 10 6" xfId="10301"/>
    <cellStyle name="20% - Accent2 10 7" xfId="10302"/>
    <cellStyle name="20% - Accent2 10 8" xfId="10303"/>
    <cellStyle name="20% - Accent2 10_Cust_BS" xfId="10304"/>
    <cellStyle name="20% - Accent2 11" xfId="10305"/>
    <cellStyle name="20% - Accent2 11 2" xfId="10306"/>
    <cellStyle name="20% - Accent2 11 3" xfId="10307"/>
    <cellStyle name="20% - Accent2 12" xfId="10308"/>
    <cellStyle name="20% - Accent2 13" xfId="10309"/>
    <cellStyle name="20% - Accent2 14" xfId="10310"/>
    <cellStyle name="20% - Accent2 15" xfId="10311"/>
    <cellStyle name="20% - Accent2 16" xfId="10312"/>
    <cellStyle name="20% - Accent2 17" xfId="10313"/>
    <cellStyle name="20% - Accent2 2" xfId="10314"/>
    <cellStyle name="20% - Accent2 2 10" xfId="10315"/>
    <cellStyle name="20% - Accent2 2 10 2" xfId="10316"/>
    <cellStyle name="20% - Accent2 2 11" xfId="10317"/>
    <cellStyle name="20% - Accent2 2 11 2" xfId="10318"/>
    <cellStyle name="20% - Accent2 2 12" xfId="10319"/>
    <cellStyle name="20% - Accent2 2 12 2" xfId="10320"/>
    <cellStyle name="20% - Accent2 2 12 3" xfId="10321"/>
    <cellStyle name="20% - Accent2 2 12 4" xfId="10322"/>
    <cellStyle name="20% - Accent2 2 13" xfId="10323"/>
    <cellStyle name="20% - Accent2 2 14" xfId="10324"/>
    <cellStyle name="20% - Accent2 2 15" xfId="10325"/>
    <cellStyle name="20% - Accent2 2 2" xfId="10326"/>
    <cellStyle name="20% - Accent2 2 2 2" xfId="10327"/>
    <cellStyle name="20% - Accent2 2 2 2 2" xfId="10328"/>
    <cellStyle name="20% - Accent2 2 2 3" xfId="10329"/>
    <cellStyle name="20% - Accent2 2 2 4" xfId="10330"/>
    <cellStyle name="20% - Accent2 2 3" xfId="10331"/>
    <cellStyle name="20% - Accent2 2 3 2" xfId="10332"/>
    <cellStyle name="20% - Accent2 2 3 3" xfId="10333"/>
    <cellStyle name="20% - Accent2 2 4" xfId="10334"/>
    <cellStyle name="20% - Accent2 2 4 2" xfId="10335"/>
    <cellStyle name="20% - Accent2 2 4 3" xfId="10336"/>
    <cellStyle name="20% - Accent2 2 5" xfId="10337"/>
    <cellStyle name="20% - Accent2 2 5 2" xfId="10338"/>
    <cellStyle name="20% - Accent2 2 5 3" xfId="10339"/>
    <cellStyle name="20% - Accent2 2 6" xfId="10340"/>
    <cellStyle name="20% - Accent2 2 7" xfId="10341"/>
    <cellStyle name="20% - Accent2 2 8" xfId="10342"/>
    <cellStyle name="20% - Accent2 2 9" xfId="10343"/>
    <cellStyle name="20% - Accent2 2 9 2" xfId="10344"/>
    <cellStyle name="20% - Accent2 2_430 - Net gains losses HY12" xfId="10345"/>
    <cellStyle name="20% - Accent2 3" xfId="10346"/>
    <cellStyle name="20% - Accent2 3 2" xfId="10347"/>
    <cellStyle name="20% - Accent2 3 2 2" xfId="10348"/>
    <cellStyle name="20% - Accent2 3 2 2 2" xfId="10349"/>
    <cellStyle name="20% - Accent2 3 2 3" xfId="10350"/>
    <cellStyle name="20% - Accent2 3 2 4" xfId="10351"/>
    <cellStyle name="20% - Accent2 3 2 5" xfId="10352"/>
    <cellStyle name="20% - Accent2 3 3" xfId="10353"/>
    <cellStyle name="20% - Accent2 3 3 2" xfId="10354"/>
    <cellStyle name="20% - Accent2 3 4" xfId="10355"/>
    <cellStyle name="20% - Accent2 3 5" xfId="10356"/>
    <cellStyle name="20% - Accent2 3 6" xfId="10357"/>
    <cellStyle name="20% - Accent2 3 7" xfId="10358"/>
    <cellStyle name="20% - Accent2 3 8" xfId="10359"/>
    <cellStyle name="20% - Accent2 3 9" xfId="10360"/>
    <cellStyle name="20% - Accent2 3_Cust_BS" xfId="10361"/>
    <cellStyle name="20% - Accent2 4" xfId="10362"/>
    <cellStyle name="20% - Accent2 4 2" xfId="10363"/>
    <cellStyle name="20% - Accent2 4 2 2" xfId="10364"/>
    <cellStyle name="20% - Accent2 4 2 3" xfId="10365"/>
    <cellStyle name="20% - Accent2 4 2 4" xfId="10366"/>
    <cellStyle name="20% - Accent2 4 3" xfId="10367"/>
    <cellStyle name="20% - Accent2 4 4" xfId="10368"/>
    <cellStyle name="20% - Accent2 4 5" xfId="10369"/>
    <cellStyle name="20% - Accent2 4 6" xfId="10370"/>
    <cellStyle name="20% - Accent2 4 7" xfId="10371"/>
    <cellStyle name="20% - Accent2 4 8" xfId="10372"/>
    <cellStyle name="20% - Accent2 4_Cust_BS" xfId="10373"/>
    <cellStyle name="20% - Accent2 5" xfId="10374"/>
    <cellStyle name="20% - Accent2 5 2" xfId="10375"/>
    <cellStyle name="20% - Accent2 5 2 2" xfId="10376"/>
    <cellStyle name="20% - Accent2 5 2 3" xfId="10377"/>
    <cellStyle name="20% - Accent2 5 3" xfId="10378"/>
    <cellStyle name="20% - Accent2 5 4" xfId="10379"/>
    <cellStyle name="20% - Accent2 5 5" xfId="10380"/>
    <cellStyle name="20% - Accent2 5 6" xfId="10381"/>
    <cellStyle name="20% - Accent2 5 7" xfId="10382"/>
    <cellStyle name="20% - Accent2 5 8" xfId="10383"/>
    <cellStyle name="20% - Accent2 5_Cust_BS" xfId="10384"/>
    <cellStyle name="20% - Accent2 6" xfId="10385"/>
    <cellStyle name="20% - Accent2 6 2" xfId="10386"/>
    <cellStyle name="20% - Accent2 6 2 2" xfId="10387"/>
    <cellStyle name="20% - Accent2 6 2 3" xfId="10388"/>
    <cellStyle name="20% - Accent2 6 3" xfId="10389"/>
    <cellStyle name="20% - Accent2 6 4" xfId="10390"/>
    <cellStyle name="20% - Accent2 6 5" xfId="10391"/>
    <cellStyle name="20% - Accent2 6 6" xfId="10392"/>
    <cellStyle name="20% - Accent2 6 7" xfId="10393"/>
    <cellStyle name="20% - Accent2 6 8" xfId="10394"/>
    <cellStyle name="20% - Accent2 6_Cust_BS" xfId="10395"/>
    <cellStyle name="20% - Accent2 7" xfId="10396"/>
    <cellStyle name="20% - Accent2 7 2" xfId="10397"/>
    <cellStyle name="20% - Accent2 7 2 2" xfId="10398"/>
    <cellStyle name="20% - Accent2 7 2 2 2" xfId="10399"/>
    <cellStyle name="20% - Accent2 7 2 2 2 2" xfId="10400"/>
    <cellStyle name="20% - Accent2 7 2 2 2 2 2" xfId="10401"/>
    <cellStyle name="20% - Accent2 7 2 2 2 3" xfId="10402"/>
    <cellStyle name="20% - Accent2 7 2 2 3" xfId="10403"/>
    <cellStyle name="20% - Accent2 7 2 2 3 2" xfId="10404"/>
    <cellStyle name="20% - Accent2 7 2 2 4" xfId="10405"/>
    <cellStyle name="20% - Accent2 7 2 3" xfId="10406"/>
    <cellStyle name="20% - Accent2 7 2 3 2" xfId="10407"/>
    <cellStyle name="20% - Accent2 7 2 3 2 2" xfId="10408"/>
    <cellStyle name="20% - Accent2 7 2 3 3" xfId="10409"/>
    <cellStyle name="20% - Accent2 7 2 4" xfId="10410"/>
    <cellStyle name="20% - Accent2 7 2 4 2" xfId="10411"/>
    <cellStyle name="20% - Accent2 7 2 5" xfId="10412"/>
    <cellStyle name="20% - Accent2 7 2 6" xfId="10413"/>
    <cellStyle name="20% - Accent2 7 3" xfId="10414"/>
    <cellStyle name="20% - Accent2 7 4" xfId="10415"/>
    <cellStyle name="20% - Accent2 7 4 2" xfId="10416"/>
    <cellStyle name="20% - Accent2 7 4 2 2" xfId="10417"/>
    <cellStyle name="20% - Accent2 7 4 2 2 2" xfId="10418"/>
    <cellStyle name="20% - Accent2 7 4 2 3" xfId="10419"/>
    <cellStyle name="20% - Accent2 7 4 3" xfId="10420"/>
    <cellStyle name="20% - Accent2 7 4 3 2" xfId="10421"/>
    <cellStyle name="20% - Accent2 7 4 4" xfId="10422"/>
    <cellStyle name="20% - Accent2 7 4 5" xfId="10423"/>
    <cellStyle name="20% - Accent2 7 5" xfId="10424"/>
    <cellStyle name="20% - Accent2 7 5 2" xfId="10425"/>
    <cellStyle name="20% - Accent2 7 5 2 2" xfId="10426"/>
    <cellStyle name="20% - Accent2 7 5 3" xfId="10427"/>
    <cellStyle name="20% - Accent2 7 5 4" xfId="10428"/>
    <cellStyle name="20% - Accent2 7 6" xfId="10429"/>
    <cellStyle name="20% - Accent2 7 6 2" xfId="10430"/>
    <cellStyle name="20% - Accent2 7 6 3" xfId="10431"/>
    <cellStyle name="20% - Accent2 7 7" xfId="10432"/>
    <cellStyle name="20% - Accent2 7 7 2" xfId="10433"/>
    <cellStyle name="20% - Accent2 7 8" xfId="10434"/>
    <cellStyle name="20% - Accent2 7_Cust_BS" xfId="10435"/>
    <cellStyle name="20% - Accent2 8" xfId="10436"/>
    <cellStyle name="20% - Accent2 8 2" xfId="10437"/>
    <cellStyle name="20% - Accent2 8 2 2" xfId="10438"/>
    <cellStyle name="20% - Accent2 8 2 2 2" xfId="10439"/>
    <cellStyle name="20% - Accent2 8 2 2 2 2" xfId="10440"/>
    <cellStyle name="20% - Accent2 8 2 2 2 2 2" xfId="10441"/>
    <cellStyle name="20% - Accent2 8 2 2 2 3" xfId="10442"/>
    <cellStyle name="20% - Accent2 8 2 2 3" xfId="10443"/>
    <cellStyle name="20% - Accent2 8 2 2 3 2" xfId="10444"/>
    <cellStyle name="20% - Accent2 8 2 2 4" xfId="10445"/>
    <cellStyle name="20% - Accent2 8 2 3" xfId="10446"/>
    <cellStyle name="20% - Accent2 8 2 3 2" xfId="10447"/>
    <cellStyle name="20% - Accent2 8 2 3 2 2" xfId="10448"/>
    <cellStyle name="20% - Accent2 8 2 3 3" xfId="10449"/>
    <cellStyle name="20% - Accent2 8 2 4" xfId="10450"/>
    <cellStyle name="20% - Accent2 8 2 4 2" xfId="10451"/>
    <cellStyle name="20% - Accent2 8 2 5" xfId="10452"/>
    <cellStyle name="20% - Accent2 8 3" xfId="10453"/>
    <cellStyle name="20% - Accent2 8 4" xfId="10454"/>
    <cellStyle name="20% - Accent2 8 4 2" xfId="10455"/>
    <cellStyle name="20% - Accent2 8 4 2 2" xfId="10456"/>
    <cellStyle name="20% - Accent2 8 4 2 2 2" xfId="10457"/>
    <cellStyle name="20% - Accent2 8 4 2 3" xfId="10458"/>
    <cellStyle name="20% - Accent2 8 4 3" xfId="10459"/>
    <cellStyle name="20% - Accent2 8 4 3 2" xfId="10460"/>
    <cellStyle name="20% - Accent2 8 4 4" xfId="10461"/>
    <cellStyle name="20% - Accent2 8 4 5" xfId="10462"/>
    <cellStyle name="20% - Accent2 8 5" xfId="10463"/>
    <cellStyle name="20% - Accent2 8 5 2" xfId="10464"/>
    <cellStyle name="20% - Accent2 8 5 2 2" xfId="10465"/>
    <cellStyle name="20% - Accent2 8 5 3" xfId="10466"/>
    <cellStyle name="20% - Accent2 8 5 4" xfId="10467"/>
    <cellStyle name="20% - Accent2 8 6" xfId="10468"/>
    <cellStyle name="20% - Accent2 8 6 2" xfId="10469"/>
    <cellStyle name="20% - Accent2 8 6 3" xfId="10470"/>
    <cellStyle name="20% - Accent2 8 7" xfId="10471"/>
    <cellStyle name="20% - Accent2 8 7 2" xfId="10472"/>
    <cellStyle name="20% - Accent2 8 8" xfId="10473"/>
    <cellStyle name="20% - Accent2 8_Cust_BS" xfId="10474"/>
    <cellStyle name="20% - Accent2 9" xfId="10475"/>
    <cellStyle name="20% - Accent2 9 2" xfId="10476"/>
    <cellStyle name="20% - Accent2 9 3" xfId="10477"/>
    <cellStyle name="20% - Accent2 9 4" xfId="10478"/>
    <cellStyle name="20% - Accent2 9 5" xfId="10479"/>
    <cellStyle name="20% - Accent2 9 6" xfId="10480"/>
    <cellStyle name="20% - Accent2 9 7" xfId="10481"/>
    <cellStyle name="20% - Accent2 9 8" xfId="10482"/>
    <cellStyle name="20% - Accent2 9_Cust_BS" xfId="10483"/>
    <cellStyle name="20% - Accent3 10" xfId="10484"/>
    <cellStyle name="20% - Accent3 10 2" xfId="10485"/>
    <cellStyle name="20% - Accent3 10 3" xfId="10486"/>
    <cellStyle name="20% - Accent3 10 4" xfId="10487"/>
    <cellStyle name="20% - Accent3 10 5" xfId="10488"/>
    <cellStyle name="20% - Accent3 10 6" xfId="10489"/>
    <cellStyle name="20% - Accent3 10 7" xfId="10490"/>
    <cellStyle name="20% - Accent3 10 8" xfId="10491"/>
    <cellStyle name="20% - Accent3 10_Cust_BS" xfId="10492"/>
    <cellStyle name="20% - Accent3 11" xfId="10493"/>
    <cellStyle name="20% - Accent3 11 2" xfId="10494"/>
    <cellStyle name="20% - Accent3 11 3" xfId="10495"/>
    <cellStyle name="20% - Accent3 12" xfId="10496"/>
    <cellStyle name="20% - Accent3 13" xfId="10497"/>
    <cellStyle name="20% - Accent3 14" xfId="10498"/>
    <cellStyle name="20% - Accent3 15" xfId="10499"/>
    <cellStyle name="20% - Accent3 16" xfId="10500"/>
    <cellStyle name="20% - Accent3 17" xfId="10501"/>
    <cellStyle name="20% - Accent3 2" xfId="10502"/>
    <cellStyle name="20% - Accent3 2 10" xfId="10503"/>
    <cellStyle name="20% - Accent3 2 10 2" xfId="10504"/>
    <cellStyle name="20% - Accent3 2 11" xfId="10505"/>
    <cellStyle name="20% - Accent3 2 11 2" xfId="10506"/>
    <cellStyle name="20% - Accent3 2 12" xfId="10507"/>
    <cellStyle name="20% - Accent3 2 12 2" xfId="10508"/>
    <cellStyle name="20% - Accent3 2 12 3" xfId="10509"/>
    <cellStyle name="20% - Accent3 2 12 4" xfId="10510"/>
    <cellStyle name="20% - Accent3 2 13" xfId="10511"/>
    <cellStyle name="20% - Accent3 2 14" xfId="10512"/>
    <cellStyle name="20% - Accent3 2 15" xfId="10513"/>
    <cellStyle name="20% - Accent3 2 2" xfId="10514"/>
    <cellStyle name="20% - Accent3 2 2 2" xfId="10515"/>
    <cellStyle name="20% - Accent3 2 2 2 2" xfId="10516"/>
    <cellStyle name="20% - Accent3 2 2 3" xfId="10517"/>
    <cellStyle name="20% - Accent3 2 2 4" xfId="10518"/>
    <cellStyle name="20% - Accent3 2 3" xfId="10519"/>
    <cellStyle name="20% - Accent3 2 3 2" xfId="10520"/>
    <cellStyle name="20% - Accent3 2 3 3" xfId="10521"/>
    <cellStyle name="20% - Accent3 2 4" xfId="10522"/>
    <cellStyle name="20% - Accent3 2 4 2" xfId="10523"/>
    <cellStyle name="20% - Accent3 2 4 3" xfId="10524"/>
    <cellStyle name="20% - Accent3 2 5" xfId="10525"/>
    <cellStyle name="20% - Accent3 2 5 2" xfId="10526"/>
    <cellStyle name="20% - Accent3 2 5 3" xfId="10527"/>
    <cellStyle name="20% - Accent3 2 6" xfId="10528"/>
    <cellStyle name="20% - Accent3 2 7" xfId="10529"/>
    <cellStyle name="20% - Accent3 2 8" xfId="10530"/>
    <cellStyle name="20% - Accent3 2 9" xfId="10531"/>
    <cellStyle name="20% - Accent3 2 9 2" xfId="10532"/>
    <cellStyle name="20% - Accent3 2_430 - Net gains losses HY12" xfId="10533"/>
    <cellStyle name="20% - Accent3 3" xfId="10534"/>
    <cellStyle name="20% - Accent3 3 2" xfId="10535"/>
    <cellStyle name="20% - Accent3 3 2 2" xfId="10536"/>
    <cellStyle name="20% - Accent3 3 2 2 2" xfId="10537"/>
    <cellStyle name="20% - Accent3 3 2 3" xfId="10538"/>
    <cellStyle name="20% - Accent3 3 2 4" xfId="10539"/>
    <cellStyle name="20% - Accent3 3 2 5" xfId="10540"/>
    <cellStyle name="20% - Accent3 3 3" xfId="10541"/>
    <cellStyle name="20% - Accent3 3 3 2" xfId="10542"/>
    <cellStyle name="20% - Accent3 3 4" xfId="10543"/>
    <cellStyle name="20% - Accent3 3 5" xfId="10544"/>
    <cellStyle name="20% - Accent3 3 6" xfId="10545"/>
    <cellStyle name="20% - Accent3 3 7" xfId="10546"/>
    <cellStyle name="20% - Accent3 3 8" xfId="10547"/>
    <cellStyle name="20% - Accent3 3 9" xfId="10548"/>
    <cellStyle name="20% - Accent3 3_Cust_BS" xfId="10549"/>
    <cellStyle name="20% - Accent3 4" xfId="10550"/>
    <cellStyle name="20% - Accent3 4 2" xfId="10551"/>
    <cellStyle name="20% - Accent3 4 2 2" xfId="10552"/>
    <cellStyle name="20% - Accent3 4 2 3" xfId="10553"/>
    <cellStyle name="20% - Accent3 4 2 4" xfId="10554"/>
    <cellStyle name="20% - Accent3 4 3" xfId="10555"/>
    <cellStyle name="20% - Accent3 4 4" xfId="10556"/>
    <cellStyle name="20% - Accent3 4 5" xfId="10557"/>
    <cellStyle name="20% - Accent3 4 6" xfId="10558"/>
    <cellStyle name="20% - Accent3 4 7" xfId="10559"/>
    <cellStyle name="20% - Accent3 4 8" xfId="10560"/>
    <cellStyle name="20% - Accent3 4_Cust_BS" xfId="10561"/>
    <cellStyle name="20% - Accent3 5" xfId="10562"/>
    <cellStyle name="20% - Accent3 5 2" xfId="10563"/>
    <cellStyle name="20% - Accent3 5 2 2" xfId="10564"/>
    <cellStyle name="20% - Accent3 5 2 3" xfId="10565"/>
    <cellStyle name="20% - Accent3 5 3" xfId="10566"/>
    <cellStyle name="20% - Accent3 5 4" xfId="10567"/>
    <cellStyle name="20% - Accent3 5 5" xfId="10568"/>
    <cellStyle name="20% - Accent3 5 6" xfId="10569"/>
    <cellStyle name="20% - Accent3 5 7" xfId="10570"/>
    <cellStyle name="20% - Accent3 5 8" xfId="10571"/>
    <cellStyle name="20% - Accent3 5_Cust_BS" xfId="10572"/>
    <cellStyle name="20% - Accent3 6" xfId="10573"/>
    <cellStyle name="20% - Accent3 6 2" xfId="10574"/>
    <cellStyle name="20% - Accent3 6 2 2" xfId="10575"/>
    <cellStyle name="20% - Accent3 6 2 3" xfId="10576"/>
    <cellStyle name="20% - Accent3 6 3" xfId="10577"/>
    <cellStyle name="20% - Accent3 6 4" xfId="10578"/>
    <cellStyle name="20% - Accent3 6 5" xfId="10579"/>
    <cellStyle name="20% - Accent3 6 6" xfId="10580"/>
    <cellStyle name="20% - Accent3 6 7" xfId="10581"/>
    <cellStyle name="20% - Accent3 6 8" xfId="10582"/>
    <cellStyle name="20% - Accent3 6_Cust_BS" xfId="10583"/>
    <cellStyle name="20% - Accent3 7" xfId="10584"/>
    <cellStyle name="20% - Accent3 7 2" xfId="10585"/>
    <cellStyle name="20% - Accent3 7 2 2" xfId="10586"/>
    <cellStyle name="20% - Accent3 7 2 2 2" xfId="10587"/>
    <cellStyle name="20% - Accent3 7 2 2 2 2" xfId="10588"/>
    <cellStyle name="20% - Accent3 7 2 2 2 2 2" xfId="10589"/>
    <cellStyle name="20% - Accent3 7 2 2 2 3" xfId="10590"/>
    <cellStyle name="20% - Accent3 7 2 2 3" xfId="10591"/>
    <cellStyle name="20% - Accent3 7 2 2 3 2" xfId="10592"/>
    <cellStyle name="20% - Accent3 7 2 2 4" xfId="10593"/>
    <cellStyle name="20% - Accent3 7 2 3" xfId="10594"/>
    <cellStyle name="20% - Accent3 7 2 3 2" xfId="10595"/>
    <cellStyle name="20% - Accent3 7 2 3 2 2" xfId="10596"/>
    <cellStyle name="20% - Accent3 7 2 3 3" xfId="10597"/>
    <cellStyle name="20% - Accent3 7 2 4" xfId="10598"/>
    <cellStyle name="20% - Accent3 7 2 4 2" xfId="10599"/>
    <cellStyle name="20% - Accent3 7 2 5" xfId="10600"/>
    <cellStyle name="20% - Accent3 7 2 6" xfId="10601"/>
    <cellStyle name="20% - Accent3 7 3" xfId="10602"/>
    <cellStyle name="20% - Accent3 7 4" xfId="10603"/>
    <cellStyle name="20% - Accent3 7 4 2" xfId="10604"/>
    <cellStyle name="20% - Accent3 7 4 2 2" xfId="10605"/>
    <cellStyle name="20% - Accent3 7 4 2 2 2" xfId="10606"/>
    <cellStyle name="20% - Accent3 7 4 2 3" xfId="10607"/>
    <cellStyle name="20% - Accent3 7 4 3" xfId="10608"/>
    <cellStyle name="20% - Accent3 7 4 3 2" xfId="10609"/>
    <cellStyle name="20% - Accent3 7 4 4" xfId="10610"/>
    <cellStyle name="20% - Accent3 7 4 5" xfId="10611"/>
    <cellStyle name="20% - Accent3 7 5" xfId="10612"/>
    <cellStyle name="20% - Accent3 7 5 2" xfId="10613"/>
    <cellStyle name="20% - Accent3 7 5 2 2" xfId="10614"/>
    <cellStyle name="20% - Accent3 7 5 3" xfId="10615"/>
    <cellStyle name="20% - Accent3 7 5 4" xfId="10616"/>
    <cellStyle name="20% - Accent3 7 6" xfId="10617"/>
    <cellStyle name="20% - Accent3 7 6 2" xfId="10618"/>
    <cellStyle name="20% - Accent3 7 6 3" xfId="10619"/>
    <cellStyle name="20% - Accent3 7 7" xfId="10620"/>
    <cellStyle name="20% - Accent3 7 7 2" xfId="10621"/>
    <cellStyle name="20% - Accent3 7 8" xfId="10622"/>
    <cellStyle name="20% - Accent3 7_Cust_BS" xfId="10623"/>
    <cellStyle name="20% - Accent3 8" xfId="10624"/>
    <cellStyle name="20% - Accent3 8 2" xfId="10625"/>
    <cellStyle name="20% - Accent3 8 2 2" xfId="10626"/>
    <cellStyle name="20% - Accent3 8 2 2 2" xfId="10627"/>
    <cellStyle name="20% - Accent3 8 2 2 2 2" xfId="10628"/>
    <cellStyle name="20% - Accent3 8 2 2 2 2 2" xfId="10629"/>
    <cellStyle name="20% - Accent3 8 2 2 2 3" xfId="10630"/>
    <cellStyle name="20% - Accent3 8 2 2 3" xfId="10631"/>
    <cellStyle name="20% - Accent3 8 2 2 3 2" xfId="10632"/>
    <cellStyle name="20% - Accent3 8 2 2 4" xfId="10633"/>
    <cellStyle name="20% - Accent3 8 2 3" xfId="10634"/>
    <cellStyle name="20% - Accent3 8 2 3 2" xfId="10635"/>
    <cellStyle name="20% - Accent3 8 2 3 2 2" xfId="10636"/>
    <cellStyle name="20% - Accent3 8 2 3 3" xfId="10637"/>
    <cellStyle name="20% - Accent3 8 2 4" xfId="10638"/>
    <cellStyle name="20% - Accent3 8 2 4 2" xfId="10639"/>
    <cellStyle name="20% - Accent3 8 2 5" xfId="10640"/>
    <cellStyle name="20% - Accent3 8 3" xfId="10641"/>
    <cellStyle name="20% - Accent3 8 4" xfId="10642"/>
    <cellStyle name="20% - Accent3 8 4 2" xfId="10643"/>
    <cellStyle name="20% - Accent3 8 4 2 2" xfId="10644"/>
    <cellStyle name="20% - Accent3 8 4 2 2 2" xfId="10645"/>
    <cellStyle name="20% - Accent3 8 4 2 3" xfId="10646"/>
    <cellStyle name="20% - Accent3 8 4 3" xfId="10647"/>
    <cellStyle name="20% - Accent3 8 4 3 2" xfId="10648"/>
    <cellStyle name="20% - Accent3 8 4 4" xfId="10649"/>
    <cellStyle name="20% - Accent3 8 4 5" xfId="10650"/>
    <cellStyle name="20% - Accent3 8 5" xfId="10651"/>
    <cellStyle name="20% - Accent3 8 5 2" xfId="10652"/>
    <cellStyle name="20% - Accent3 8 5 2 2" xfId="10653"/>
    <cellStyle name="20% - Accent3 8 5 3" xfId="10654"/>
    <cellStyle name="20% - Accent3 8 5 4" xfId="10655"/>
    <cellStyle name="20% - Accent3 8 6" xfId="10656"/>
    <cellStyle name="20% - Accent3 8 6 2" xfId="10657"/>
    <cellStyle name="20% - Accent3 8 6 3" xfId="10658"/>
    <cellStyle name="20% - Accent3 8 7" xfId="10659"/>
    <cellStyle name="20% - Accent3 8 7 2" xfId="10660"/>
    <cellStyle name="20% - Accent3 8 8" xfId="10661"/>
    <cellStyle name="20% - Accent3 8_Cust_BS" xfId="10662"/>
    <cellStyle name="20% - Accent3 9" xfId="10663"/>
    <cellStyle name="20% - Accent3 9 2" xfId="10664"/>
    <cellStyle name="20% - Accent3 9 3" xfId="10665"/>
    <cellStyle name="20% - Accent3 9 4" xfId="10666"/>
    <cellStyle name="20% - Accent3 9 5" xfId="10667"/>
    <cellStyle name="20% - Accent3 9 6" xfId="10668"/>
    <cellStyle name="20% - Accent3 9 7" xfId="10669"/>
    <cellStyle name="20% - Accent3 9 8" xfId="10670"/>
    <cellStyle name="20% - Accent3 9_Cust_BS" xfId="10671"/>
    <cellStyle name="20% - Accent4 10" xfId="10672"/>
    <cellStyle name="20% - Accent4 10 2" xfId="10673"/>
    <cellStyle name="20% - Accent4 10 3" xfId="10674"/>
    <cellStyle name="20% - Accent4 10 4" xfId="10675"/>
    <cellStyle name="20% - Accent4 10 5" xfId="10676"/>
    <cellStyle name="20% - Accent4 10 6" xfId="10677"/>
    <cellStyle name="20% - Accent4 10 7" xfId="10678"/>
    <cellStyle name="20% - Accent4 10 8" xfId="10679"/>
    <cellStyle name="20% - Accent4 10_Cust_BS" xfId="10680"/>
    <cellStyle name="20% - Accent4 11" xfId="10681"/>
    <cellStyle name="20% - Accent4 11 2" xfId="10682"/>
    <cellStyle name="20% - Accent4 11 3" xfId="10683"/>
    <cellStyle name="20% - Accent4 12" xfId="10684"/>
    <cellStyle name="20% - Accent4 13" xfId="10685"/>
    <cellStyle name="20% - Accent4 14" xfId="10686"/>
    <cellStyle name="20% - Accent4 15" xfId="10687"/>
    <cellStyle name="20% - Accent4 16" xfId="10688"/>
    <cellStyle name="20% - Accent4 17" xfId="10689"/>
    <cellStyle name="20% - Accent4 2" xfId="10690"/>
    <cellStyle name="20% - Accent4 2 10" xfId="10691"/>
    <cellStyle name="20% - Accent4 2 10 2" xfId="10692"/>
    <cellStyle name="20% - Accent4 2 11" xfId="10693"/>
    <cellStyle name="20% - Accent4 2 11 2" xfId="10694"/>
    <cellStyle name="20% - Accent4 2 12" xfId="10695"/>
    <cellStyle name="20% - Accent4 2 12 2" xfId="10696"/>
    <cellStyle name="20% - Accent4 2 12 3" xfId="10697"/>
    <cellStyle name="20% - Accent4 2 12 4" xfId="10698"/>
    <cellStyle name="20% - Accent4 2 13" xfId="10699"/>
    <cellStyle name="20% - Accent4 2 14" xfId="10700"/>
    <cellStyle name="20% - Accent4 2 15" xfId="10701"/>
    <cellStyle name="20% - Accent4 2 2" xfId="10702"/>
    <cellStyle name="20% - Accent4 2 2 2" xfId="10703"/>
    <cellStyle name="20% - Accent4 2 2 2 2" xfId="10704"/>
    <cellStyle name="20% - Accent4 2 2 3" xfId="10705"/>
    <cellStyle name="20% - Accent4 2 2 4" xfId="10706"/>
    <cellStyle name="20% - Accent4 2 3" xfId="10707"/>
    <cellStyle name="20% - Accent4 2 3 2" xfId="10708"/>
    <cellStyle name="20% - Accent4 2 3 3" xfId="10709"/>
    <cellStyle name="20% - Accent4 2 4" xfId="10710"/>
    <cellStyle name="20% - Accent4 2 4 2" xfId="10711"/>
    <cellStyle name="20% - Accent4 2 4 3" xfId="10712"/>
    <cellStyle name="20% - Accent4 2 5" xfId="10713"/>
    <cellStyle name="20% - Accent4 2 5 2" xfId="10714"/>
    <cellStyle name="20% - Accent4 2 5 3" xfId="10715"/>
    <cellStyle name="20% - Accent4 2 6" xfId="10716"/>
    <cellStyle name="20% - Accent4 2 7" xfId="10717"/>
    <cellStyle name="20% - Accent4 2 8" xfId="10718"/>
    <cellStyle name="20% - Accent4 2 9" xfId="10719"/>
    <cellStyle name="20% - Accent4 2 9 2" xfId="10720"/>
    <cellStyle name="20% - Accent4 2_430 - Net gains losses HY12" xfId="10721"/>
    <cellStyle name="20% - Accent4 3" xfId="10722"/>
    <cellStyle name="20% - Accent4 3 2" xfId="10723"/>
    <cellStyle name="20% - Accent4 3 2 2" xfId="10724"/>
    <cellStyle name="20% - Accent4 3 2 2 2" xfId="10725"/>
    <cellStyle name="20% - Accent4 3 2 3" xfId="10726"/>
    <cellStyle name="20% - Accent4 3 2 4" xfId="10727"/>
    <cellStyle name="20% - Accent4 3 2 5" xfId="10728"/>
    <cellStyle name="20% - Accent4 3 3" xfId="10729"/>
    <cellStyle name="20% - Accent4 3 3 2" xfId="10730"/>
    <cellStyle name="20% - Accent4 3 4" xfId="10731"/>
    <cellStyle name="20% - Accent4 3 5" xfId="10732"/>
    <cellStyle name="20% - Accent4 3 6" xfId="10733"/>
    <cellStyle name="20% - Accent4 3 7" xfId="10734"/>
    <cellStyle name="20% - Accent4 3 8" xfId="10735"/>
    <cellStyle name="20% - Accent4 3 9" xfId="10736"/>
    <cellStyle name="20% - Accent4 3_Cust_BS" xfId="10737"/>
    <cellStyle name="20% - Accent4 4" xfId="10738"/>
    <cellStyle name="20% - Accent4 4 2" xfId="10739"/>
    <cellStyle name="20% - Accent4 4 2 2" xfId="10740"/>
    <cellStyle name="20% - Accent4 4 2 3" xfId="10741"/>
    <cellStyle name="20% - Accent4 4 2 4" xfId="10742"/>
    <cellStyle name="20% - Accent4 4 3" xfId="10743"/>
    <cellStyle name="20% - Accent4 4 4" xfId="10744"/>
    <cellStyle name="20% - Accent4 4 5" xfId="10745"/>
    <cellStyle name="20% - Accent4 4 6" xfId="10746"/>
    <cellStyle name="20% - Accent4 4 7" xfId="10747"/>
    <cellStyle name="20% - Accent4 4 8" xfId="10748"/>
    <cellStyle name="20% - Accent4 4_Cust_BS" xfId="10749"/>
    <cellStyle name="20% - Accent4 5" xfId="10750"/>
    <cellStyle name="20% - Accent4 5 2" xfId="10751"/>
    <cellStyle name="20% - Accent4 5 2 2" xfId="10752"/>
    <cellStyle name="20% - Accent4 5 2 3" xfId="10753"/>
    <cellStyle name="20% - Accent4 5 3" xfId="10754"/>
    <cellStyle name="20% - Accent4 5 4" xfId="10755"/>
    <cellStyle name="20% - Accent4 5 5" xfId="10756"/>
    <cellStyle name="20% - Accent4 5 6" xfId="10757"/>
    <cellStyle name="20% - Accent4 5 7" xfId="10758"/>
    <cellStyle name="20% - Accent4 5 8" xfId="10759"/>
    <cellStyle name="20% - Accent4 5_Cust_BS" xfId="10760"/>
    <cellStyle name="20% - Accent4 6" xfId="10761"/>
    <cellStyle name="20% - Accent4 6 2" xfId="10762"/>
    <cellStyle name="20% - Accent4 6 2 2" xfId="10763"/>
    <cellStyle name="20% - Accent4 6 2 3" xfId="10764"/>
    <cellStyle name="20% - Accent4 6 3" xfId="10765"/>
    <cellStyle name="20% - Accent4 6 4" xfId="10766"/>
    <cellStyle name="20% - Accent4 6 5" xfId="10767"/>
    <cellStyle name="20% - Accent4 6 6" xfId="10768"/>
    <cellStyle name="20% - Accent4 6 7" xfId="10769"/>
    <cellStyle name="20% - Accent4 6 8" xfId="10770"/>
    <cellStyle name="20% - Accent4 6_Cust_BS" xfId="10771"/>
    <cellStyle name="20% - Accent4 7" xfId="10772"/>
    <cellStyle name="20% - Accent4 7 2" xfId="10773"/>
    <cellStyle name="20% - Accent4 7 2 2" xfId="10774"/>
    <cellStyle name="20% - Accent4 7 2 2 2" xfId="10775"/>
    <cellStyle name="20% - Accent4 7 2 2 2 2" xfId="10776"/>
    <cellStyle name="20% - Accent4 7 2 2 2 2 2" xfId="10777"/>
    <cellStyle name="20% - Accent4 7 2 2 2 3" xfId="10778"/>
    <cellStyle name="20% - Accent4 7 2 2 3" xfId="10779"/>
    <cellStyle name="20% - Accent4 7 2 2 3 2" xfId="10780"/>
    <cellStyle name="20% - Accent4 7 2 2 4" xfId="10781"/>
    <cellStyle name="20% - Accent4 7 2 3" xfId="10782"/>
    <cellStyle name="20% - Accent4 7 2 3 2" xfId="10783"/>
    <cellStyle name="20% - Accent4 7 2 3 2 2" xfId="10784"/>
    <cellStyle name="20% - Accent4 7 2 3 3" xfId="10785"/>
    <cellStyle name="20% - Accent4 7 2 4" xfId="10786"/>
    <cellStyle name="20% - Accent4 7 2 4 2" xfId="10787"/>
    <cellStyle name="20% - Accent4 7 2 5" xfId="10788"/>
    <cellStyle name="20% - Accent4 7 2 6" xfId="10789"/>
    <cellStyle name="20% - Accent4 7 3" xfId="10790"/>
    <cellStyle name="20% - Accent4 7 4" xfId="10791"/>
    <cellStyle name="20% - Accent4 7 4 2" xfId="10792"/>
    <cellStyle name="20% - Accent4 7 4 2 2" xfId="10793"/>
    <cellStyle name="20% - Accent4 7 4 2 2 2" xfId="10794"/>
    <cellStyle name="20% - Accent4 7 4 2 3" xfId="10795"/>
    <cellStyle name="20% - Accent4 7 4 3" xfId="10796"/>
    <cellStyle name="20% - Accent4 7 4 3 2" xfId="10797"/>
    <cellStyle name="20% - Accent4 7 4 4" xfId="10798"/>
    <cellStyle name="20% - Accent4 7 4 5" xfId="10799"/>
    <cellStyle name="20% - Accent4 7 5" xfId="10800"/>
    <cellStyle name="20% - Accent4 7 5 2" xfId="10801"/>
    <cellStyle name="20% - Accent4 7 5 2 2" xfId="10802"/>
    <cellStyle name="20% - Accent4 7 5 3" xfId="10803"/>
    <cellStyle name="20% - Accent4 7 5 4" xfId="10804"/>
    <cellStyle name="20% - Accent4 7 6" xfId="10805"/>
    <cellStyle name="20% - Accent4 7 6 2" xfId="10806"/>
    <cellStyle name="20% - Accent4 7 6 3" xfId="10807"/>
    <cellStyle name="20% - Accent4 7 7" xfId="10808"/>
    <cellStyle name="20% - Accent4 7 7 2" xfId="10809"/>
    <cellStyle name="20% - Accent4 7 8" xfId="10810"/>
    <cellStyle name="20% - Accent4 7_Cust_BS" xfId="10811"/>
    <cellStyle name="20% - Accent4 8" xfId="10812"/>
    <cellStyle name="20% - Accent4 8 2" xfId="10813"/>
    <cellStyle name="20% - Accent4 8 2 2" xfId="10814"/>
    <cellStyle name="20% - Accent4 8 2 2 2" xfId="10815"/>
    <cellStyle name="20% - Accent4 8 2 2 2 2" xfId="10816"/>
    <cellStyle name="20% - Accent4 8 2 2 2 2 2" xfId="10817"/>
    <cellStyle name="20% - Accent4 8 2 2 2 3" xfId="10818"/>
    <cellStyle name="20% - Accent4 8 2 2 3" xfId="10819"/>
    <cellStyle name="20% - Accent4 8 2 2 3 2" xfId="10820"/>
    <cellStyle name="20% - Accent4 8 2 2 4" xfId="10821"/>
    <cellStyle name="20% - Accent4 8 2 3" xfId="10822"/>
    <cellStyle name="20% - Accent4 8 2 3 2" xfId="10823"/>
    <cellStyle name="20% - Accent4 8 2 3 2 2" xfId="10824"/>
    <cellStyle name="20% - Accent4 8 2 3 3" xfId="10825"/>
    <cellStyle name="20% - Accent4 8 2 4" xfId="10826"/>
    <cellStyle name="20% - Accent4 8 2 4 2" xfId="10827"/>
    <cellStyle name="20% - Accent4 8 2 5" xfId="10828"/>
    <cellStyle name="20% - Accent4 8 3" xfId="10829"/>
    <cellStyle name="20% - Accent4 8 4" xfId="10830"/>
    <cellStyle name="20% - Accent4 8 4 2" xfId="10831"/>
    <cellStyle name="20% - Accent4 8 4 2 2" xfId="10832"/>
    <cellStyle name="20% - Accent4 8 4 2 2 2" xfId="10833"/>
    <cellStyle name="20% - Accent4 8 4 2 3" xfId="10834"/>
    <cellStyle name="20% - Accent4 8 4 3" xfId="10835"/>
    <cellStyle name="20% - Accent4 8 4 3 2" xfId="10836"/>
    <cellStyle name="20% - Accent4 8 4 4" xfId="10837"/>
    <cellStyle name="20% - Accent4 8 4 5" xfId="10838"/>
    <cellStyle name="20% - Accent4 8 5" xfId="10839"/>
    <cellStyle name="20% - Accent4 8 5 2" xfId="10840"/>
    <cellStyle name="20% - Accent4 8 5 2 2" xfId="10841"/>
    <cellStyle name="20% - Accent4 8 5 3" xfId="10842"/>
    <cellStyle name="20% - Accent4 8 5 4" xfId="10843"/>
    <cellStyle name="20% - Accent4 8 6" xfId="10844"/>
    <cellStyle name="20% - Accent4 8 6 2" xfId="10845"/>
    <cellStyle name="20% - Accent4 8 6 3" xfId="10846"/>
    <cellStyle name="20% - Accent4 8 7" xfId="10847"/>
    <cellStyle name="20% - Accent4 8 7 2" xfId="10848"/>
    <cellStyle name="20% - Accent4 8 8" xfId="10849"/>
    <cellStyle name="20% - Accent4 8_Cust_BS" xfId="10850"/>
    <cellStyle name="20% - Accent4 9" xfId="10851"/>
    <cellStyle name="20% - Accent4 9 2" xfId="10852"/>
    <cellStyle name="20% - Accent4 9 3" xfId="10853"/>
    <cellStyle name="20% - Accent4 9 4" xfId="10854"/>
    <cellStyle name="20% - Accent4 9 5" xfId="10855"/>
    <cellStyle name="20% - Accent4 9 6" xfId="10856"/>
    <cellStyle name="20% - Accent4 9 7" xfId="10857"/>
    <cellStyle name="20% - Accent4 9 8" xfId="10858"/>
    <cellStyle name="20% - Accent4 9_Cust_BS" xfId="10859"/>
    <cellStyle name="20% - Accent5 10" xfId="10860"/>
    <cellStyle name="20% - Accent5 10 2" xfId="10861"/>
    <cellStyle name="20% - Accent5 10 3" xfId="10862"/>
    <cellStyle name="20% - Accent5 10 4" xfId="10863"/>
    <cellStyle name="20% - Accent5 10 5" xfId="10864"/>
    <cellStyle name="20% - Accent5 10 6" xfId="10865"/>
    <cellStyle name="20% - Accent5 10 7" xfId="10866"/>
    <cellStyle name="20% - Accent5 10 8" xfId="10867"/>
    <cellStyle name="20% - Accent5 10_Cust_BS" xfId="10868"/>
    <cellStyle name="20% - Accent5 11" xfId="10869"/>
    <cellStyle name="20% - Accent5 11 2" xfId="10870"/>
    <cellStyle name="20% - Accent5 11 3" xfId="10871"/>
    <cellStyle name="20% - Accent5 12" xfId="10872"/>
    <cellStyle name="20% - Accent5 13" xfId="10873"/>
    <cellStyle name="20% - Accent5 14" xfId="10874"/>
    <cellStyle name="20% - Accent5 15" xfId="10875"/>
    <cellStyle name="20% - Accent5 16" xfId="10876"/>
    <cellStyle name="20% - Accent5 17" xfId="10877"/>
    <cellStyle name="20% - Accent5 2" xfId="10878"/>
    <cellStyle name="20% - Accent5 2 10" xfId="10879"/>
    <cellStyle name="20% - Accent5 2 10 2" xfId="10880"/>
    <cellStyle name="20% - Accent5 2 11" xfId="10881"/>
    <cellStyle name="20% - Accent5 2 11 2" xfId="10882"/>
    <cellStyle name="20% - Accent5 2 12" xfId="10883"/>
    <cellStyle name="20% - Accent5 2 12 2" xfId="10884"/>
    <cellStyle name="20% - Accent5 2 12 3" xfId="10885"/>
    <cellStyle name="20% - Accent5 2 12 4" xfId="10886"/>
    <cellStyle name="20% - Accent5 2 13" xfId="10887"/>
    <cellStyle name="20% - Accent5 2 14" xfId="10888"/>
    <cellStyle name="20% - Accent5 2 15" xfId="10889"/>
    <cellStyle name="20% - Accent5 2 2" xfId="10890"/>
    <cellStyle name="20% - Accent5 2 2 2" xfId="10891"/>
    <cellStyle name="20% - Accent5 2 2 2 2" xfId="10892"/>
    <cellStyle name="20% - Accent5 2 2 3" xfId="10893"/>
    <cellStyle name="20% - Accent5 2 2 4" xfId="10894"/>
    <cellStyle name="20% - Accent5 2 3" xfId="10895"/>
    <cellStyle name="20% - Accent5 2 3 2" xfId="10896"/>
    <cellStyle name="20% - Accent5 2 3 3" xfId="10897"/>
    <cellStyle name="20% - Accent5 2 4" xfId="10898"/>
    <cellStyle name="20% - Accent5 2 4 2" xfId="10899"/>
    <cellStyle name="20% - Accent5 2 4 3" xfId="10900"/>
    <cellStyle name="20% - Accent5 2 5" xfId="10901"/>
    <cellStyle name="20% - Accent5 2 5 2" xfId="10902"/>
    <cellStyle name="20% - Accent5 2 5 3" xfId="10903"/>
    <cellStyle name="20% - Accent5 2 6" xfId="10904"/>
    <cellStyle name="20% - Accent5 2 7" xfId="10905"/>
    <cellStyle name="20% - Accent5 2 8" xfId="10906"/>
    <cellStyle name="20% - Accent5 2 9" xfId="10907"/>
    <cellStyle name="20% - Accent5 2 9 2" xfId="10908"/>
    <cellStyle name="20% - Accent5 2_430 - Net gains losses HY12" xfId="10909"/>
    <cellStyle name="20% - Accent5 3" xfId="10910"/>
    <cellStyle name="20% - Accent5 3 2" xfId="10911"/>
    <cellStyle name="20% - Accent5 3 2 2" xfId="10912"/>
    <cellStyle name="20% - Accent5 3 2 2 2" xfId="10913"/>
    <cellStyle name="20% - Accent5 3 2 3" xfId="10914"/>
    <cellStyle name="20% - Accent5 3 2 4" xfId="10915"/>
    <cellStyle name="20% - Accent5 3 2 5" xfId="10916"/>
    <cellStyle name="20% - Accent5 3 3" xfId="10917"/>
    <cellStyle name="20% - Accent5 3 3 2" xfId="10918"/>
    <cellStyle name="20% - Accent5 3 4" xfId="10919"/>
    <cellStyle name="20% - Accent5 3 5" xfId="10920"/>
    <cellStyle name="20% - Accent5 3 6" xfId="10921"/>
    <cellStyle name="20% - Accent5 3 7" xfId="10922"/>
    <cellStyle name="20% - Accent5 3 8" xfId="10923"/>
    <cellStyle name="20% - Accent5 3 9" xfId="10924"/>
    <cellStyle name="20% - Accent5 3_Cust_BS" xfId="10925"/>
    <cellStyle name="20% - Accent5 4" xfId="10926"/>
    <cellStyle name="20% - Accent5 4 2" xfId="10927"/>
    <cellStyle name="20% - Accent5 4 2 2" xfId="10928"/>
    <cellStyle name="20% - Accent5 4 2 3" xfId="10929"/>
    <cellStyle name="20% - Accent5 4 2 4" xfId="10930"/>
    <cellStyle name="20% - Accent5 4 3" xfId="10931"/>
    <cellStyle name="20% - Accent5 4 4" xfId="10932"/>
    <cellStyle name="20% - Accent5 4 5" xfId="10933"/>
    <cellStyle name="20% - Accent5 4 6" xfId="10934"/>
    <cellStyle name="20% - Accent5 4 7" xfId="10935"/>
    <cellStyle name="20% - Accent5 4 8" xfId="10936"/>
    <cellStyle name="20% - Accent5 4_Cust_BS" xfId="10937"/>
    <cellStyle name="20% - Accent5 5" xfId="10938"/>
    <cellStyle name="20% - Accent5 5 2" xfId="10939"/>
    <cellStyle name="20% - Accent5 5 2 2" xfId="10940"/>
    <cellStyle name="20% - Accent5 5 2 3" xfId="10941"/>
    <cellStyle name="20% - Accent5 5 3" xfId="10942"/>
    <cellStyle name="20% - Accent5 5 4" xfId="10943"/>
    <cellStyle name="20% - Accent5 5 5" xfId="10944"/>
    <cellStyle name="20% - Accent5 5 6" xfId="10945"/>
    <cellStyle name="20% - Accent5 5 7" xfId="10946"/>
    <cellStyle name="20% - Accent5 5 8" xfId="10947"/>
    <cellStyle name="20% - Accent5 5_Cust_BS" xfId="10948"/>
    <cellStyle name="20% - Accent5 6" xfId="10949"/>
    <cellStyle name="20% - Accent5 6 2" xfId="10950"/>
    <cellStyle name="20% - Accent5 6 2 2" xfId="10951"/>
    <cellStyle name="20% - Accent5 6 2 3" xfId="10952"/>
    <cellStyle name="20% - Accent5 6 3" xfId="10953"/>
    <cellStyle name="20% - Accent5 6 4" xfId="10954"/>
    <cellStyle name="20% - Accent5 6 5" xfId="10955"/>
    <cellStyle name="20% - Accent5 6 6" xfId="10956"/>
    <cellStyle name="20% - Accent5 6 7" xfId="10957"/>
    <cellStyle name="20% - Accent5 6 8" xfId="10958"/>
    <cellStyle name="20% - Accent5 6_Cust_BS" xfId="10959"/>
    <cellStyle name="20% - Accent5 7" xfId="10960"/>
    <cellStyle name="20% - Accent5 7 2" xfId="10961"/>
    <cellStyle name="20% - Accent5 7 2 2" xfId="10962"/>
    <cellStyle name="20% - Accent5 7 2 2 2" xfId="10963"/>
    <cellStyle name="20% - Accent5 7 2 2 2 2" xfId="10964"/>
    <cellStyle name="20% - Accent5 7 2 2 2 2 2" xfId="10965"/>
    <cellStyle name="20% - Accent5 7 2 2 2 3" xfId="10966"/>
    <cellStyle name="20% - Accent5 7 2 2 3" xfId="10967"/>
    <cellStyle name="20% - Accent5 7 2 2 3 2" xfId="10968"/>
    <cellStyle name="20% - Accent5 7 2 2 4" xfId="10969"/>
    <cellStyle name="20% - Accent5 7 2 3" xfId="10970"/>
    <cellStyle name="20% - Accent5 7 2 3 2" xfId="10971"/>
    <cellStyle name="20% - Accent5 7 2 3 2 2" xfId="10972"/>
    <cellStyle name="20% - Accent5 7 2 3 3" xfId="10973"/>
    <cellStyle name="20% - Accent5 7 2 4" xfId="10974"/>
    <cellStyle name="20% - Accent5 7 2 4 2" xfId="10975"/>
    <cellStyle name="20% - Accent5 7 2 5" xfId="10976"/>
    <cellStyle name="20% - Accent5 7 2 6" xfId="10977"/>
    <cellStyle name="20% - Accent5 7 3" xfId="10978"/>
    <cellStyle name="20% - Accent5 7 4" xfId="10979"/>
    <cellStyle name="20% - Accent5 7 4 2" xfId="10980"/>
    <cellStyle name="20% - Accent5 7 4 2 2" xfId="10981"/>
    <cellStyle name="20% - Accent5 7 4 2 2 2" xfId="10982"/>
    <cellStyle name="20% - Accent5 7 4 2 3" xfId="10983"/>
    <cellStyle name="20% - Accent5 7 4 3" xfId="10984"/>
    <cellStyle name="20% - Accent5 7 4 3 2" xfId="10985"/>
    <cellStyle name="20% - Accent5 7 4 4" xfId="10986"/>
    <cellStyle name="20% - Accent5 7 4 5" xfId="10987"/>
    <cellStyle name="20% - Accent5 7 5" xfId="10988"/>
    <cellStyle name="20% - Accent5 7 5 2" xfId="10989"/>
    <cellStyle name="20% - Accent5 7 5 2 2" xfId="10990"/>
    <cellStyle name="20% - Accent5 7 5 3" xfId="10991"/>
    <cellStyle name="20% - Accent5 7 5 4" xfId="10992"/>
    <cellStyle name="20% - Accent5 7 6" xfId="10993"/>
    <cellStyle name="20% - Accent5 7 6 2" xfId="10994"/>
    <cellStyle name="20% - Accent5 7 6 3" xfId="10995"/>
    <cellStyle name="20% - Accent5 7 7" xfId="10996"/>
    <cellStyle name="20% - Accent5 7 7 2" xfId="10997"/>
    <cellStyle name="20% - Accent5 7 8" xfId="10998"/>
    <cellStyle name="20% - Accent5 7_Cust_BS" xfId="10999"/>
    <cellStyle name="20% - Accent5 8" xfId="11000"/>
    <cellStyle name="20% - Accent5 8 2" xfId="11001"/>
    <cellStyle name="20% - Accent5 8 2 2" xfId="11002"/>
    <cellStyle name="20% - Accent5 8 2 2 2" xfId="11003"/>
    <cellStyle name="20% - Accent5 8 2 2 2 2" xfId="11004"/>
    <cellStyle name="20% - Accent5 8 2 2 2 2 2" xfId="11005"/>
    <cellStyle name="20% - Accent5 8 2 2 2 3" xfId="11006"/>
    <cellStyle name="20% - Accent5 8 2 2 3" xfId="11007"/>
    <cellStyle name="20% - Accent5 8 2 2 3 2" xfId="11008"/>
    <cellStyle name="20% - Accent5 8 2 2 4" xfId="11009"/>
    <cellStyle name="20% - Accent5 8 2 3" xfId="11010"/>
    <cellStyle name="20% - Accent5 8 2 3 2" xfId="11011"/>
    <cellStyle name="20% - Accent5 8 2 3 2 2" xfId="11012"/>
    <cellStyle name="20% - Accent5 8 2 3 3" xfId="11013"/>
    <cellStyle name="20% - Accent5 8 2 4" xfId="11014"/>
    <cellStyle name="20% - Accent5 8 2 4 2" xfId="11015"/>
    <cellStyle name="20% - Accent5 8 2 5" xfId="11016"/>
    <cellStyle name="20% - Accent5 8 3" xfId="11017"/>
    <cellStyle name="20% - Accent5 8 4" xfId="11018"/>
    <cellStyle name="20% - Accent5 8 4 2" xfId="11019"/>
    <cellStyle name="20% - Accent5 8 4 2 2" xfId="11020"/>
    <cellStyle name="20% - Accent5 8 4 2 2 2" xfId="11021"/>
    <cellStyle name="20% - Accent5 8 4 2 3" xfId="11022"/>
    <cellStyle name="20% - Accent5 8 4 3" xfId="11023"/>
    <cellStyle name="20% - Accent5 8 4 3 2" xfId="11024"/>
    <cellStyle name="20% - Accent5 8 4 4" xfId="11025"/>
    <cellStyle name="20% - Accent5 8 4 5" xfId="11026"/>
    <cellStyle name="20% - Accent5 8 5" xfId="11027"/>
    <cellStyle name="20% - Accent5 8 5 2" xfId="11028"/>
    <cellStyle name="20% - Accent5 8 5 2 2" xfId="11029"/>
    <cellStyle name="20% - Accent5 8 5 3" xfId="11030"/>
    <cellStyle name="20% - Accent5 8 5 4" xfId="11031"/>
    <cellStyle name="20% - Accent5 8 6" xfId="11032"/>
    <cellStyle name="20% - Accent5 8 6 2" xfId="11033"/>
    <cellStyle name="20% - Accent5 8 6 3" xfId="11034"/>
    <cellStyle name="20% - Accent5 8 7" xfId="11035"/>
    <cellStyle name="20% - Accent5 8 7 2" xfId="11036"/>
    <cellStyle name="20% - Accent5 8 8" xfId="11037"/>
    <cellStyle name="20% - Accent5 8_Cust_BS" xfId="11038"/>
    <cellStyle name="20% - Accent5 9" xfId="11039"/>
    <cellStyle name="20% - Accent5 9 2" xfId="11040"/>
    <cellStyle name="20% - Accent5 9 3" xfId="11041"/>
    <cellStyle name="20% - Accent5 9 4" xfId="11042"/>
    <cellStyle name="20% - Accent5 9 5" xfId="11043"/>
    <cellStyle name="20% - Accent5 9 6" xfId="11044"/>
    <cellStyle name="20% - Accent5 9 7" xfId="11045"/>
    <cellStyle name="20% - Accent5 9 8" xfId="11046"/>
    <cellStyle name="20% - Accent5 9_Cust_BS" xfId="11047"/>
    <cellStyle name="20% - Accent6 10" xfId="11048"/>
    <cellStyle name="20% - Accent6 10 2" xfId="11049"/>
    <cellStyle name="20% - Accent6 10 3" xfId="11050"/>
    <cellStyle name="20% - Accent6 10 4" xfId="11051"/>
    <cellStyle name="20% - Accent6 10 5" xfId="11052"/>
    <cellStyle name="20% - Accent6 10 6" xfId="11053"/>
    <cellStyle name="20% - Accent6 10 7" xfId="11054"/>
    <cellStyle name="20% - Accent6 10 8" xfId="11055"/>
    <cellStyle name="20% - Accent6 10_Cust_BS" xfId="11056"/>
    <cellStyle name="20% - Accent6 11" xfId="11057"/>
    <cellStyle name="20% - Accent6 11 2" xfId="11058"/>
    <cellStyle name="20% - Accent6 11 3" xfId="11059"/>
    <cellStyle name="20% - Accent6 12" xfId="11060"/>
    <cellStyle name="20% - Accent6 13" xfId="11061"/>
    <cellStyle name="20% - Accent6 14" xfId="11062"/>
    <cellStyle name="20% - Accent6 15" xfId="11063"/>
    <cellStyle name="20% - Accent6 16" xfId="11064"/>
    <cellStyle name="20% - Accent6 17" xfId="11065"/>
    <cellStyle name="20% - Accent6 2" xfId="11066"/>
    <cellStyle name="20% - Accent6 2 10" xfId="11067"/>
    <cellStyle name="20% - Accent6 2 10 2" xfId="11068"/>
    <cellStyle name="20% - Accent6 2 11" xfId="11069"/>
    <cellStyle name="20% - Accent6 2 11 2" xfId="11070"/>
    <cellStyle name="20% - Accent6 2 12" xfId="11071"/>
    <cellStyle name="20% - Accent6 2 12 2" xfId="11072"/>
    <cellStyle name="20% - Accent6 2 12 3" xfId="11073"/>
    <cellStyle name="20% - Accent6 2 12 4" xfId="11074"/>
    <cellStyle name="20% - Accent6 2 13" xfId="11075"/>
    <cellStyle name="20% - Accent6 2 14" xfId="11076"/>
    <cellStyle name="20% - Accent6 2 15" xfId="11077"/>
    <cellStyle name="20% - Accent6 2 2" xfId="11078"/>
    <cellStyle name="20% - Accent6 2 2 2" xfId="11079"/>
    <cellStyle name="20% - Accent6 2 2 2 2" xfId="11080"/>
    <cellStyle name="20% - Accent6 2 2 3" xfId="11081"/>
    <cellStyle name="20% - Accent6 2 2 4" xfId="11082"/>
    <cellStyle name="20% - Accent6 2 3" xfId="11083"/>
    <cellStyle name="20% - Accent6 2 3 2" xfId="11084"/>
    <cellStyle name="20% - Accent6 2 3 3" xfId="11085"/>
    <cellStyle name="20% - Accent6 2 4" xfId="11086"/>
    <cellStyle name="20% - Accent6 2 4 2" xfId="11087"/>
    <cellStyle name="20% - Accent6 2 4 3" xfId="11088"/>
    <cellStyle name="20% - Accent6 2 5" xfId="11089"/>
    <cellStyle name="20% - Accent6 2 5 2" xfId="11090"/>
    <cellStyle name="20% - Accent6 2 5 3" xfId="11091"/>
    <cellStyle name="20% - Accent6 2 6" xfId="11092"/>
    <cellStyle name="20% - Accent6 2 7" xfId="11093"/>
    <cellStyle name="20% - Accent6 2 8" xfId="11094"/>
    <cellStyle name="20% - Accent6 2 9" xfId="11095"/>
    <cellStyle name="20% - Accent6 2 9 2" xfId="11096"/>
    <cellStyle name="20% - Accent6 2_430 - Net gains losses HY12" xfId="11097"/>
    <cellStyle name="20% - Accent6 3" xfId="11098"/>
    <cellStyle name="20% - Accent6 3 2" xfId="11099"/>
    <cellStyle name="20% - Accent6 3 2 2" xfId="11100"/>
    <cellStyle name="20% - Accent6 3 2 2 2" xfId="11101"/>
    <cellStyle name="20% - Accent6 3 2 3" xfId="11102"/>
    <cellStyle name="20% - Accent6 3 2 4" xfId="11103"/>
    <cellStyle name="20% - Accent6 3 2 5" xfId="11104"/>
    <cellStyle name="20% - Accent6 3 3" xfId="11105"/>
    <cellStyle name="20% - Accent6 3 3 2" xfId="11106"/>
    <cellStyle name="20% - Accent6 3 4" xfId="11107"/>
    <cellStyle name="20% - Accent6 3 5" xfId="11108"/>
    <cellStyle name="20% - Accent6 3 6" xfId="11109"/>
    <cellStyle name="20% - Accent6 3 7" xfId="11110"/>
    <cellStyle name="20% - Accent6 3 8" xfId="11111"/>
    <cellStyle name="20% - Accent6 3 9" xfId="11112"/>
    <cellStyle name="20% - Accent6 3_Cust_BS" xfId="11113"/>
    <cellStyle name="20% - Accent6 4" xfId="11114"/>
    <cellStyle name="20% - Accent6 4 2" xfId="11115"/>
    <cellStyle name="20% - Accent6 4 2 2" xfId="11116"/>
    <cellStyle name="20% - Accent6 4 2 3" xfId="11117"/>
    <cellStyle name="20% - Accent6 4 2 4" xfId="11118"/>
    <cellStyle name="20% - Accent6 4 3" xfId="11119"/>
    <cellStyle name="20% - Accent6 4 4" xfId="11120"/>
    <cellStyle name="20% - Accent6 4 5" xfId="11121"/>
    <cellStyle name="20% - Accent6 4 6" xfId="11122"/>
    <cellStyle name="20% - Accent6 4 7" xfId="11123"/>
    <cellStyle name="20% - Accent6 4 8" xfId="11124"/>
    <cellStyle name="20% - Accent6 4_Cust_BS" xfId="11125"/>
    <cellStyle name="20% - Accent6 5" xfId="11126"/>
    <cellStyle name="20% - Accent6 5 2" xfId="11127"/>
    <cellStyle name="20% - Accent6 5 2 2" xfId="11128"/>
    <cellStyle name="20% - Accent6 5 2 3" xfId="11129"/>
    <cellStyle name="20% - Accent6 5 3" xfId="11130"/>
    <cellStyle name="20% - Accent6 5 4" xfId="11131"/>
    <cellStyle name="20% - Accent6 5 5" xfId="11132"/>
    <cellStyle name="20% - Accent6 5 6" xfId="11133"/>
    <cellStyle name="20% - Accent6 5 7" xfId="11134"/>
    <cellStyle name="20% - Accent6 5 8" xfId="11135"/>
    <cellStyle name="20% - Accent6 5_Cust_BS" xfId="11136"/>
    <cellStyle name="20% - Accent6 6" xfId="11137"/>
    <cellStyle name="20% - Accent6 6 2" xfId="11138"/>
    <cellStyle name="20% - Accent6 6 2 2" xfId="11139"/>
    <cellStyle name="20% - Accent6 6 2 3" xfId="11140"/>
    <cellStyle name="20% - Accent6 6 3" xfId="11141"/>
    <cellStyle name="20% - Accent6 6 4" xfId="11142"/>
    <cellStyle name="20% - Accent6 6 5" xfId="11143"/>
    <cellStyle name="20% - Accent6 6 6" xfId="11144"/>
    <cellStyle name="20% - Accent6 6 7" xfId="11145"/>
    <cellStyle name="20% - Accent6 6 8" xfId="11146"/>
    <cellStyle name="20% - Accent6 6_Cust_BS" xfId="11147"/>
    <cellStyle name="20% - Accent6 7" xfId="11148"/>
    <cellStyle name="20% - Accent6 7 2" xfId="11149"/>
    <cellStyle name="20% - Accent6 7 2 2" xfId="11150"/>
    <cellStyle name="20% - Accent6 7 2 2 2" xfId="11151"/>
    <cellStyle name="20% - Accent6 7 2 2 2 2" xfId="11152"/>
    <cellStyle name="20% - Accent6 7 2 2 2 2 2" xfId="11153"/>
    <cellStyle name="20% - Accent6 7 2 2 2 3" xfId="11154"/>
    <cellStyle name="20% - Accent6 7 2 2 3" xfId="11155"/>
    <cellStyle name="20% - Accent6 7 2 2 3 2" xfId="11156"/>
    <cellStyle name="20% - Accent6 7 2 2 4" xfId="11157"/>
    <cellStyle name="20% - Accent6 7 2 3" xfId="11158"/>
    <cellStyle name="20% - Accent6 7 2 3 2" xfId="11159"/>
    <cellStyle name="20% - Accent6 7 2 3 2 2" xfId="11160"/>
    <cellStyle name="20% - Accent6 7 2 3 3" xfId="11161"/>
    <cellStyle name="20% - Accent6 7 2 4" xfId="11162"/>
    <cellStyle name="20% - Accent6 7 2 4 2" xfId="11163"/>
    <cellStyle name="20% - Accent6 7 2 5" xfId="11164"/>
    <cellStyle name="20% - Accent6 7 2 6" xfId="11165"/>
    <cellStyle name="20% - Accent6 7 3" xfId="11166"/>
    <cellStyle name="20% - Accent6 7 4" xfId="11167"/>
    <cellStyle name="20% - Accent6 7 4 2" xfId="11168"/>
    <cellStyle name="20% - Accent6 7 4 2 2" xfId="11169"/>
    <cellStyle name="20% - Accent6 7 4 2 2 2" xfId="11170"/>
    <cellStyle name="20% - Accent6 7 4 2 3" xfId="11171"/>
    <cellStyle name="20% - Accent6 7 4 3" xfId="11172"/>
    <cellStyle name="20% - Accent6 7 4 3 2" xfId="11173"/>
    <cellStyle name="20% - Accent6 7 4 4" xfId="11174"/>
    <cellStyle name="20% - Accent6 7 4 5" xfId="11175"/>
    <cellStyle name="20% - Accent6 7 5" xfId="11176"/>
    <cellStyle name="20% - Accent6 7 5 2" xfId="11177"/>
    <cellStyle name="20% - Accent6 7 5 2 2" xfId="11178"/>
    <cellStyle name="20% - Accent6 7 5 3" xfId="11179"/>
    <cellStyle name="20% - Accent6 7 5 4" xfId="11180"/>
    <cellStyle name="20% - Accent6 7 6" xfId="11181"/>
    <cellStyle name="20% - Accent6 7 6 2" xfId="11182"/>
    <cellStyle name="20% - Accent6 7 6 3" xfId="11183"/>
    <cellStyle name="20% - Accent6 7 7" xfId="11184"/>
    <cellStyle name="20% - Accent6 7 7 2" xfId="11185"/>
    <cellStyle name="20% - Accent6 7 8" xfId="11186"/>
    <cellStyle name="20% - Accent6 7_Cust_BS" xfId="11187"/>
    <cellStyle name="20% - Accent6 8" xfId="11188"/>
    <cellStyle name="20% - Accent6 8 2" xfId="11189"/>
    <cellStyle name="20% - Accent6 8 2 2" xfId="11190"/>
    <cellStyle name="20% - Accent6 8 2 2 2" xfId="11191"/>
    <cellStyle name="20% - Accent6 8 2 2 2 2" xfId="11192"/>
    <cellStyle name="20% - Accent6 8 2 2 2 2 2" xfId="11193"/>
    <cellStyle name="20% - Accent6 8 2 2 2 3" xfId="11194"/>
    <cellStyle name="20% - Accent6 8 2 2 3" xfId="11195"/>
    <cellStyle name="20% - Accent6 8 2 2 3 2" xfId="11196"/>
    <cellStyle name="20% - Accent6 8 2 2 4" xfId="11197"/>
    <cellStyle name="20% - Accent6 8 2 3" xfId="11198"/>
    <cellStyle name="20% - Accent6 8 2 3 2" xfId="11199"/>
    <cellStyle name="20% - Accent6 8 2 3 2 2" xfId="11200"/>
    <cellStyle name="20% - Accent6 8 2 3 3" xfId="11201"/>
    <cellStyle name="20% - Accent6 8 2 4" xfId="11202"/>
    <cellStyle name="20% - Accent6 8 2 4 2" xfId="11203"/>
    <cellStyle name="20% - Accent6 8 2 5" xfId="11204"/>
    <cellStyle name="20% - Accent6 8 3" xfId="11205"/>
    <cellStyle name="20% - Accent6 8 4" xfId="11206"/>
    <cellStyle name="20% - Accent6 8 4 2" xfId="11207"/>
    <cellStyle name="20% - Accent6 8 4 2 2" xfId="11208"/>
    <cellStyle name="20% - Accent6 8 4 2 2 2" xfId="11209"/>
    <cellStyle name="20% - Accent6 8 4 2 3" xfId="11210"/>
    <cellStyle name="20% - Accent6 8 4 3" xfId="11211"/>
    <cellStyle name="20% - Accent6 8 4 3 2" xfId="11212"/>
    <cellStyle name="20% - Accent6 8 4 4" xfId="11213"/>
    <cellStyle name="20% - Accent6 8 4 5" xfId="11214"/>
    <cellStyle name="20% - Accent6 8 5" xfId="11215"/>
    <cellStyle name="20% - Accent6 8 5 2" xfId="11216"/>
    <cellStyle name="20% - Accent6 8 5 2 2" xfId="11217"/>
    <cellStyle name="20% - Accent6 8 5 3" xfId="11218"/>
    <cellStyle name="20% - Accent6 8 5 4" xfId="11219"/>
    <cellStyle name="20% - Accent6 8 6" xfId="11220"/>
    <cellStyle name="20% - Accent6 8 6 2" xfId="11221"/>
    <cellStyle name="20% - Accent6 8 6 3" xfId="11222"/>
    <cellStyle name="20% - Accent6 8 7" xfId="11223"/>
    <cellStyle name="20% - Accent6 8 7 2" xfId="11224"/>
    <cellStyle name="20% - Accent6 8 8" xfId="11225"/>
    <cellStyle name="20% - Accent6 8_Cust_BS" xfId="11226"/>
    <cellStyle name="20% - Accent6 9" xfId="11227"/>
    <cellStyle name="20% - Accent6 9 2" xfId="11228"/>
    <cellStyle name="20% - Accent6 9 3" xfId="11229"/>
    <cellStyle name="20% - Accent6 9 4" xfId="11230"/>
    <cellStyle name="20% - Accent6 9 5" xfId="11231"/>
    <cellStyle name="20% - Accent6 9 6" xfId="11232"/>
    <cellStyle name="20% - Accent6 9 7" xfId="11233"/>
    <cellStyle name="20% - Accent6 9 8" xfId="11234"/>
    <cellStyle name="20% - Accent6 9_Cust_BS" xfId="11235"/>
    <cellStyle name="20% - Énfasis1" xfId="11236"/>
    <cellStyle name="20% - Énfasis1 2" xfId="11237"/>
    <cellStyle name="20% - Énfasis2" xfId="11238"/>
    <cellStyle name="20% - Énfasis2 2" xfId="11239"/>
    <cellStyle name="20% - Énfasis3" xfId="11240"/>
    <cellStyle name="20% - Énfasis3 2" xfId="11241"/>
    <cellStyle name="20% - Énfasis4" xfId="11242"/>
    <cellStyle name="20% - Énfasis4 2" xfId="11243"/>
    <cellStyle name="20% - Énfasis5" xfId="11244"/>
    <cellStyle name="20% - Énfasis5 2" xfId="11245"/>
    <cellStyle name="20% - Énfasis6" xfId="11246"/>
    <cellStyle name="20% - Énfasis6 2" xfId="11247"/>
    <cellStyle name="40% - 1. jelölőszín" xfId="11248"/>
    <cellStyle name="40% - 1. jelölőszín 2" xfId="11249"/>
    <cellStyle name="40% - 2. jelölőszín" xfId="11250"/>
    <cellStyle name="40% - 2. jelölőszín 2" xfId="11251"/>
    <cellStyle name="40% - 3. jelölőszín" xfId="11252"/>
    <cellStyle name="40% - 3. jelölőszín 2" xfId="11253"/>
    <cellStyle name="40% - 4. jelölőszín" xfId="11254"/>
    <cellStyle name="40% - 4. jelölőszín 2" xfId="11255"/>
    <cellStyle name="40% - 5. jelölőszín" xfId="11256"/>
    <cellStyle name="40% - 5. jelölőszín 2" xfId="11257"/>
    <cellStyle name="40% - 6. jelölőszín" xfId="11258"/>
    <cellStyle name="40% - 6. jelölőszín 2" xfId="11259"/>
    <cellStyle name="40% - Accent1 10" xfId="11260"/>
    <cellStyle name="40% - Accent1 10 2" xfId="11261"/>
    <cellStyle name="40% - Accent1 10 3" xfId="11262"/>
    <cellStyle name="40% - Accent1 10 4" xfId="11263"/>
    <cellStyle name="40% - Accent1 10 5" xfId="11264"/>
    <cellStyle name="40% - Accent1 10 6" xfId="11265"/>
    <cellStyle name="40% - Accent1 10 7" xfId="11266"/>
    <cellStyle name="40% - Accent1 10 8" xfId="11267"/>
    <cellStyle name="40% - Accent1 10_Cust_BS" xfId="11268"/>
    <cellStyle name="40% - Accent1 11" xfId="11269"/>
    <cellStyle name="40% - Accent1 11 2" xfId="11270"/>
    <cellStyle name="40% - Accent1 11 3" xfId="11271"/>
    <cellStyle name="40% - Accent1 12" xfId="11272"/>
    <cellStyle name="40% - Accent1 13" xfId="11273"/>
    <cellStyle name="40% - Accent1 14" xfId="11274"/>
    <cellStyle name="40% - Accent1 15" xfId="11275"/>
    <cellStyle name="40% - Accent1 16" xfId="11276"/>
    <cellStyle name="40% - Accent1 17" xfId="11277"/>
    <cellStyle name="40% - Accent1 2" xfId="11278"/>
    <cellStyle name="40% - Accent1 2 10" xfId="11279"/>
    <cellStyle name="40% - Accent1 2 10 2" xfId="11280"/>
    <cellStyle name="40% - Accent1 2 11" xfId="11281"/>
    <cellStyle name="40% - Accent1 2 11 2" xfId="11282"/>
    <cellStyle name="40% - Accent1 2 12" xfId="11283"/>
    <cellStyle name="40% - Accent1 2 12 2" xfId="11284"/>
    <cellStyle name="40% - Accent1 2 12 3" xfId="11285"/>
    <cellStyle name="40% - Accent1 2 12 4" xfId="11286"/>
    <cellStyle name="40% - Accent1 2 13" xfId="11287"/>
    <cellStyle name="40% - Accent1 2 14" xfId="11288"/>
    <cellStyle name="40% - Accent1 2 15" xfId="11289"/>
    <cellStyle name="40% - Accent1 2 2" xfId="11290"/>
    <cellStyle name="40% - Accent1 2 2 2" xfId="11291"/>
    <cellStyle name="40% - Accent1 2 2 2 2" xfId="11292"/>
    <cellStyle name="40% - Accent1 2 2 3" xfId="11293"/>
    <cellStyle name="40% - Accent1 2 2 4" xfId="11294"/>
    <cellStyle name="40% - Accent1 2 3" xfId="11295"/>
    <cellStyle name="40% - Accent1 2 3 2" xfId="11296"/>
    <cellStyle name="40% - Accent1 2 3 3" xfId="11297"/>
    <cellStyle name="40% - Accent1 2 4" xfId="11298"/>
    <cellStyle name="40% - Accent1 2 4 2" xfId="11299"/>
    <cellStyle name="40% - Accent1 2 4 3" xfId="11300"/>
    <cellStyle name="40% - Accent1 2 5" xfId="11301"/>
    <cellStyle name="40% - Accent1 2 5 2" xfId="11302"/>
    <cellStyle name="40% - Accent1 2 5 3" xfId="11303"/>
    <cellStyle name="40% - Accent1 2 6" xfId="11304"/>
    <cellStyle name="40% - Accent1 2 7" xfId="11305"/>
    <cellStyle name="40% - Accent1 2 8" xfId="11306"/>
    <cellStyle name="40% - Accent1 2 9" xfId="11307"/>
    <cellStyle name="40% - Accent1 2 9 2" xfId="11308"/>
    <cellStyle name="40% - Accent1 2_430 - Net gains losses HY12" xfId="11309"/>
    <cellStyle name="40% - Accent1 3" xfId="11310"/>
    <cellStyle name="40% - Accent1 3 2" xfId="11311"/>
    <cellStyle name="40% - Accent1 3 2 2" xfId="11312"/>
    <cellStyle name="40% - Accent1 3 2 2 2" xfId="11313"/>
    <cellStyle name="40% - Accent1 3 2 3" xfId="11314"/>
    <cellStyle name="40% - Accent1 3 2 4" xfId="11315"/>
    <cellStyle name="40% - Accent1 3 2 5" xfId="11316"/>
    <cellStyle name="40% - Accent1 3 3" xfId="11317"/>
    <cellStyle name="40% - Accent1 3 3 2" xfId="11318"/>
    <cellStyle name="40% - Accent1 3 4" xfId="11319"/>
    <cellStyle name="40% - Accent1 3 5" xfId="11320"/>
    <cellStyle name="40% - Accent1 3 6" xfId="11321"/>
    <cellStyle name="40% - Accent1 3 7" xfId="11322"/>
    <cellStyle name="40% - Accent1 3 8" xfId="11323"/>
    <cellStyle name="40% - Accent1 3 9" xfId="11324"/>
    <cellStyle name="40% - Accent1 3_Cust_BS" xfId="11325"/>
    <cellStyle name="40% - Accent1 4" xfId="11326"/>
    <cellStyle name="40% - Accent1 4 2" xfId="11327"/>
    <cellStyle name="40% - Accent1 4 2 2" xfId="11328"/>
    <cellStyle name="40% - Accent1 4 2 3" xfId="11329"/>
    <cellStyle name="40% - Accent1 4 2 4" xfId="11330"/>
    <cellStyle name="40% - Accent1 4 3" xfId="11331"/>
    <cellStyle name="40% - Accent1 4 4" xfId="11332"/>
    <cellStyle name="40% - Accent1 4 5" xfId="11333"/>
    <cellStyle name="40% - Accent1 4 6" xfId="11334"/>
    <cellStyle name="40% - Accent1 4 7" xfId="11335"/>
    <cellStyle name="40% - Accent1 4 8" xfId="11336"/>
    <cellStyle name="40% - Accent1 4_Cust_BS" xfId="11337"/>
    <cellStyle name="40% - Accent1 5" xfId="11338"/>
    <cellStyle name="40% - Accent1 5 2" xfId="11339"/>
    <cellStyle name="40% - Accent1 5 2 2" xfId="11340"/>
    <cellStyle name="40% - Accent1 5 2 3" xfId="11341"/>
    <cellStyle name="40% - Accent1 5 3" xfId="11342"/>
    <cellStyle name="40% - Accent1 5 4" xfId="11343"/>
    <cellStyle name="40% - Accent1 5 5" xfId="11344"/>
    <cellStyle name="40% - Accent1 5 6" xfId="11345"/>
    <cellStyle name="40% - Accent1 5 7" xfId="11346"/>
    <cellStyle name="40% - Accent1 5 8" xfId="11347"/>
    <cellStyle name="40% - Accent1 5_Cust_BS" xfId="11348"/>
    <cellStyle name="40% - Accent1 6" xfId="11349"/>
    <cellStyle name="40% - Accent1 6 2" xfId="11350"/>
    <cellStyle name="40% - Accent1 6 2 2" xfId="11351"/>
    <cellStyle name="40% - Accent1 6 2 3" xfId="11352"/>
    <cellStyle name="40% - Accent1 6 3" xfId="11353"/>
    <cellStyle name="40% - Accent1 6 4" xfId="11354"/>
    <cellStyle name="40% - Accent1 6 5" xfId="11355"/>
    <cellStyle name="40% - Accent1 6 6" xfId="11356"/>
    <cellStyle name="40% - Accent1 6 7" xfId="11357"/>
    <cellStyle name="40% - Accent1 6 8" xfId="11358"/>
    <cellStyle name="40% - Accent1 6_Cust_BS" xfId="11359"/>
    <cellStyle name="40% - Accent1 7" xfId="11360"/>
    <cellStyle name="40% - Accent1 7 2" xfId="11361"/>
    <cellStyle name="40% - Accent1 7 2 2" xfId="11362"/>
    <cellStyle name="40% - Accent1 7 2 2 2" xfId="11363"/>
    <cellStyle name="40% - Accent1 7 2 2 2 2" xfId="11364"/>
    <cellStyle name="40% - Accent1 7 2 2 2 2 2" xfId="11365"/>
    <cellStyle name="40% - Accent1 7 2 2 2 3" xfId="11366"/>
    <cellStyle name="40% - Accent1 7 2 2 3" xfId="11367"/>
    <cellStyle name="40% - Accent1 7 2 2 3 2" xfId="11368"/>
    <cellStyle name="40% - Accent1 7 2 2 4" xfId="11369"/>
    <cellStyle name="40% - Accent1 7 2 3" xfId="11370"/>
    <cellStyle name="40% - Accent1 7 2 3 2" xfId="11371"/>
    <cellStyle name="40% - Accent1 7 2 3 2 2" xfId="11372"/>
    <cellStyle name="40% - Accent1 7 2 3 3" xfId="11373"/>
    <cellStyle name="40% - Accent1 7 2 4" xfId="11374"/>
    <cellStyle name="40% - Accent1 7 2 4 2" xfId="11375"/>
    <cellStyle name="40% - Accent1 7 2 5" xfId="11376"/>
    <cellStyle name="40% - Accent1 7 2 6" xfId="11377"/>
    <cellStyle name="40% - Accent1 7 3" xfId="11378"/>
    <cellStyle name="40% - Accent1 7 4" xfId="11379"/>
    <cellStyle name="40% - Accent1 7 4 2" xfId="11380"/>
    <cellStyle name="40% - Accent1 7 4 2 2" xfId="11381"/>
    <cellStyle name="40% - Accent1 7 4 2 2 2" xfId="11382"/>
    <cellStyle name="40% - Accent1 7 4 2 3" xfId="11383"/>
    <cellStyle name="40% - Accent1 7 4 3" xfId="11384"/>
    <cellStyle name="40% - Accent1 7 4 3 2" xfId="11385"/>
    <cellStyle name="40% - Accent1 7 4 4" xfId="11386"/>
    <cellStyle name="40% - Accent1 7 4 5" xfId="11387"/>
    <cellStyle name="40% - Accent1 7 5" xfId="11388"/>
    <cellStyle name="40% - Accent1 7 5 2" xfId="11389"/>
    <cellStyle name="40% - Accent1 7 5 2 2" xfId="11390"/>
    <cellStyle name="40% - Accent1 7 5 3" xfId="11391"/>
    <cellStyle name="40% - Accent1 7 5 4" xfId="11392"/>
    <cellStyle name="40% - Accent1 7 6" xfId="11393"/>
    <cellStyle name="40% - Accent1 7 6 2" xfId="11394"/>
    <cellStyle name="40% - Accent1 7 6 3" xfId="11395"/>
    <cellStyle name="40% - Accent1 7 7" xfId="11396"/>
    <cellStyle name="40% - Accent1 7 7 2" xfId="11397"/>
    <cellStyle name="40% - Accent1 7 8" xfId="11398"/>
    <cellStyle name="40% - Accent1 7_Cust_BS" xfId="11399"/>
    <cellStyle name="40% - Accent1 8" xfId="11400"/>
    <cellStyle name="40% - Accent1 8 2" xfId="11401"/>
    <cellStyle name="40% - Accent1 8 2 2" xfId="11402"/>
    <cellStyle name="40% - Accent1 8 2 2 2" xfId="11403"/>
    <cellStyle name="40% - Accent1 8 2 2 2 2" xfId="11404"/>
    <cellStyle name="40% - Accent1 8 2 2 2 2 2" xfId="11405"/>
    <cellStyle name="40% - Accent1 8 2 2 2 3" xfId="11406"/>
    <cellStyle name="40% - Accent1 8 2 2 3" xfId="11407"/>
    <cellStyle name="40% - Accent1 8 2 2 3 2" xfId="11408"/>
    <cellStyle name="40% - Accent1 8 2 2 4" xfId="11409"/>
    <cellStyle name="40% - Accent1 8 2 3" xfId="11410"/>
    <cellStyle name="40% - Accent1 8 2 3 2" xfId="11411"/>
    <cellStyle name="40% - Accent1 8 2 3 2 2" xfId="11412"/>
    <cellStyle name="40% - Accent1 8 2 3 3" xfId="11413"/>
    <cellStyle name="40% - Accent1 8 2 4" xfId="11414"/>
    <cellStyle name="40% - Accent1 8 2 4 2" xfId="11415"/>
    <cellStyle name="40% - Accent1 8 2 5" xfId="11416"/>
    <cellStyle name="40% - Accent1 8 3" xfId="11417"/>
    <cellStyle name="40% - Accent1 8 4" xfId="11418"/>
    <cellStyle name="40% - Accent1 8 4 2" xfId="11419"/>
    <cellStyle name="40% - Accent1 8 4 2 2" xfId="11420"/>
    <cellStyle name="40% - Accent1 8 4 2 2 2" xfId="11421"/>
    <cellStyle name="40% - Accent1 8 4 2 3" xfId="11422"/>
    <cellStyle name="40% - Accent1 8 4 3" xfId="11423"/>
    <cellStyle name="40% - Accent1 8 4 3 2" xfId="11424"/>
    <cellStyle name="40% - Accent1 8 4 4" xfId="11425"/>
    <cellStyle name="40% - Accent1 8 4 5" xfId="11426"/>
    <cellStyle name="40% - Accent1 8 5" xfId="11427"/>
    <cellStyle name="40% - Accent1 8 5 2" xfId="11428"/>
    <cellStyle name="40% - Accent1 8 5 2 2" xfId="11429"/>
    <cellStyle name="40% - Accent1 8 5 3" xfId="11430"/>
    <cellStyle name="40% - Accent1 8 5 4" xfId="11431"/>
    <cellStyle name="40% - Accent1 8 6" xfId="11432"/>
    <cellStyle name="40% - Accent1 8 6 2" xfId="11433"/>
    <cellStyle name="40% - Accent1 8 6 3" xfId="11434"/>
    <cellStyle name="40% - Accent1 8 7" xfId="11435"/>
    <cellStyle name="40% - Accent1 8 7 2" xfId="11436"/>
    <cellStyle name="40% - Accent1 8 8" xfId="11437"/>
    <cellStyle name="40% - Accent1 8_Cust_BS" xfId="11438"/>
    <cellStyle name="40% - Accent1 9" xfId="11439"/>
    <cellStyle name="40% - Accent1 9 2" xfId="11440"/>
    <cellStyle name="40% - Accent1 9 3" xfId="11441"/>
    <cellStyle name="40% - Accent1 9 4" xfId="11442"/>
    <cellStyle name="40% - Accent1 9 5" xfId="11443"/>
    <cellStyle name="40% - Accent1 9 6" xfId="11444"/>
    <cellStyle name="40% - Accent1 9 7" xfId="11445"/>
    <cellStyle name="40% - Accent1 9 8" xfId="11446"/>
    <cellStyle name="40% - Accent1 9_Cust_BS" xfId="11447"/>
    <cellStyle name="40% - Accent2 10" xfId="11448"/>
    <cellStyle name="40% - Accent2 10 2" xfId="11449"/>
    <cellStyle name="40% - Accent2 10 3" xfId="11450"/>
    <cellStyle name="40% - Accent2 10 4" xfId="11451"/>
    <cellStyle name="40% - Accent2 10 5" xfId="11452"/>
    <cellStyle name="40% - Accent2 10 6" xfId="11453"/>
    <cellStyle name="40% - Accent2 10 7" xfId="11454"/>
    <cellStyle name="40% - Accent2 10 8" xfId="11455"/>
    <cellStyle name="40% - Accent2 10_Cust_BS" xfId="11456"/>
    <cellStyle name="40% - Accent2 11" xfId="11457"/>
    <cellStyle name="40% - Accent2 11 2" xfId="11458"/>
    <cellStyle name="40% - Accent2 11 3" xfId="11459"/>
    <cellStyle name="40% - Accent2 12" xfId="11460"/>
    <cellStyle name="40% - Accent2 13" xfId="11461"/>
    <cellStyle name="40% - Accent2 14" xfId="11462"/>
    <cellStyle name="40% - Accent2 15" xfId="11463"/>
    <cellStyle name="40% - Accent2 16" xfId="11464"/>
    <cellStyle name="40% - Accent2 17" xfId="11465"/>
    <cellStyle name="40% - Accent2 2" xfId="11466"/>
    <cellStyle name="40% - Accent2 2 10" xfId="11467"/>
    <cellStyle name="40% - Accent2 2 10 2" xfId="11468"/>
    <cellStyle name="40% - Accent2 2 11" xfId="11469"/>
    <cellStyle name="40% - Accent2 2 11 2" xfId="11470"/>
    <cellStyle name="40% - Accent2 2 12" xfId="11471"/>
    <cellStyle name="40% - Accent2 2 12 2" xfId="11472"/>
    <cellStyle name="40% - Accent2 2 12 3" xfId="11473"/>
    <cellStyle name="40% - Accent2 2 12 4" xfId="11474"/>
    <cellStyle name="40% - Accent2 2 13" xfId="11475"/>
    <cellStyle name="40% - Accent2 2 14" xfId="11476"/>
    <cellStyle name="40% - Accent2 2 15" xfId="11477"/>
    <cellStyle name="40% - Accent2 2 2" xfId="11478"/>
    <cellStyle name="40% - Accent2 2 2 2" xfId="11479"/>
    <cellStyle name="40% - Accent2 2 2 2 2" xfId="11480"/>
    <cellStyle name="40% - Accent2 2 2 3" xfId="11481"/>
    <cellStyle name="40% - Accent2 2 2 4" xfId="11482"/>
    <cellStyle name="40% - Accent2 2 3" xfId="11483"/>
    <cellStyle name="40% - Accent2 2 3 2" xfId="11484"/>
    <cellStyle name="40% - Accent2 2 3 3" xfId="11485"/>
    <cellStyle name="40% - Accent2 2 4" xfId="11486"/>
    <cellStyle name="40% - Accent2 2 4 2" xfId="11487"/>
    <cellStyle name="40% - Accent2 2 4 3" xfId="11488"/>
    <cellStyle name="40% - Accent2 2 5" xfId="11489"/>
    <cellStyle name="40% - Accent2 2 5 2" xfId="11490"/>
    <cellStyle name="40% - Accent2 2 5 3" xfId="11491"/>
    <cellStyle name="40% - Accent2 2 6" xfId="11492"/>
    <cellStyle name="40% - Accent2 2 7" xfId="11493"/>
    <cellStyle name="40% - Accent2 2 8" xfId="11494"/>
    <cellStyle name="40% - Accent2 2 9" xfId="11495"/>
    <cellStyle name="40% - Accent2 2 9 2" xfId="11496"/>
    <cellStyle name="40% - Accent2 2_430 - Net gains losses HY12" xfId="11497"/>
    <cellStyle name="40% - Accent2 3" xfId="11498"/>
    <cellStyle name="40% - Accent2 3 2" xfId="11499"/>
    <cellStyle name="40% - Accent2 3 2 2" xfId="11500"/>
    <cellStyle name="40% - Accent2 3 2 2 2" xfId="11501"/>
    <cellStyle name="40% - Accent2 3 2 3" xfId="11502"/>
    <cellStyle name="40% - Accent2 3 2 4" xfId="11503"/>
    <cellStyle name="40% - Accent2 3 2 5" xfId="11504"/>
    <cellStyle name="40% - Accent2 3 3" xfId="11505"/>
    <cellStyle name="40% - Accent2 3 3 2" xfId="11506"/>
    <cellStyle name="40% - Accent2 3 4" xfId="11507"/>
    <cellStyle name="40% - Accent2 3 5" xfId="11508"/>
    <cellStyle name="40% - Accent2 3 6" xfId="11509"/>
    <cellStyle name="40% - Accent2 3 7" xfId="11510"/>
    <cellStyle name="40% - Accent2 3 8" xfId="11511"/>
    <cellStyle name="40% - Accent2 3 9" xfId="11512"/>
    <cellStyle name="40% - Accent2 3_Cust_BS" xfId="11513"/>
    <cellStyle name="40% - Accent2 4" xfId="11514"/>
    <cellStyle name="40% - Accent2 4 2" xfId="11515"/>
    <cellStyle name="40% - Accent2 4 2 2" xfId="11516"/>
    <cellStyle name="40% - Accent2 4 2 3" xfId="11517"/>
    <cellStyle name="40% - Accent2 4 2 4" xfId="11518"/>
    <cellStyle name="40% - Accent2 4 3" xfId="11519"/>
    <cellStyle name="40% - Accent2 4 4" xfId="11520"/>
    <cellStyle name="40% - Accent2 4 5" xfId="11521"/>
    <cellStyle name="40% - Accent2 4 6" xfId="11522"/>
    <cellStyle name="40% - Accent2 4 7" xfId="11523"/>
    <cellStyle name="40% - Accent2 4 8" xfId="11524"/>
    <cellStyle name="40% - Accent2 4_Cust_BS" xfId="11525"/>
    <cellStyle name="40% - Accent2 5" xfId="11526"/>
    <cellStyle name="40% - Accent2 5 2" xfId="11527"/>
    <cellStyle name="40% - Accent2 5 2 2" xfId="11528"/>
    <cellStyle name="40% - Accent2 5 2 3" xfId="11529"/>
    <cellStyle name="40% - Accent2 5 3" xfId="11530"/>
    <cellStyle name="40% - Accent2 5 4" xfId="11531"/>
    <cellStyle name="40% - Accent2 5 5" xfId="11532"/>
    <cellStyle name="40% - Accent2 5 6" xfId="11533"/>
    <cellStyle name="40% - Accent2 5 7" xfId="11534"/>
    <cellStyle name="40% - Accent2 5 8" xfId="11535"/>
    <cellStyle name="40% - Accent2 5_Cust_BS" xfId="11536"/>
    <cellStyle name="40% - Accent2 6" xfId="11537"/>
    <cellStyle name="40% - Accent2 6 2" xfId="11538"/>
    <cellStyle name="40% - Accent2 6 2 2" xfId="11539"/>
    <cellStyle name="40% - Accent2 6 2 3" xfId="11540"/>
    <cellStyle name="40% - Accent2 6 3" xfId="11541"/>
    <cellStyle name="40% - Accent2 6 4" xfId="11542"/>
    <cellStyle name="40% - Accent2 6 5" xfId="11543"/>
    <cellStyle name="40% - Accent2 6 6" xfId="11544"/>
    <cellStyle name="40% - Accent2 6 7" xfId="11545"/>
    <cellStyle name="40% - Accent2 6 8" xfId="11546"/>
    <cellStyle name="40% - Accent2 6_Cust_BS" xfId="11547"/>
    <cellStyle name="40% - Accent2 7" xfId="11548"/>
    <cellStyle name="40% - Accent2 7 2" xfId="11549"/>
    <cellStyle name="40% - Accent2 7 2 2" xfId="11550"/>
    <cellStyle name="40% - Accent2 7 2 2 2" xfId="11551"/>
    <cellStyle name="40% - Accent2 7 2 2 2 2" xfId="11552"/>
    <cellStyle name="40% - Accent2 7 2 2 2 2 2" xfId="11553"/>
    <cellStyle name="40% - Accent2 7 2 2 2 3" xfId="11554"/>
    <cellStyle name="40% - Accent2 7 2 2 3" xfId="11555"/>
    <cellStyle name="40% - Accent2 7 2 2 3 2" xfId="11556"/>
    <cellStyle name="40% - Accent2 7 2 2 4" xfId="11557"/>
    <cellStyle name="40% - Accent2 7 2 3" xfId="11558"/>
    <cellStyle name="40% - Accent2 7 2 3 2" xfId="11559"/>
    <cellStyle name="40% - Accent2 7 2 3 2 2" xfId="11560"/>
    <cellStyle name="40% - Accent2 7 2 3 3" xfId="11561"/>
    <cellStyle name="40% - Accent2 7 2 4" xfId="11562"/>
    <cellStyle name="40% - Accent2 7 2 4 2" xfId="11563"/>
    <cellStyle name="40% - Accent2 7 2 5" xfId="11564"/>
    <cellStyle name="40% - Accent2 7 2 6" xfId="11565"/>
    <cellStyle name="40% - Accent2 7 3" xfId="11566"/>
    <cellStyle name="40% - Accent2 7 4" xfId="11567"/>
    <cellStyle name="40% - Accent2 7 4 2" xfId="11568"/>
    <cellStyle name="40% - Accent2 7 4 2 2" xfId="11569"/>
    <cellStyle name="40% - Accent2 7 4 2 2 2" xfId="11570"/>
    <cellStyle name="40% - Accent2 7 4 2 3" xfId="11571"/>
    <cellStyle name="40% - Accent2 7 4 3" xfId="11572"/>
    <cellStyle name="40% - Accent2 7 4 3 2" xfId="11573"/>
    <cellStyle name="40% - Accent2 7 4 4" xfId="11574"/>
    <cellStyle name="40% - Accent2 7 4 5" xfId="11575"/>
    <cellStyle name="40% - Accent2 7 5" xfId="11576"/>
    <cellStyle name="40% - Accent2 7 5 2" xfId="11577"/>
    <cellStyle name="40% - Accent2 7 5 2 2" xfId="11578"/>
    <cellStyle name="40% - Accent2 7 5 3" xfId="11579"/>
    <cellStyle name="40% - Accent2 7 5 4" xfId="11580"/>
    <cellStyle name="40% - Accent2 7 6" xfId="11581"/>
    <cellStyle name="40% - Accent2 7 6 2" xfId="11582"/>
    <cellStyle name="40% - Accent2 7 6 3" xfId="11583"/>
    <cellStyle name="40% - Accent2 7 7" xfId="11584"/>
    <cellStyle name="40% - Accent2 7 7 2" xfId="11585"/>
    <cellStyle name="40% - Accent2 7 8" xfId="11586"/>
    <cellStyle name="40% - Accent2 7_Cust_BS" xfId="11587"/>
    <cellStyle name="40% - Accent2 8" xfId="11588"/>
    <cellStyle name="40% - Accent2 8 2" xfId="11589"/>
    <cellStyle name="40% - Accent2 8 2 2" xfId="11590"/>
    <cellStyle name="40% - Accent2 8 2 2 2" xfId="11591"/>
    <cellStyle name="40% - Accent2 8 2 2 2 2" xfId="11592"/>
    <cellStyle name="40% - Accent2 8 2 2 2 2 2" xfId="11593"/>
    <cellStyle name="40% - Accent2 8 2 2 2 3" xfId="11594"/>
    <cellStyle name="40% - Accent2 8 2 2 3" xfId="11595"/>
    <cellStyle name="40% - Accent2 8 2 2 3 2" xfId="11596"/>
    <cellStyle name="40% - Accent2 8 2 2 4" xfId="11597"/>
    <cellStyle name="40% - Accent2 8 2 3" xfId="11598"/>
    <cellStyle name="40% - Accent2 8 2 3 2" xfId="11599"/>
    <cellStyle name="40% - Accent2 8 2 3 2 2" xfId="11600"/>
    <cellStyle name="40% - Accent2 8 2 3 3" xfId="11601"/>
    <cellStyle name="40% - Accent2 8 2 4" xfId="11602"/>
    <cellStyle name="40% - Accent2 8 2 4 2" xfId="11603"/>
    <cellStyle name="40% - Accent2 8 2 5" xfId="11604"/>
    <cellStyle name="40% - Accent2 8 3" xfId="11605"/>
    <cellStyle name="40% - Accent2 8 4" xfId="11606"/>
    <cellStyle name="40% - Accent2 8 4 2" xfId="11607"/>
    <cellStyle name="40% - Accent2 8 4 2 2" xfId="11608"/>
    <cellStyle name="40% - Accent2 8 4 2 2 2" xfId="11609"/>
    <cellStyle name="40% - Accent2 8 4 2 3" xfId="11610"/>
    <cellStyle name="40% - Accent2 8 4 3" xfId="11611"/>
    <cellStyle name="40% - Accent2 8 4 3 2" xfId="11612"/>
    <cellStyle name="40% - Accent2 8 4 4" xfId="11613"/>
    <cellStyle name="40% - Accent2 8 4 5" xfId="11614"/>
    <cellStyle name="40% - Accent2 8 5" xfId="11615"/>
    <cellStyle name="40% - Accent2 8 5 2" xfId="11616"/>
    <cellStyle name="40% - Accent2 8 5 2 2" xfId="11617"/>
    <cellStyle name="40% - Accent2 8 5 3" xfId="11618"/>
    <cellStyle name="40% - Accent2 8 5 4" xfId="11619"/>
    <cellStyle name="40% - Accent2 8 6" xfId="11620"/>
    <cellStyle name="40% - Accent2 8 6 2" xfId="11621"/>
    <cellStyle name="40% - Accent2 8 6 3" xfId="11622"/>
    <cellStyle name="40% - Accent2 8 7" xfId="11623"/>
    <cellStyle name="40% - Accent2 8 7 2" xfId="11624"/>
    <cellStyle name="40% - Accent2 8 8" xfId="11625"/>
    <cellStyle name="40% - Accent2 8_Cust_BS" xfId="11626"/>
    <cellStyle name="40% - Accent2 9" xfId="11627"/>
    <cellStyle name="40% - Accent2 9 2" xfId="11628"/>
    <cellStyle name="40% - Accent2 9 3" xfId="11629"/>
    <cellStyle name="40% - Accent2 9 4" xfId="11630"/>
    <cellStyle name="40% - Accent2 9 5" xfId="11631"/>
    <cellStyle name="40% - Accent2 9 6" xfId="11632"/>
    <cellStyle name="40% - Accent2 9 7" xfId="11633"/>
    <cellStyle name="40% - Accent2 9 8" xfId="11634"/>
    <cellStyle name="40% - Accent2 9_Cust_BS" xfId="11635"/>
    <cellStyle name="40% - Accent3 10" xfId="11636"/>
    <cellStyle name="40% - Accent3 10 2" xfId="11637"/>
    <cellStyle name="40% - Accent3 10 3" xfId="11638"/>
    <cellStyle name="40% - Accent3 10 4" xfId="11639"/>
    <cellStyle name="40% - Accent3 10 5" xfId="11640"/>
    <cellStyle name="40% - Accent3 10 6" xfId="11641"/>
    <cellStyle name="40% - Accent3 10 7" xfId="11642"/>
    <cellStyle name="40% - Accent3 10 8" xfId="11643"/>
    <cellStyle name="40% - Accent3 10_Cust_BS" xfId="11644"/>
    <cellStyle name="40% - Accent3 11" xfId="11645"/>
    <cellStyle name="40% - Accent3 11 2" xfId="11646"/>
    <cellStyle name="40% - Accent3 11 3" xfId="11647"/>
    <cellStyle name="40% - Accent3 12" xfId="11648"/>
    <cellStyle name="40% - Accent3 13" xfId="11649"/>
    <cellStyle name="40% - Accent3 14" xfId="11650"/>
    <cellStyle name="40% - Accent3 15" xfId="11651"/>
    <cellStyle name="40% - Accent3 16" xfId="11652"/>
    <cellStyle name="40% - Accent3 17" xfId="11653"/>
    <cellStyle name="40% - Accent3 2" xfId="11654"/>
    <cellStyle name="40% - Accent3 2 10" xfId="11655"/>
    <cellStyle name="40% - Accent3 2 10 2" xfId="11656"/>
    <cellStyle name="40% - Accent3 2 11" xfId="11657"/>
    <cellStyle name="40% - Accent3 2 11 2" xfId="11658"/>
    <cellStyle name="40% - Accent3 2 12" xfId="11659"/>
    <cellStyle name="40% - Accent3 2 12 2" xfId="11660"/>
    <cellStyle name="40% - Accent3 2 12 3" xfId="11661"/>
    <cellStyle name="40% - Accent3 2 12 4" xfId="11662"/>
    <cellStyle name="40% - Accent3 2 13" xfId="11663"/>
    <cellStyle name="40% - Accent3 2 14" xfId="11664"/>
    <cellStyle name="40% - Accent3 2 15" xfId="11665"/>
    <cellStyle name="40% - Accent3 2 2" xfId="11666"/>
    <cellStyle name="40% - Accent3 2 2 2" xfId="11667"/>
    <cellStyle name="40% - Accent3 2 2 2 2" xfId="11668"/>
    <cellStyle name="40% - Accent3 2 2 3" xfId="11669"/>
    <cellStyle name="40% - Accent3 2 2 4" xfId="11670"/>
    <cellStyle name="40% - Accent3 2 3" xfId="11671"/>
    <cellStyle name="40% - Accent3 2 3 2" xfId="11672"/>
    <cellStyle name="40% - Accent3 2 3 3" xfId="11673"/>
    <cellStyle name="40% - Accent3 2 4" xfId="11674"/>
    <cellStyle name="40% - Accent3 2 4 2" xfId="11675"/>
    <cellStyle name="40% - Accent3 2 4 3" xfId="11676"/>
    <cellStyle name="40% - Accent3 2 5" xfId="11677"/>
    <cellStyle name="40% - Accent3 2 5 2" xfId="11678"/>
    <cellStyle name="40% - Accent3 2 5 3" xfId="11679"/>
    <cellStyle name="40% - Accent3 2 6" xfId="11680"/>
    <cellStyle name="40% - Accent3 2 7" xfId="11681"/>
    <cellStyle name="40% - Accent3 2 8" xfId="11682"/>
    <cellStyle name="40% - Accent3 2 9" xfId="11683"/>
    <cellStyle name="40% - Accent3 2 9 2" xfId="11684"/>
    <cellStyle name="40% - Accent3 2_430 - Net gains losses HY12" xfId="11685"/>
    <cellStyle name="40% - Accent3 3" xfId="11686"/>
    <cellStyle name="40% - Accent3 3 2" xfId="11687"/>
    <cellStyle name="40% - Accent3 3 2 2" xfId="11688"/>
    <cellStyle name="40% - Accent3 3 2 2 2" xfId="11689"/>
    <cellStyle name="40% - Accent3 3 2 3" xfId="11690"/>
    <cellStyle name="40% - Accent3 3 2 4" xfId="11691"/>
    <cellStyle name="40% - Accent3 3 2 5" xfId="11692"/>
    <cellStyle name="40% - Accent3 3 3" xfId="11693"/>
    <cellStyle name="40% - Accent3 3 3 2" xfId="11694"/>
    <cellStyle name="40% - Accent3 3 4" xfId="11695"/>
    <cellStyle name="40% - Accent3 3 5" xfId="11696"/>
    <cellStyle name="40% - Accent3 3 6" xfId="11697"/>
    <cellStyle name="40% - Accent3 3 7" xfId="11698"/>
    <cellStyle name="40% - Accent3 3 8" xfId="11699"/>
    <cellStyle name="40% - Accent3 3 9" xfId="11700"/>
    <cellStyle name="40% - Accent3 3_Cust_BS" xfId="11701"/>
    <cellStyle name="40% - Accent3 4" xfId="11702"/>
    <cellStyle name="40% - Accent3 4 2" xfId="11703"/>
    <cellStyle name="40% - Accent3 4 2 2" xfId="11704"/>
    <cellStyle name="40% - Accent3 4 2 3" xfId="11705"/>
    <cellStyle name="40% - Accent3 4 2 4" xfId="11706"/>
    <cellStyle name="40% - Accent3 4 3" xfId="11707"/>
    <cellStyle name="40% - Accent3 4 4" xfId="11708"/>
    <cellStyle name="40% - Accent3 4 5" xfId="11709"/>
    <cellStyle name="40% - Accent3 4 6" xfId="11710"/>
    <cellStyle name="40% - Accent3 4 7" xfId="11711"/>
    <cellStyle name="40% - Accent3 4 8" xfId="11712"/>
    <cellStyle name="40% - Accent3 4_Cust_BS" xfId="11713"/>
    <cellStyle name="40% - Accent3 5" xfId="11714"/>
    <cellStyle name="40% - Accent3 5 2" xfId="11715"/>
    <cellStyle name="40% - Accent3 5 2 2" xfId="11716"/>
    <cellStyle name="40% - Accent3 5 2 3" xfId="11717"/>
    <cellStyle name="40% - Accent3 5 3" xfId="11718"/>
    <cellStyle name="40% - Accent3 5 4" xfId="11719"/>
    <cellStyle name="40% - Accent3 5 5" xfId="11720"/>
    <cellStyle name="40% - Accent3 5 6" xfId="11721"/>
    <cellStyle name="40% - Accent3 5 7" xfId="11722"/>
    <cellStyle name="40% - Accent3 5 8" xfId="11723"/>
    <cellStyle name="40% - Accent3 5_Cust_BS" xfId="11724"/>
    <cellStyle name="40% - Accent3 6" xfId="11725"/>
    <cellStyle name="40% - Accent3 6 2" xfId="11726"/>
    <cellStyle name="40% - Accent3 6 2 2" xfId="11727"/>
    <cellStyle name="40% - Accent3 6 2 3" xfId="11728"/>
    <cellStyle name="40% - Accent3 6 3" xfId="11729"/>
    <cellStyle name="40% - Accent3 6 4" xfId="11730"/>
    <cellStyle name="40% - Accent3 6 5" xfId="11731"/>
    <cellStyle name="40% - Accent3 6 6" xfId="11732"/>
    <cellStyle name="40% - Accent3 6 7" xfId="11733"/>
    <cellStyle name="40% - Accent3 6 8" xfId="11734"/>
    <cellStyle name="40% - Accent3 6_Cust_BS" xfId="11735"/>
    <cellStyle name="40% - Accent3 7" xfId="11736"/>
    <cellStyle name="40% - Accent3 7 2" xfId="11737"/>
    <cellStyle name="40% - Accent3 7 2 2" xfId="11738"/>
    <cellStyle name="40% - Accent3 7 2 2 2" xfId="11739"/>
    <cellStyle name="40% - Accent3 7 2 2 2 2" xfId="11740"/>
    <cellStyle name="40% - Accent3 7 2 2 2 2 2" xfId="11741"/>
    <cellStyle name="40% - Accent3 7 2 2 2 3" xfId="11742"/>
    <cellStyle name="40% - Accent3 7 2 2 3" xfId="11743"/>
    <cellStyle name="40% - Accent3 7 2 2 3 2" xfId="11744"/>
    <cellStyle name="40% - Accent3 7 2 2 4" xfId="11745"/>
    <cellStyle name="40% - Accent3 7 2 3" xfId="11746"/>
    <cellStyle name="40% - Accent3 7 2 3 2" xfId="11747"/>
    <cellStyle name="40% - Accent3 7 2 3 2 2" xfId="11748"/>
    <cellStyle name="40% - Accent3 7 2 3 3" xfId="11749"/>
    <cellStyle name="40% - Accent3 7 2 4" xfId="11750"/>
    <cellStyle name="40% - Accent3 7 2 4 2" xfId="11751"/>
    <cellStyle name="40% - Accent3 7 2 5" xfId="11752"/>
    <cellStyle name="40% - Accent3 7 2 6" xfId="11753"/>
    <cellStyle name="40% - Accent3 7 3" xfId="11754"/>
    <cellStyle name="40% - Accent3 7 4" xfId="11755"/>
    <cellStyle name="40% - Accent3 7 4 2" xfId="11756"/>
    <cellStyle name="40% - Accent3 7 4 2 2" xfId="11757"/>
    <cellStyle name="40% - Accent3 7 4 2 2 2" xfId="11758"/>
    <cellStyle name="40% - Accent3 7 4 2 3" xfId="11759"/>
    <cellStyle name="40% - Accent3 7 4 3" xfId="11760"/>
    <cellStyle name="40% - Accent3 7 4 3 2" xfId="11761"/>
    <cellStyle name="40% - Accent3 7 4 4" xfId="11762"/>
    <cellStyle name="40% - Accent3 7 4 5" xfId="11763"/>
    <cellStyle name="40% - Accent3 7 5" xfId="11764"/>
    <cellStyle name="40% - Accent3 7 5 2" xfId="11765"/>
    <cellStyle name="40% - Accent3 7 5 2 2" xfId="11766"/>
    <cellStyle name="40% - Accent3 7 5 3" xfId="11767"/>
    <cellStyle name="40% - Accent3 7 5 4" xfId="11768"/>
    <cellStyle name="40% - Accent3 7 6" xfId="11769"/>
    <cellStyle name="40% - Accent3 7 6 2" xfId="11770"/>
    <cellStyle name="40% - Accent3 7 6 3" xfId="11771"/>
    <cellStyle name="40% - Accent3 7 7" xfId="11772"/>
    <cellStyle name="40% - Accent3 7 7 2" xfId="11773"/>
    <cellStyle name="40% - Accent3 7 8" xfId="11774"/>
    <cellStyle name="40% - Accent3 7_Cust_BS" xfId="11775"/>
    <cellStyle name="40% - Accent3 8" xfId="11776"/>
    <cellStyle name="40% - Accent3 8 2" xfId="11777"/>
    <cellStyle name="40% - Accent3 8 2 2" xfId="11778"/>
    <cellStyle name="40% - Accent3 8 2 2 2" xfId="11779"/>
    <cellStyle name="40% - Accent3 8 2 2 2 2" xfId="11780"/>
    <cellStyle name="40% - Accent3 8 2 2 2 2 2" xfId="11781"/>
    <cellStyle name="40% - Accent3 8 2 2 2 3" xfId="11782"/>
    <cellStyle name="40% - Accent3 8 2 2 3" xfId="11783"/>
    <cellStyle name="40% - Accent3 8 2 2 3 2" xfId="11784"/>
    <cellStyle name="40% - Accent3 8 2 2 4" xfId="11785"/>
    <cellStyle name="40% - Accent3 8 2 3" xfId="11786"/>
    <cellStyle name="40% - Accent3 8 2 3 2" xfId="11787"/>
    <cellStyle name="40% - Accent3 8 2 3 2 2" xfId="11788"/>
    <cellStyle name="40% - Accent3 8 2 3 3" xfId="11789"/>
    <cellStyle name="40% - Accent3 8 2 4" xfId="11790"/>
    <cellStyle name="40% - Accent3 8 2 4 2" xfId="11791"/>
    <cellStyle name="40% - Accent3 8 2 5" xfId="11792"/>
    <cellStyle name="40% - Accent3 8 3" xfId="11793"/>
    <cellStyle name="40% - Accent3 8 4" xfId="11794"/>
    <cellStyle name="40% - Accent3 8 4 2" xfId="11795"/>
    <cellStyle name="40% - Accent3 8 4 2 2" xfId="11796"/>
    <cellStyle name="40% - Accent3 8 4 2 2 2" xfId="11797"/>
    <cellStyle name="40% - Accent3 8 4 2 3" xfId="11798"/>
    <cellStyle name="40% - Accent3 8 4 3" xfId="11799"/>
    <cellStyle name="40% - Accent3 8 4 3 2" xfId="11800"/>
    <cellStyle name="40% - Accent3 8 4 4" xfId="11801"/>
    <cellStyle name="40% - Accent3 8 4 5" xfId="11802"/>
    <cellStyle name="40% - Accent3 8 5" xfId="11803"/>
    <cellStyle name="40% - Accent3 8 5 2" xfId="11804"/>
    <cellStyle name="40% - Accent3 8 5 2 2" xfId="11805"/>
    <cellStyle name="40% - Accent3 8 5 3" xfId="11806"/>
    <cellStyle name="40% - Accent3 8 5 4" xfId="11807"/>
    <cellStyle name="40% - Accent3 8 6" xfId="11808"/>
    <cellStyle name="40% - Accent3 8 6 2" xfId="11809"/>
    <cellStyle name="40% - Accent3 8 6 3" xfId="11810"/>
    <cellStyle name="40% - Accent3 8 7" xfId="11811"/>
    <cellStyle name="40% - Accent3 8 7 2" xfId="11812"/>
    <cellStyle name="40% - Accent3 8 8" xfId="11813"/>
    <cellStyle name="40% - Accent3 8_Cust_BS" xfId="11814"/>
    <cellStyle name="40% - Accent3 9" xfId="11815"/>
    <cellStyle name="40% - Accent3 9 2" xfId="11816"/>
    <cellStyle name="40% - Accent3 9 3" xfId="11817"/>
    <cellStyle name="40% - Accent3 9 4" xfId="11818"/>
    <cellStyle name="40% - Accent3 9 5" xfId="11819"/>
    <cellStyle name="40% - Accent3 9 6" xfId="11820"/>
    <cellStyle name="40% - Accent3 9 7" xfId="11821"/>
    <cellStyle name="40% - Accent3 9 8" xfId="11822"/>
    <cellStyle name="40% - Accent3 9_Cust_BS" xfId="11823"/>
    <cellStyle name="40% - Accent4 10" xfId="11824"/>
    <cellStyle name="40% - Accent4 10 2" xfId="11825"/>
    <cellStyle name="40% - Accent4 10 3" xfId="11826"/>
    <cellStyle name="40% - Accent4 10 4" xfId="11827"/>
    <cellStyle name="40% - Accent4 10 5" xfId="11828"/>
    <cellStyle name="40% - Accent4 10 6" xfId="11829"/>
    <cellStyle name="40% - Accent4 10 7" xfId="11830"/>
    <cellStyle name="40% - Accent4 10 8" xfId="11831"/>
    <cellStyle name="40% - Accent4 10_Cust_BS" xfId="11832"/>
    <cellStyle name="40% - Accent4 11" xfId="11833"/>
    <cellStyle name="40% - Accent4 11 2" xfId="11834"/>
    <cellStyle name="40% - Accent4 11 3" xfId="11835"/>
    <cellStyle name="40% - Accent4 12" xfId="11836"/>
    <cellStyle name="40% - Accent4 13" xfId="11837"/>
    <cellStyle name="40% - Accent4 14" xfId="11838"/>
    <cellStyle name="40% - Accent4 15" xfId="11839"/>
    <cellStyle name="40% - Accent4 16" xfId="11840"/>
    <cellStyle name="40% - Accent4 17" xfId="11841"/>
    <cellStyle name="40% - Accent4 2" xfId="11842"/>
    <cellStyle name="40% - Accent4 2 10" xfId="11843"/>
    <cellStyle name="40% - Accent4 2 10 2" xfId="11844"/>
    <cellStyle name="40% - Accent4 2 11" xfId="11845"/>
    <cellStyle name="40% - Accent4 2 11 2" xfId="11846"/>
    <cellStyle name="40% - Accent4 2 12" xfId="11847"/>
    <cellStyle name="40% - Accent4 2 12 2" xfId="11848"/>
    <cellStyle name="40% - Accent4 2 12 3" xfId="11849"/>
    <cellStyle name="40% - Accent4 2 12 4" xfId="11850"/>
    <cellStyle name="40% - Accent4 2 13" xfId="11851"/>
    <cellStyle name="40% - Accent4 2 14" xfId="11852"/>
    <cellStyle name="40% - Accent4 2 15" xfId="11853"/>
    <cellStyle name="40% - Accent4 2 2" xfId="11854"/>
    <cellStyle name="40% - Accent4 2 2 2" xfId="11855"/>
    <cellStyle name="40% - Accent4 2 2 2 2" xfId="11856"/>
    <cellStyle name="40% - Accent4 2 2 3" xfId="11857"/>
    <cellStyle name="40% - Accent4 2 2 4" xfId="11858"/>
    <cellStyle name="40% - Accent4 2 3" xfId="11859"/>
    <cellStyle name="40% - Accent4 2 3 2" xfId="11860"/>
    <cellStyle name="40% - Accent4 2 3 3" xfId="11861"/>
    <cellStyle name="40% - Accent4 2 4" xfId="11862"/>
    <cellStyle name="40% - Accent4 2 4 2" xfId="11863"/>
    <cellStyle name="40% - Accent4 2 4 3" xfId="11864"/>
    <cellStyle name="40% - Accent4 2 5" xfId="11865"/>
    <cellStyle name="40% - Accent4 2 5 2" xfId="11866"/>
    <cellStyle name="40% - Accent4 2 5 3" xfId="11867"/>
    <cellStyle name="40% - Accent4 2 6" xfId="11868"/>
    <cellStyle name="40% - Accent4 2 7" xfId="11869"/>
    <cellStyle name="40% - Accent4 2 8" xfId="11870"/>
    <cellStyle name="40% - Accent4 2 9" xfId="11871"/>
    <cellStyle name="40% - Accent4 2 9 2" xfId="11872"/>
    <cellStyle name="40% - Accent4 2_430 - Net gains losses HY12" xfId="11873"/>
    <cellStyle name="40% - Accent4 3" xfId="11874"/>
    <cellStyle name="40% - Accent4 3 2" xfId="11875"/>
    <cellStyle name="40% - Accent4 3 2 2" xfId="11876"/>
    <cellStyle name="40% - Accent4 3 2 2 2" xfId="11877"/>
    <cellStyle name="40% - Accent4 3 2 3" xfId="11878"/>
    <cellStyle name="40% - Accent4 3 2 4" xfId="11879"/>
    <cellStyle name="40% - Accent4 3 2 5" xfId="11880"/>
    <cellStyle name="40% - Accent4 3 3" xfId="11881"/>
    <cellStyle name="40% - Accent4 3 3 2" xfId="11882"/>
    <cellStyle name="40% - Accent4 3 4" xfId="11883"/>
    <cellStyle name="40% - Accent4 3 5" xfId="11884"/>
    <cellStyle name="40% - Accent4 3 6" xfId="11885"/>
    <cellStyle name="40% - Accent4 3 7" xfId="11886"/>
    <cellStyle name="40% - Accent4 3 8" xfId="11887"/>
    <cellStyle name="40% - Accent4 3 9" xfId="11888"/>
    <cellStyle name="40% - Accent4 3_Cust_BS" xfId="11889"/>
    <cellStyle name="40% - Accent4 4" xfId="11890"/>
    <cellStyle name="40% - Accent4 4 2" xfId="11891"/>
    <cellStyle name="40% - Accent4 4 2 2" xfId="11892"/>
    <cellStyle name="40% - Accent4 4 2 3" xfId="11893"/>
    <cellStyle name="40% - Accent4 4 2 4" xfId="11894"/>
    <cellStyle name="40% - Accent4 4 3" xfId="11895"/>
    <cellStyle name="40% - Accent4 4 4" xfId="11896"/>
    <cellStyle name="40% - Accent4 4 5" xfId="11897"/>
    <cellStyle name="40% - Accent4 4 6" xfId="11898"/>
    <cellStyle name="40% - Accent4 4 7" xfId="11899"/>
    <cellStyle name="40% - Accent4 4 8" xfId="11900"/>
    <cellStyle name="40% - Accent4 4_Cust_BS" xfId="11901"/>
    <cellStyle name="40% - Accent4 5" xfId="11902"/>
    <cellStyle name="40% - Accent4 5 2" xfId="11903"/>
    <cellStyle name="40% - Accent4 5 2 2" xfId="11904"/>
    <cellStyle name="40% - Accent4 5 2 3" xfId="11905"/>
    <cellStyle name="40% - Accent4 5 3" xfId="11906"/>
    <cellStyle name="40% - Accent4 5 4" xfId="11907"/>
    <cellStyle name="40% - Accent4 5 5" xfId="11908"/>
    <cellStyle name="40% - Accent4 5 6" xfId="11909"/>
    <cellStyle name="40% - Accent4 5 7" xfId="11910"/>
    <cellStyle name="40% - Accent4 5 8" xfId="11911"/>
    <cellStyle name="40% - Accent4 5_Cust_BS" xfId="11912"/>
    <cellStyle name="40% - Accent4 6" xfId="11913"/>
    <cellStyle name="40% - Accent4 6 2" xfId="11914"/>
    <cellStyle name="40% - Accent4 6 2 2" xfId="11915"/>
    <cellStyle name="40% - Accent4 6 2 3" xfId="11916"/>
    <cellStyle name="40% - Accent4 6 3" xfId="11917"/>
    <cellStyle name="40% - Accent4 6 4" xfId="11918"/>
    <cellStyle name="40% - Accent4 6 5" xfId="11919"/>
    <cellStyle name="40% - Accent4 6 6" xfId="11920"/>
    <cellStyle name="40% - Accent4 6 7" xfId="11921"/>
    <cellStyle name="40% - Accent4 6 8" xfId="11922"/>
    <cellStyle name="40% - Accent4 6_Cust_BS" xfId="11923"/>
    <cellStyle name="40% - Accent4 7" xfId="11924"/>
    <cellStyle name="40% - Accent4 7 2" xfId="11925"/>
    <cellStyle name="40% - Accent4 7 2 2" xfId="11926"/>
    <cellStyle name="40% - Accent4 7 2 2 2" xfId="11927"/>
    <cellStyle name="40% - Accent4 7 2 2 2 2" xfId="11928"/>
    <cellStyle name="40% - Accent4 7 2 2 2 2 2" xfId="11929"/>
    <cellStyle name="40% - Accent4 7 2 2 2 3" xfId="11930"/>
    <cellStyle name="40% - Accent4 7 2 2 3" xfId="11931"/>
    <cellStyle name="40% - Accent4 7 2 2 3 2" xfId="11932"/>
    <cellStyle name="40% - Accent4 7 2 2 4" xfId="11933"/>
    <cellStyle name="40% - Accent4 7 2 3" xfId="11934"/>
    <cellStyle name="40% - Accent4 7 2 3 2" xfId="11935"/>
    <cellStyle name="40% - Accent4 7 2 3 2 2" xfId="11936"/>
    <cellStyle name="40% - Accent4 7 2 3 3" xfId="11937"/>
    <cellStyle name="40% - Accent4 7 2 4" xfId="11938"/>
    <cellStyle name="40% - Accent4 7 2 4 2" xfId="11939"/>
    <cellStyle name="40% - Accent4 7 2 5" xfId="11940"/>
    <cellStyle name="40% - Accent4 7 2 6" xfId="11941"/>
    <cellStyle name="40% - Accent4 7 3" xfId="11942"/>
    <cellStyle name="40% - Accent4 7 4" xfId="11943"/>
    <cellStyle name="40% - Accent4 7 4 2" xfId="11944"/>
    <cellStyle name="40% - Accent4 7 4 2 2" xfId="11945"/>
    <cellStyle name="40% - Accent4 7 4 2 2 2" xfId="11946"/>
    <cellStyle name="40% - Accent4 7 4 2 3" xfId="11947"/>
    <cellStyle name="40% - Accent4 7 4 3" xfId="11948"/>
    <cellStyle name="40% - Accent4 7 4 3 2" xfId="11949"/>
    <cellStyle name="40% - Accent4 7 4 4" xfId="11950"/>
    <cellStyle name="40% - Accent4 7 4 5" xfId="11951"/>
    <cellStyle name="40% - Accent4 7 5" xfId="11952"/>
    <cellStyle name="40% - Accent4 7 5 2" xfId="11953"/>
    <cellStyle name="40% - Accent4 7 5 2 2" xfId="11954"/>
    <cellStyle name="40% - Accent4 7 5 3" xfId="11955"/>
    <cellStyle name="40% - Accent4 7 5 4" xfId="11956"/>
    <cellStyle name="40% - Accent4 7 6" xfId="11957"/>
    <cellStyle name="40% - Accent4 7 6 2" xfId="11958"/>
    <cellStyle name="40% - Accent4 7 6 3" xfId="11959"/>
    <cellStyle name="40% - Accent4 7 7" xfId="11960"/>
    <cellStyle name="40% - Accent4 7 7 2" xfId="11961"/>
    <cellStyle name="40% - Accent4 7 8" xfId="11962"/>
    <cellStyle name="40% - Accent4 7_Cust_BS" xfId="11963"/>
    <cellStyle name="40% - Accent4 8" xfId="11964"/>
    <cellStyle name="40% - Accent4 8 2" xfId="11965"/>
    <cellStyle name="40% - Accent4 8 2 2" xfId="11966"/>
    <cellStyle name="40% - Accent4 8 2 2 2" xfId="11967"/>
    <cellStyle name="40% - Accent4 8 2 2 2 2" xfId="11968"/>
    <cellStyle name="40% - Accent4 8 2 2 2 2 2" xfId="11969"/>
    <cellStyle name="40% - Accent4 8 2 2 2 3" xfId="11970"/>
    <cellStyle name="40% - Accent4 8 2 2 3" xfId="11971"/>
    <cellStyle name="40% - Accent4 8 2 2 3 2" xfId="11972"/>
    <cellStyle name="40% - Accent4 8 2 2 4" xfId="11973"/>
    <cellStyle name="40% - Accent4 8 2 3" xfId="11974"/>
    <cellStyle name="40% - Accent4 8 2 3 2" xfId="11975"/>
    <cellStyle name="40% - Accent4 8 2 3 2 2" xfId="11976"/>
    <cellStyle name="40% - Accent4 8 2 3 3" xfId="11977"/>
    <cellStyle name="40% - Accent4 8 2 4" xfId="11978"/>
    <cellStyle name="40% - Accent4 8 2 4 2" xfId="11979"/>
    <cellStyle name="40% - Accent4 8 2 5" xfId="11980"/>
    <cellStyle name="40% - Accent4 8 3" xfId="11981"/>
    <cellStyle name="40% - Accent4 8 4" xfId="11982"/>
    <cellStyle name="40% - Accent4 8 4 2" xfId="11983"/>
    <cellStyle name="40% - Accent4 8 4 2 2" xfId="11984"/>
    <cellStyle name="40% - Accent4 8 4 2 2 2" xfId="11985"/>
    <cellStyle name="40% - Accent4 8 4 2 3" xfId="11986"/>
    <cellStyle name="40% - Accent4 8 4 3" xfId="11987"/>
    <cellStyle name="40% - Accent4 8 4 3 2" xfId="11988"/>
    <cellStyle name="40% - Accent4 8 4 4" xfId="11989"/>
    <cellStyle name="40% - Accent4 8 4 5" xfId="11990"/>
    <cellStyle name="40% - Accent4 8 5" xfId="11991"/>
    <cellStyle name="40% - Accent4 8 5 2" xfId="11992"/>
    <cellStyle name="40% - Accent4 8 5 2 2" xfId="11993"/>
    <cellStyle name="40% - Accent4 8 5 3" xfId="11994"/>
    <cellStyle name="40% - Accent4 8 5 4" xfId="11995"/>
    <cellStyle name="40% - Accent4 8 6" xfId="11996"/>
    <cellStyle name="40% - Accent4 8 6 2" xfId="11997"/>
    <cellStyle name="40% - Accent4 8 6 3" xfId="11998"/>
    <cellStyle name="40% - Accent4 8 7" xfId="11999"/>
    <cellStyle name="40% - Accent4 8 7 2" xfId="12000"/>
    <cellStyle name="40% - Accent4 8 8" xfId="12001"/>
    <cellStyle name="40% - Accent4 8_Cust_BS" xfId="12002"/>
    <cellStyle name="40% - Accent4 9" xfId="12003"/>
    <cellStyle name="40% - Accent4 9 2" xfId="12004"/>
    <cellStyle name="40% - Accent4 9 3" xfId="12005"/>
    <cellStyle name="40% - Accent4 9 4" xfId="12006"/>
    <cellStyle name="40% - Accent4 9 5" xfId="12007"/>
    <cellStyle name="40% - Accent4 9 6" xfId="12008"/>
    <cellStyle name="40% - Accent4 9 7" xfId="12009"/>
    <cellStyle name="40% - Accent4 9 8" xfId="12010"/>
    <cellStyle name="40% - Accent4 9_Cust_BS" xfId="12011"/>
    <cellStyle name="40% - Accent5 10" xfId="12012"/>
    <cellStyle name="40% - Accent5 10 2" xfId="12013"/>
    <cellStyle name="40% - Accent5 10 3" xfId="12014"/>
    <cellStyle name="40% - Accent5 10 4" xfId="12015"/>
    <cellStyle name="40% - Accent5 10 5" xfId="12016"/>
    <cellStyle name="40% - Accent5 10 6" xfId="12017"/>
    <cellStyle name="40% - Accent5 10 7" xfId="12018"/>
    <cellStyle name="40% - Accent5 10 8" xfId="12019"/>
    <cellStyle name="40% - Accent5 10_Cust_BS" xfId="12020"/>
    <cellStyle name="40% - Accent5 11" xfId="12021"/>
    <cellStyle name="40% - Accent5 11 2" xfId="12022"/>
    <cellStyle name="40% - Accent5 11 3" xfId="12023"/>
    <cellStyle name="40% - Accent5 12" xfId="12024"/>
    <cellStyle name="40% - Accent5 13" xfId="12025"/>
    <cellStyle name="40% - Accent5 14" xfId="12026"/>
    <cellStyle name="40% - Accent5 15" xfId="12027"/>
    <cellStyle name="40% - Accent5 16" xfId="12028"/>
    <cellStyle name="40% - Accent5 17" xfId="12029"/>
    <cellStyle name="40% - Accent5 2" xfId="12030"/>
    <cellStyle name="40% - Accent5 2 10" xfId="12031"/>
    <cellStyle name="40% - Accent5 2 10 2" xfId="12032"/>
    <cellStyle name="40% - Accent5 2 11" xfId="12033"/>
    <cellStyle name="40% - Accent5 2 11 2" xfId="12034"/>
    <cellStyle name="40% - Accent5 2 12" xfId="12035"/>
    <cellStyle name="40% - Accent5 2 12 2" xfId="12036"/>
    <cellStyle name="40% - Accent5 2 12 3" xfId="12037"/>
    <cellStyle name="40% - Accent5 2 12 4" xfId="12038"/>
    <cellStyle name="40% - Accent5 2 13" xfId="12039"/>
    <cellStyle name="40% - Accent5 2 14" xfId="12040"/>
    <cellStyle name="40% - Accent5 2 15" xfId="12041"/>
    <cellStyle name="40% - Accent5 2 2" xfId="12042"/>
    <cellStyle name="40% - Accent5 2 2 2" xfId="12043"/>
    <cellStyle name="40% - Accent5 2 2 2 2" xfId="12044"/>
    <cellStyle name="40% - Accent5 2 2 3" xfId="12045"/>
    <cellStyle name="40% - Accent5 2 2 4" xfId="12046"/>
    <cellStyle name="40% - Accent5 2 3" xfId="12047"/>
    <cellStyle name="40% - Accent5 2 3 2" xfId="12048"/>
    <cellStyle name="40% - Accent5 2 3 3" xfId="12049"/>
    <cellStyle name="40% - Accent5 2 4" xfId="12050"/>
    <cellStyle name="40% - Accent5 2 4 2" xfId="12051"/>
    <cellStyle name="40% - Accent5 2 4 3" xfId="12052"/>
    <cellStyle name="40% - Accent5 2 5" xfId="12053"/>
    <cellStyle name="40% - Accent5 2 5 2" xfId="12054"/>
    <cellStyle name="40% - Accent5 2 5 3" xfId="12055"/>
    <cellStyle name="40% - Accent5 2 6" xfId="12056"/>
    <cellStyle name="40% - Accent5 2 7" xfId="12057"/>
    <cellStyle name="40% - Accent5 2 8" xfId="12058"/>
    <cellStyle name="40% - Accent5 2 9" xfId="12059"/>
    <cellStyle name="40% - Accent5 2 9 2" xfId="12060"/>
    <cellStyle name="40% - Accent5 2_430 - Net gains losses HY12" xfId="12061"/>
    <cellStyle name="40% - Accent5 3" xfId="12062"/>
    <cellStyle name="40% - Accent5 3 2" xfId="12063"/>
    <cellStyle name="40% - Accent5 3 2 2" xfId="12064"/>
    <cellStyle name="40% - Accent5 3 2 2 2" xfId="12065"/>
    <cellStyle name="40% - Accent5 3 2 3" xfId="12066"/>
    <cellStyle name="40% - Accent5 3 2 4" xfId="12067"/>
    <cellStyle name="40% - Accent5 3 2 5" xfId="12068"/>
    <cellStyle name="40% - Accent5 3 3" xfId="12069"/>
    <cellStyle name="40% - Accent5 3 3 2" xfId="12070"/>
    <cellStyle name="40% - Accent5 3 4" xfId="12071"/>
    <cellStyle name="40% - Accent5 3 5" xfId="12072"/>
    <cellStyle name="40% - Accent5 3 6" xfId="12073"/>
    <cellStyle name="40% - Accent5 3 7" xfId="12074"/>
    <cellStyle name="40% - Accent5 3 8" xfId="12075"/>
    <cellStyle name="40% - Accent5 3 9" xfId="12076"/>
    <cellStyle name="40% - Accent5 3_Cust_BS" xfId="12077"/>
    <cellStyle name="40% - Accent5 4" xfId="12078"/>
    <cellStyle name="40% - Accent5 4 2" xfId="12079"/>
    <cellStyle name="40% - Accent5 4 2 2" xfId="12080"/>
    <cellStyle name="40% - Accent5 4 2 3" xfId="12081"/>
    <cellStyle name="40% - Accent5 4 2 4" xfId="12082"/>
    <cellStyle name="40% - Accent5 4 3" xfId="12083"/>
    <cellStyle name="40% - Accent5 4 4" xfId="12084"/>
    <cellStyle name="40% - Accent5 4 5" xfId="12085"/>
    <cellStyle name="40% - Accent5 4 6" xfId="12086"/>
    <cellStyle name="40% - Accent5 4 7" xfId="12087"/>
    <cellStyle name="40% - Accent5 4 8" xfId="12088"/>
    <cellStyle name="40% - Accent5 4_Cust_BS" xfId="12089"/>
    <cellStyle name="40% - Accent5 5" xfId="12090"/>
    <cellStyle name="40% - Accent5 5 2" xfId="12091"/>
    <cellStyle name="40% - Accent5 5 2 2" xfId="12092"/>
    <cellStyle name="40% - Accent5 5 2 3" xfId="12093"/>
    <cellStyle name="40% - Accent5 5 3" xfId="12094"/>
    <cellStyle name="40% - Accent5 5 4" xfId="12095"/>
    <cellStyle name="40% - Accent5 5 5" xfId="12096"/>
    <cellStyle name="40% - Accent5 5 6" xfId="12097"/>
    <cellStyle name="40% - Accent5 5 7" xfId="12098"/>
    <cellStyle name="40% - Accent5 5 8" xfId="12099"/>
    <cellStyle name="40% - Accent5 5_Cust_BS" xfId="12100"/>
    <cellStyle name="40% - Accent5 6" xfId="12101"/>
    <cellStyle name="40% - Accent5 6 2" xfId="12102"/>
    <cellStyle name="40% - Accent5 6 2 2" xfId="12103"/>
    <cellStyle name="40% - Accent5 6 2 3" xfId="12104"/>
    <cellStyle name="40% - Accent5 6 3" xfId="12105"/>
    <cellStyle name="40% - Accent5 6 4" xfId="12106"/>
    <cellStyle name="40% - Accent5 6 5" xfId="12107"/>
    <cellStyle name="40% - Accent5 6 6" xfId="12108"/>
    <cellStyle name="40% - Accent5 6 7" xfId="12109"/>
    <cellStyle name="40% - Accent5 6 8" xfId="12110"/>
    <cellStyle name="40% - Accent5 6_Cust_BS" xfId="12111"/>
    <cellStyle name="40% - Accent5 7" xfId="12112"/>
    <cellStyle name="40% - Accent5 7 2" xfId="12113"/>
    <cellStyle name="40% - Accent5 7 2 2" xfId="12114"/>
    <cellStyle name="40% - Accent5 7 2 2 2" xfId="12115"/>
    <cellStyle name="40% - Accent5 7 2 2 2 2" xfId="12116"/>
    <cellStyle name="40% - Accent5 7 2 2 2 2 2" xfId="12117"/>
    <cellStyle name="40% - Accent5 7 2 2 2 3" xfId="12118"/>
    <cellStyle name="40% - Accent5 7 2 2 3" xfId="12119"/>
    <cellStyle name="40% - Accent5 7 2 2 3 2" xfId="12120"/>
    <cellStyle name="40% - Accent5 7 2 2 4" xfId="12121"/>
    <cellStyle name="40% - Accent5 7 2 3" xfId="12122"/>
    <cellStyle name="40% - Accent5 7 2 3 2" xfId="12123"/>
    <cellStyle name="40% - Accent5 7 2 3 2 2" xfId="12124"/>
    <cellStyle name="40% - Accent5 7 2 3 3" xfId="12125"/>
    <cellStyle name="40% - Accent5 7 2 4" xfId="12126"/>
    <cellStyle name="40% - Accent5 7 2 4 2" xfId="12127"/>
    <cellStyle name="40% - Accent5 7 2 5" xfId="12128"/>
    <cellStyle name="40% - Accent5 7 2 6" xfId="12129"/>
    <cellStyle name="40% - Accent5 7 3" xfId="12130"/>
    <cellStyle name="40% - Accent5 7 4" xfId="12131"/>
    <cellStyle name="40% - Accent5 7 4 2" xfId="12132"/>
    <cellStyle name="40% - Accent5 7 4 2 2" xfId="12133"/>
    <cellStyle name="40% - Accent5 7 4 2 2 2" xfId="12134"/>
    <cellStyle name="40% - Accent5 7 4 2 3" xfId="12135"/>
    <cellStyle name="40% - Accent5 7 4 3" xfId="12136"/>
    <cellStyle name="40% - Accent5 7 4 3 2" xfId="12137"/>
    <cellStyle name="40% - Accent5 7 4 4" xfId="12138"/>
    <cellStyle name="40% - Accent5 7 4 5" xfId="12139"/>
    <cellStyle name="40% - Accent5 7 5" xfId="12140"/>
    <cellStyle name="40% - Accent5 7 5 2" xfId="12141"/>
    <cellStyle name="40% - Accent5 7 5 2 2" xfId="12142"/>
    <cellStyle name="40% - Accent5 7 5 3" xfId="12143"/>
    <cellStyle name="40% - Accent5 7 5 4" xfId="12144"/>
    <cellStyle name="40% - Accent5 7 6" xfId="12145"/>
    <cellStyle name="40% - Accent5 7 6 2" xfId="12146"/>
    <cellStyle name="40% - Accent5 7 6 3" xfId="12147"/>
    <cellStyle name="40% - Accent5 7 7" xfId="12148"/>
    <cellStyle name="40% - Accent5 7 7 2" xfId="12149"/>
    <cellStyle name="40% - Accent5 7 8" xfId="12150"/>
    <cellStyle name="40% - Accent5 7_Cust_BS" xfId="12151"/>
    <cellStyle name="40% - Accent5 8" xfId="12152"/>
    <cellStyle name="40% - Accent5 8 2" xfId="12153"/>
    <cellStyle name="40% - Accent5 8 2 2" xfId="12154"/>
    <cellStyle name="40% - Accent5 8 2 2 2" xfId="12155"/>
    <cellStyle name="40% - Accent5 8 2 2 2 2" xfId="12156"/>
    <cellStyle name="40% - Accent5 8 2 2 2 2 2" xfId="12157"/>
    <cellStyle name="40% - Accent5 8 2 2 2 3" xfId="12158"/>
    <cellStyle name="40% - Accent5 8 2 2 3" xfId="12159"/>
    <cellStyle name="40% - Accent5 8 2 2 3 2" xfId="12160"/>
    <cellStyle name="40% - Accent5 8 2 2 4" xfId="12161"/>
    <cellStyle name="40% - Accent5 8 2 3" xfId="12162"/>
    <cellStyle name="40% - Accent5 8 2 3 2" xfId="12163"/>
    <cellStyle name="40% - Accent5 8 2 3 2 2" xfId="12164"/>
    <cellStyle name="40% - Accent5 8 2 3 3" xfId="12165"/>
    <cellStyle name="40% - Accent5 8 2 4" xfId="12166"/>
    <cellStyle name="40% - Accent5 8 2 4 2" xfId="12167"/>
    <cellStyle name="40% - Accent5 8 2 5" xfId="12168"/>
    <cellStyle name="40% - Accent5 8 3" xfId="12169"/>
    <cellStyle name="40% - Accent5 8 4" xfId="12170"/>
    <cellStyle name="40% - Accent5 8 4 2" xfId="12171"/>
    <cellStyle name="40% - Accent5 8 4 2 2" xfId="12172"/>
    <cellStyle name="40% - Accent5 8 4 2 2 2" xfId="12173"/>
    <cellStyle name="40% - Accent5 8 4 2 3" xfId="12174"/>
    <cellStyle name="40% - Accent5 8 4 3" xfId="12175"/>
    <cellStyle name="40% - Accent5 8 4 3 2" xfId="12176"/>
    <cellStyle name="40% - Accent5 8 4 4" xfId="12177"/>
    <cellStyle name="40% - Accent5 8 4 5" xfId="12178"/>
    <cellStyle name="40% - Accent5 8 5" xfId="12179"/>
    <cellStyle name="40% - Accent5 8 5 2" xfId="12180"/>
    <cellStyle name="40% - Accent5 8 5 2 2" xfId="12181"/>
    <cellStyle name="40% - Accent5 8 5 3" xfId="12182"/>
    <cellStyle name="40% - Accent5 8 5 4" xfId="12183"/>
    <cellStyle name="40% - Accent5 8 6" xfId="12184"/>
    <cellStyle name="40% - Accent5 8 6 2" xfId="12185"/>
    <cellStyle name="40% - Accent5 8 6 3" xfId="12186"/>
    <cellStyle name="40% - Accent5 8 7" xfId="12187"/>
    <cellStyle name="40% - Accent5 8 7 2" xfId="12188"/>
    <cellStyle name="40% - Accent5 8 8" xfId="12189"/>
    <cellStyle name="40% - Accent5 8_Cust_BS" xfId="12190"/>
    <cellStyle name="40% - Accent5 9" xfId="12191"/>
    <cellStyle name="40% - Accent5 9 2" xfId="12192"/>
    <cellStyle name="40% - Accent5 9 3" xfId="12193"/>
    <cellStyle name="40% - Accent5 9 4" xfId="12194"/>
    <cellStyle name="40% - Accent5 9 5" xfId="12195"/>
    <cellStyle name="40% - Accent5 9 6" xfId="12196"/>
    <cellStyle name="40% - Accent5 9 7" xfId="12197"/>
    <cellStyle name="40% - Accent5 9 8" xfId="12198"/>
    <cellStyle name="40% - Accent5 9_Cust_BS" xfId="12199"/>
    <cellStyle name="40% - Accent6 10" xfId="12200"/>
    <cellStyle name="40% - Accent6 10 2" xfId="12201"/>
    <cellStyle name="40% - Accent6 10 3" xfId="12202"/>
    <cellStyle name="40% - Accent6 10 4" xfId="12203"/>
    <cellStyle name="40% - Accent6 10 5" xfId="12204"/>
    <cellStyle name="40% - Accent6 10 6" xfId="12205"/>
    <cellStyle name="40% - Accent6 10 7" xfId="12206"/>
    <cellStyle name="40% - Accent6 10 8" xfId="12207"/>
    <cellStyle name="40% - Accent6 10_Cust_BS" xfId="12208"/>
    <cellStyle name="40% - Accent6 11" xfId="12209"/>
    <cellStyle name="40% - Accent6 11 2" xfId="12210"/>
    <cellStyle name="40% - Accent6 11 3" xfId="12211"/>
    <cellStyle name="40% - Accent6 12" xfId="12212"/>
    <cellStyle name="40% - Accent6 13" xfId="12213"/>
    <cellStyle name="40% - Accent6 14" xfId="12214"/>
    <cellStyle name="40% - Accent6 15" xfId="12215"/>
    <cellStyle name="40% - Accent6 16" xfId="12216"/>
    <cellStyle name="40% - Accent6 17" xfId="12217"/>
    <cellStyle name="40% - Accent6 2" xfId="12218"/>
    <cellStyle name="40% - Accent6 2 10" xfId="12219"/>
    <cellStyle name="40% - Accent6 2 10 2" xfId="12220"/>
    <cellStyle name="40% - Accent6 2 11" xfId="12221"/>
    <cellStyle name="40% - Accent6 2 11 2" xfId="12222"/>
    <cellStyle name="40% - Accent6 2 12" xfId="12223"/>
    <cellStyle name="40% - Accent6 2 12 2" xfId="12224"/>
    <cellStyle name="40% - Accent6 2 12 3" xfId="12225"/>
    <cellStyle name="40% - Accent6 2 12 4" xfId="12226"/>
    <cellStyle name="40% - Accent6 2 13" xfId="12227"/>
    <cellStyle name="40% - Accent6 2 14" xfId="12228"/>
    <cellStyle name="40% - Accent6 2 15" xfId="12229"/>
    <cellStyle name="40% - Accent6 2 2" xfId="12230"/>
    <cellStyle name="40% - Accent6 2 2 2" xfId="12231"/>
    <cellStyle name="40% - Accent6 2 2 2 2" xfId="12232"/>
    <cellStyle name="40% - Accent6 2 2 3" xfId="12233"/>
    <cellStyle name="40% - Accent6 2 2 4" xfId="12234"/>
    <cellStyle name="40% - Accent6 2 3" xfId="12235"/>
    <cellStyle name="40% - Accent6 2 3 2" xfId="12236"/>
    <cellStyle name="40% - Accent6 2 3 3" xfId="12237"/>
    <cellStyle name="40% - Accent6 2 4" xfId="12238"/>
    <cellStyle name="40% - Accent6 2 4 2" xfId="12239"/>
    <cellStyle name="40% - Accent6 2 4 3" xfId="12240"/>
    <cellStyle name="40% - Accent6 2 5" xfId="12241"/>
    <cellStyle name="40% - Accent6 2 5 2" xfId="12242"/>
    <cellStyle name="40% - Accent6 2 5 3" xfId="12243"/>
    <cellStyle name="40% - Accent6 2 6" xfId="12244"/>
    <cellStyle name="40% - Accent6 2 7" xfId="12245"/>
    <cellStyle name="40% - Accent6 2 8" xfId="12246"/>
    <cellStyle name="40% - Accent6 2 9" xfId="12247"/>
    <cellStyle name="40% - Accent6 2 9 2" xfId="12248"/>
    <cellStyle name="40% - Accent6 2_430 - Net gains losses HY12" xfId="12249"/>
    <cellStyle name="40% - Accent6 3" xfId="12250"/>
    <cellStyle name="40% - Accent6 3 2" xfId="12251"/>
    <cellStyle name="40% - Accent6 3 2 2" xfId="12252"/>
    <cellStyle name="40% - Accent6 3 2 2 2" xfId="12253"/>
    <cellStyle name="40% - Accent6 3 2 3" xfId="12254"/>
    <cellStyle name="40% - Accent6 3 2 4" xfId="12255"/>
    <cellStyle name="40% - Accent6 3 2 5" xfId="12256"/>
    <cellStyle name="40% - Accent6 3 3" xfId="12257"/>
    <cellStyle name="40% - Accent6 3 3 2" xfId="12258"/>
    <cellStyle name="40% - Accent6 3 4" xfId="12259"/>
    <cellStyle name="40% - Accent6 3 5" xfId="12260"/>
    <cellStyle name="40% - Accent6 3 6" xfId="12261"/>
    <cellStyle name="40% - Accent6 3 7" xfId="12262"/>
    <cellStyle name="40% - Accent6 3 8" xfId="12263"/>
    <cellStyle name="40% - Accent6 3 9" xfId="12264"/>
    <cellStyle name="40% - Accent6 3_Cust_BS" xfId="12265"/>
    <cellStyle name="40% - Accent6 4" xfId="12266"/>
    <cellStyle name="40% - Accent6 4 2" xfId="12267"/>
    <cellStyle name="40% - Accent6 4 2 2" xfId="12268"/>
    <cellStyle name="40% - Accent6 4 2 3" xfId="12269"/>
    <cellStyle name="40% - Accent6 4 2 4" xfId="12270"/>
    <cellStyle name="40% - Accent6 4 3" xfId="12271"/>
    <cellStyle name="40% - Accent6 4 4" xfId="12272"/>
    <cellStyle name="40% - Accent6 4 5" xfId="12273"/>
    <cellStyle name="40% - Accent6 4 6" xfId="12274"/>
    <cellStyle name="40% - Accent6 4 7" xfId="12275"/>
    <cellStyle name="40% - Accent6 4 8" xfId="12276"/>
    <cellStyle name="40% - Accent6 4_Cust_BS" xfId="12277"/>
    <cellStyle name="40% - Accent6 5" xfId="12278"/>
    <cellStyle name="40% - Accent6 5 2" xfId="12279"/>
    <cellStyle name="40% - Accent6 5 2 2" xfId="12280"/>
    <cellStyle name="40% - Accent6 5 2 3" xfId="12281"/>
    <cellStyle name="40% - Accent6 5 3" xfId="12282"/>
    <cellStyle name="40% - Accent6 5 4" xfId="12283"/>
    <cellStyle name="40% - Accent6 5 5" xfId="12284"/>
    <cellStyle name="40% - Accent6 5 6" xfId="12285"/>
    <cellStyle name="40% - Accent6 5 7" xfId="12286"/>
    <cellStyle name="40% - Accent6 5 8" xfId="12287"/>
    <cellStyle name="40% - Accent6 5_Cust_BS" xfId="12288"/>
    <cellStyle name="40% - Accent6 6" xfId="12289"/>
    <cellStyle name="40% - Accent6 6 2" xfId="12290"/>
    <cellStyle name="40% - Accent6 6 2 2" xfId="12291"/>
    <cellStyle name="40% - Accent6 6 2 3" xfId="12292"/>
    <cellStyle name="40% - Accent6 6 3" xfId="12293"/>
    <cellStyle name="40% - Accent6 6 4" xfId="12294"/>
    <cellStyle name="40% - Accent6 6 5" xfId="12295"/>
    <cellStyle name="40% - Accent6 6 6" xfId="12296"/>
    <cellStyle name="40% - Accent6 6 7" xfId="12297"/>
    <cellStyle name="40% - Accent6 6 8" xfId="12298"/>
    <cellStyle name="40% - Accent6 6_Cust_BS" xfId="12299"/>
    <cellStyle name="40% - Accent6 7" xfId="12300"/>
    <cellStyle name="40% - Accent6 7 2" xfId="12301"/>
    <cellStyle name="40% - Accent6 7 2 2" xfId="12302"/>
    <cellStyle name="40% - Accent6 7 2 2 2" xfId="12303"/>
    <cellStyle name="40% - Accent6 7 2 2 2 2" xfId="12304"/>
    <cellStyle name="40% - Accent6 7 2 2 2 2 2" xfId="12305"/>
    <cellStyle name="40% - Accent6 7 2 2 2 3" xfId="12306"/>
    <cellStyle name="40% - Accent6 7 2 2 3" xfId="12307"/>
    <cellStyle name="40% - Accent6 7 2 2 3 2" xfId="12308"/>
    <cellStyle name="40% - Accent6 7 2 2 4" xfId="12309"/>
    <cellStyle name="40% - Accent6 7 2 3" xfId="12310"/>
    <cellStyle name="40% - Accent6 7 2 3 2" xfId="12311"/>
    <cellStyle name="40% - Accent6 7 2 3 2 2" xfId="12312"/>
    <cellStyle name="40% - Accent6 7 2 3 3" xfId="12313"/>
    <cellStyle name="40% - Accent6 7 2 4" xfId="12314"/>
    <cellStyle name="40% - Accent6 7 2 4 2" xfId="12315"/>
    <cellStyle name="40% - Accent6 7 2 5" xfId="12316"/>
    <cellStyle name="40% - Accent6 7 2 6" xfId="12317"/>
    <cellStyle name="40% - Accent6 7 3" xfId="12318"/>
    <cellStyle name="40% - Accent6 7 4" xfId="12319"/>
    <cellStyle name="40% - Accent6 7 4 2" xfId="12320"/>
    <cellStyle name="40% - Accent6 7 4 2 2" xfId="12321"/>
    <cellStyle name="40% - Accent6 7 4 2 2 2" xfId="12322"/>
    <cellStyle name="40% - Accent6 7 4 2 3" xfId="12323"/>
    <cellStyle name="40% - Accent6 7 4 3" xfId="12324"/>
    <cellStyle name="40% - Accent6 7 4 3 2" xfId="12325"/>
    <cellStyle name="40% - Accent6 7 4 4" xfId="12326"/>
    <cellStyle name="40% - Accent6 7 4 5" xfId="12327"/>
    <cellStyle name="40% - Accent6 7 5" xfId="12328"/>
    <cellStyle name="40% - Accent6 7 5 2" xfId="12329"/>
    <cellStyle name="40% - Accent6 7 5 2 2" xfId="12330"/>
    <cellStyle name="40% - Accent6 7 5 3" xfId="12331"/>
    <cellStyle name="40% - Accent6 7 5 4" xfId="12332"/>
    <cellStyle name="40% - Accent6 7 6" xfId="12333"/>
    <cellStyle name="40% - Accent6 7 6 2" xfId="12334"/>
    <cellStyle name="40% - Accent6 7 6 3" xfId="12335"/>
    <cellStyle name="40% - Accent6 7 7" xfId="12336"/>
    <cellStyle name="40% - Accent6 7 7 2" xfId="12337"/>
    <cellStyle name="40% - Accent6 7 8" xfId="12338"/>
    <cellStyle name="40% - Accent6 7_Cust_BS" xfId="12339"/>
    <cellStyle name="40% - Accent6 8" xfId="12340"/>
    <cellStyle name="40% - Accent6 8 2" xfId="12341"/>
    <cellStyle name="40% - Accent6 8 2 2" xfId="12342"/>
    <cellStyle name="40% - Accent6 8 2 2 2" xfId="12343"/>
    <cellStyle name="40% - Accent6 8 2 2 2 2" xfId="12344"/>
    <cellStyle name="40% - Accent6 8 2 2 2 2 2" xfId="12345"/>
    <cellStyle name="40% - Accent6 8 2 2 2 3" xfId="12346"/>
    <cellStyle name="40% - Accent6 8 2 2 3" xfId="12347"/>
    <cellStyle name="40% - Accent6 8 2 2 3 2" xfId="12348"/>
    <cellStyle name="40% - Accent6 8 2 2 4" xfId="12349"/>
    <cellStyle name="40% - Accent6 8 2 3" xfId="12350"/>
    <cellStyle name="40% - Accent6 8 2 3 2" xfId="12351"/>
    <cellStyle name="40% - Accent6 8 2 3 2 2" xfId="12352"/>
    <cellStyle name="40% - Accent6 8 2 3 3" xfId="12353"/>
    <cellStyle name="40% - Accent6 8 2 4" xfId="12354"/>
    <cellStyle name="40% - Accent6 8 2 4 2" xfId="12355"/>
    <cellStyle name="40% - Accent6 8 2 5" xfId="12356"/>
    <cellStyle name="40% - Accent6 8 3" xfId="12357"/>
    <cellStyle name="40% - Accent6 8 4" xfId="12358"/>
    <cellStyle name="40% - Accent6 8 4 2" xfId="12359"/>
    <cellStyle name="40% - Accent6 8 4 2 2" xfId="12360"/>
    <cellStyle name="40% - Accent6 8 4 2 2 2" xfId="12361"/>
    <cellStyle name="40% - Accent6 8 4 2 3" xfId="12362"/>
    <cellStyle name="40% - Accent6 8 4 3" xfId="12363"/>
    <cellStyle name="40% - Accent6 8 4 3 2" xfId="12364"/>
    <cellStyle name="40% - Accent6 8 4 4" xfId="12365"/>
    <cellStyle name="40% - Accent6 8 4 5" xfId="12366"/>
    <cellStyle name="40% - Accent6 8 5" xfId="12367"/>
    <cellStyle name="40% - Accent6 8 5 2" xfId="12368"/>
    <cellStyle name="40% - Accent6 8 5 2 2" xfId="12369"/>
    <cellStyle name="40% - Accent6 8 5 3" xfId="12370"/>
    <cellStyle name="40% - Accent6 8 5 4" xfId="12371"/>
    <cellStyle name="40% - Accent6 8 6" xfId="12372"/>
    <cellStyle name="40% - Accent6 8 6 2" xfId="12373"/>
    <cellStyle name="40% - Accent6 8 6 3" xfId="12374"/>
    <cellStyle name="40% - Accent6 8 7" xfId="12375"/>
    <cellStyle name="40% - Accent6 8 7 2" xfId="12376"/>
    <cellStyle name="40% - Accent6 8 8" xfId="12377"/>
    <cellStyle name="40% - Accent6 8_Cust_BS" xfId="12378"/>
    <cellStyle name="40% - Accent6 9" xfId="12379"/>
    <cellStyle name="40% - Accent6 9 2" xfId="12380"/>
    <cellStyle name="40% - Accent6 9 3" xfId="12381"/>
    <cellStyle name="40% - Accent6 9 4" xfId="12382"/>
    <cellStyle name="40% - Accent6 9 5" xfId="12383"/>
    <cellStyle name="40% - Accent6 9 6" xfId="12384"/>
    <cellStyle name="40% - Accent6 9 7" xfId="12385"/>
    <cellStyle name="40% - Accent6 9 8" xfId="12386"/>
    <cellStyle name="40% - Accent6 9_Cust_BS" xfId="12387"/>
    <cellStyle name="40% - Énfasis1" xfId="12388"/>
    <cellStyle name="40% - Énfasis1 2" xfId="12389"/>
    <cellStyle name="40% - Énfasis2" xfId="12390"/>
    <cellStyle name="40% - Énfasis2 2" xfId="12391"/>
    <cellStyle name="40% - Énfasis3" xfId="12392"/>
    <cellStyle name="40% - Énfasis3 2" xfId="12393"/>
    <cellStyle name="40% - Énfasis4" xfId="12394"/>
    <cellStyle name="40% - Énfasis4 2" xfId="12395"/>
    <cellStyle name="40% - Énfasis5" xfId="12396"/>
    <cellStyle name="40% - Énfasis5 2" xfId="12397"/>
    <cellStyle name="40% - Énfasis6" xfId="12398"/>
    <cellStyle name="40% - Énfasis6 2" xfId="12399"/>
    <cellStyle name="60% - 1. jelölőszín" xfId="12400"/>
    <cellStyle name="60% - 2. jelölőszín" xfId="12401"/>
    <cellStyle name="60% - 3. jelölőszín" xfId="12402"/>
    <cellStyle name="60% - 4. jelölőszín" xfId="12403"/>
    <cellStyle name="60% - 5. jelölőszín" xfId="12404"/>
    <cellStyle name="60% - 6. jelölőszín" xfId="12405"/>
    <cellStyle name="60% - Accent1 10" xfId="12406"/>
    <cellStyle name="60% - Accent1 11" xfId="12407"/>
    <cellStyle name="60% - Accent1 11 2" xfId="12408"/>
    <cellStyle name="60% - Accent1 11 3" xfId="12409"/>
    <cellStyle name="60% - Accent1 12" xfId="12410"/>
    <cellStyle name="60% - Accent1 13" xfId="12411"/>
    <cellStyle name="60% - Accent1 14" xfId="12412"/>
    <cellStyle name="60% - Accent1 15" xfId="12413"/>
    <cellStyle name="60% - Accent1 16" xfId="12414"/>
    <cellStyle name="60% - Accent1 17" xfId="12415"/>
    <cellStyle name="60% - Accent1 2" xfId="12416"/>
    <cellStyle name="60% - Accent1 2 10" xfId="12417"/>
    <cellStyle name="60% - Accent1 2 10 2" xfId="12418"/>
    <cellStyle name="60% - Accent1 2 10 3" xfId="12419"/>
    <cellStyle name="60% - Accent1 2 10 4" xfId="12420"/>
    <cellStyle name="60% - Accent1 2 11" xfId="12421"/>
    <cellStyle name="60% - Accent1 2 12" xfId="12422"/>
    <cellStyle name="60% - Accent1 2 13" xfId="12423"/>
    <cellStyle name="60% - Accent1 2 14" xfId="12424"/>
    <cellStyle name="60% - Accent1 2 2" xfId="12425"/>
    <cellStyle name="60% - Accent1 2 3" xfId="12426"/>
    <cellStyle name="60% - Accent1 2 4" xfId="12427"/>
    <cellStyle name="60% - Accent1 2 5" xfId="12428"/>
    <cellStyle name="60% - Accent1 2 6" xfId="12429"/>
    <cellStyle name="60% - Accent1 2 7" xfId="12430"/>
    <cellStyle name="60% - Accent1 2 8" xfId="12431"/>
    <cellStyle name="60% - Accent1 2 9" xfId="12432"/>
    <cellStyle name="60% - Accent1 2_Lookup" xfId="12433"/>
    <cellStyle name="60% - Accent1 3" xfId="12434"/>
    <cellStyle name="60% - Accent1 3 2" xfId="12435"/>
    <cellStyle name="60% - Accent1 3_Lookup" xfId="12436"/>
    <cellStyle name="60% - Accent1 4" xfId="12437"/>
    <cellStyle name="60% - Accent1 4 2" xfId="12438"/>
    <cellStyle name="60% - Accent1 4_Lookup" xfId="12439"/>
    <cellStyle name="60% - Accent1 5" xfId="12440"/>
    <cellStyle name="60% - Accent1 5 2" xfId="12441"/>
    <cellStyle name="60% - Accent1 5_Lookup" xfId="12442"/>
    <cellStyle name="60% - Accent1 6" xfId="12443"/>
    <cellStyle name="60% - Accent1 6 2" xfId="12444"/>
    <cellStyle name="60% - Accent1 6_Lookup" xfId="12445"/>
    <cellStyle name="60% - Accent1 7" xfId="12446"/>
    <cellStyle name="60% - Accent1 7 2" xfId="12447"/>
    <cellStyle name="60% - Accent1 7 3" xfId="12448"/>
    <cellStyle name="60% - Accent1 8" xfId="12449"/>
    <cellStyle name="60% - Accent1 8 2" xfId="12450"/>
    <cellStyle name="60% - Accent1 8 3" xfId="12451"/>
    <cellStyle name="60% - Accent1 9" xfId="12452"/>
    <cellStyle name="60% - Accent2 10" xfId="12453"/>
    <cellStyle name="60% - Accent2 11" xfId="12454"/>
    <cellStyle name="60% - Accent2 11 2" xfId="12455"/>
    <cellStyle name="60% - Accent2 11 3" xfId="12456"/>
    <cellStyle name="60% - Accent2 12" xfId="12457"/>
    <cellStyle name="60% - Accent2 13" xfId="12458"/>
    <cellStyle name="60% - Accent2 14" xfId="12459"/>
    <cellStyle name="60% - Accent2 15" xfId="12460"/>
    <cellStyle name="60% - Accent2 16" xfId="12461"/>
    <cellStyle name="60% - Accent2 17" xfId="12462"/>
    <cellStyle name="60% - Accent2 2" xfId="12463"/>
    <cellStyle name="60% - Accent2 2 10" xfId="12464"/>
    <cellStyle name="60% - Accent2 2 10 2" xfId="12465"/>
    <cellStyle name="60% - Accent2 2 10 3" xfId="12466"/>
    <cellStyle name="60% - Accent2 2 10 4" xfId="12467"/>
    <cellStyle name="60% - Accent2 2 11" xfId="12468"/>
    <cellStyle name="60% - Accent2 2 12" xfId="12469"/>
    <cellStyle name="60% - Accent2 2 13" xfId="12470"/>
    <cellStyle name="60% - Accent2 2 14" xfId="12471"/>
    <cellStyle name="60% - Accent2 2 2" xfId="12472"/>
    <cellStyle name="60% - Accent2 2 3" xfId="12473"/>
    <cellStyle name="60% - Accent2 2 4" xfId="12474"/>
    <cellStyle name="60% - Accent2 2 5" xfId="12475"/>
    <cellStyle name="60% - Accent2 2 6" xfId="12476"/>
    <cellStyle name="60% - Accent2 2 7" xfId="12477"/>
    <cellStyle name="60% - Accent2 2 8" xfId="12478"/>
    <cellStyle name="60% - Accent2 2 9" xfId="12479"/>
    <cellStyle name="60% - Accent2 2_Lookup" xfId="12480"/>
    <cellStyle name="60% - Accent2 3" xfId="12481"/>
    <cellStyle name="60% - Accent2 3 2" xfId="12482"/>
    <cellStyle name="60% - Accent2 3_Lookup" xfId="12483"/>
    <cellStyle name="60% - Accent2 4" xfId="12484"/>
    <cellStyle name="60% - Accent2 4 2" xfId="12485"/>
    <cellStyle name="60% - Accent2 4_Lookup" xfId="12486"/>
    <cellStyle name="60% - Accent2 5" xfId="12487"/>
    <cellStyle name="60% - Accent2 5 2" xfId="12488"/>
    <cellStyle name="60% - Accent2 5_Lookup" xfId="12489"/>
    <cellStyle name="60% - Accent2 6" xfId="12490"/>
    <cellStyle name="60% - Accent2 6 2" xfId="12491"/>
    <cellStyle name="60% - Accent2 6_Lookup" xfId="12492"/>
    <cellStyle name="60% - Accent2 7" xfId="12493"/>
    <cellStyle name="60% - Accent2 7 2" xfId="12494"/>
    <cellStyle name="60% - Accent2 7 3" xfId="12495"/>
    <cellStyle name="60% - Accent2 8" xfId="12496"/>
    <cellStyle name="60% - Accent2 8 2" xfId="12497"/>
    <cellStyle name="60% - Accent2 8 3" xfId="12498"/>
    <cellStyle name="60% - Accent2 9" xfId="12499"/>
    <cellStyle name="60% - Accent3 10" xfId="12500"/>
    <cellStyle name="60% - Accent3 11" xfId="12501"/>
    <cellStyle name="60% - Accent3 11 2" xfId="12502"/>
    <cellStyle name="60% - Accent3 11 3" xfId="12503"/>
    <cellStyle name="60% - Accent3 12" xfId="12504"/>
    <cellStyle name="60% - Accent3 13" xfId="12505"/>
    <cellStyle name="60% - Accent3 14" xfId="12506"/>
    <cellStyle name="60% - Accent3 15" xfId="12507"/>
    <cellStyle name="60% - Accent3 16" xfId="12508"/>
    <cellStyle name="60% - Accent3 17" xfId="12509"/>
    <cellStyle name="60% - Accent3 2" xfId="12510"/>
    <cellStyle name="60% - Accent3 2 10" xfId="12511"/>
    <cellStyle name="60% - Accent3 2 10 2" xfId="12512"/>
    <cellStyle name="60% - Accent3 2 10 3" xfId="12513"/>
    <cellStyle name="60% - Accent3 2 10 4" xfId="12514"/>
    <cellStyle name="60% - Accent3 2 11" xfId="12515"/>
    <cellStyle name="60% - Accent3 2 12" xfId="12516"/>
    <cellStyle name="60% - Accent3 2 13" xfId="12517"/>
    <cellStyle name="60% - Accent3 2 14" xfId="12518"/>
    <cellStyle name="60% - Accent3 2 2" xfId="12519"/>
    <cellStyle name="60% - Accent3 2 3" xfId="12520"/>
    <cellStyle name="60% - Accent3 2 4" xfId="12521"/>
    <cellStyle name="60% - Accent3 2 5" xfId="12522"/>
    <cellStyle name="60% - Accent3 2 6" xfId="12523"/>
    <cellStyle name="60% - Accent3 2 7" xfId="12524"/>
    <cellStyle name="60% - Accent3 2 8" xfId="12525"/>
    <cellStyle name="60% - Accent3 2 9" xfId="12526"/>
    <cellStyle name="60% - Accent3 2_Lookup" xfId="12527"/>
    <cellStyle name="60% - Accent3 3" xfId="12528"/>
    <cellStyle name="60% - Accent3 3 2" xfId="12529"/>
    <cellStyle name="60% - Accent3 3_Lookup" xfId="12530"/>
    <cellStyle name="60% - Accent3 4" xfId="12531"/>
    <cellStyle name="60% - Accent3 4 2" xfId="12532"/>
    <cellStyle name="60% - Accent3 4_Lookup" xfId="12533"/>
    <cellStyle name="60% - Accent3 5" xfId="12534"/>
    <cellStyle name="60% - Accent3 5 2" xfId="12535"/>
    <cellStyle name="60% - Accent3 5_Lookup" xfId="12536"/>
    <cellStyle name="60% - Accent3 6" xfId="12537"/>
    <cellStyle name="60% - Accent3 6 2" xfId="12538"/>
    <cellStyle name="60% - Accent3 6_Lookup" xfId="12539"/>
    <cellStyle name="60% - Accent3 7" xfId="12540"/>
    <cellStyle name="60% - Accent3 7 2" xfId="12541"/>
    <cellStyle name="60% - Accent3 7 3" xfId="12542"/>
    <cellStyle name="60% - Accent3 8" xfId="12543"/>
    <cellStyle name="60% - Accent3 8 2" xfId="12544"/>
    <cellStyle name="60% - Accent3 8 3" xfId="12545"/>
    <cellStyle name="60% - Accent3 9" xfId="12546"/>
    <cellStyle name="60% - Accent4 10" xfId="12547"/>
    <cellStyle name="60% - Accent4 11" xfId="12548"/>
    <cellStyle name="60% - Accent4 11 2" xfId="12549"/>
    <cellStyle name="60% - Accent4 11 3" xfId="12550"/>
    <cellStyle name="60% - Accent4 12" xfId="12551"/>
    <cellStyle name="60% - Accent4 13" xfId="12552"/>
    <cellStyle name="60% - Accent4 14" xfId="12553"/>
    <cellStyle name="60% - Accent4 15" xfId="12554"/>
    <cellStyle name="60% - Accent4 16" xfId="12555"/>
    <cellStyle name="60% - Accent4 17" xfId="12556"/>
    <cellStyle name="60% - Accent4 2" xfId="12557"/>
    <cellStyle name="60% - Accent4 2 10" xfId="12558"/>
    <cellStyle name="60% - Accent4 2 10 2" xfId="12559"/>
    <cellStyle name="60% - Accent4 2 10 3" xfId="12560"/>
    <cellStyle name="60% - Accent4 2 10 4" xfId="12561"/>
    <cellStyle name="60% - Accent4 2 11" xfId="12562"/>
    <cellStyle name="60% - Accent4 2 12" xfId="12563"/>
    <cellStyle name="60% - Accent4 2 13" xfId="12564"/>
    <cellStyle name="60% - Accent4 2 14" xfId="12565"/>
    <cellStyle name="60% - Accent4 2 2" xfId="12566"/>
    <cellStyle name="60% - Accent4 2 3" xfId="12567"/>
    <cellStyle name="60% - Accent4 2 4" xfId="12568"/>
    <cellStyle name="60% - Accent4 2 5" xfId="12569"/>
    <cellStyle name="60% - Accent4 2 6" xfId="12570"/>
    <cellStyle name="60% - Accent4 2 7" xfId="12571"/>
    <cellStyle name="60% - Accent4 2 8" xfId="12572"/>
    <cellStyle name="60% - Accent4 2 9" xfId="12573"/>
    <cellStyle name="60% - Accent4 2_Lookup" xfId="12574"/>
    <cellStyle name="60% - Accent4 3" xfId="12575"/>
    <cellStyle name="60% - Accent4 3 2" xfId="12576"/>
    <cellStyle name="60% - Accent4 3_Lookup" xfId="12577"/>
    <cellStyle name="60% - Accent4 4" xfId="12578"/>
    <cellStyle name="60% - Accent4 4 2" xfId="12579"/>
    <cellStyle name="60% - Accent4 4_Lookup" xfId="12580"/>
    <cellStyle name="60% - Accent4 5" xfId="12581"/>
    <cellStyle name="60% - Accent4 5 2" xfId="12582"/>
    <cellStyle name="60% - Accent4 5_Lookup" xfId="12583"/>
    <cellStyle name="60% - Accent4 6" xfId="12584"/>
    <cellStyle name="60% - Accent4 6 2" xfId="12585"/>
    <cellStyle name="60% - Accent4 6_Lookup" xfId="12586"/>
    <cellStyle name="60% - Accent4 7" xfId="12587"/>
    <cellStyle name="60% - Accent4 7 2" xfId="12588"/>
    <cellStyle name="60% - Accent4 7 3" xfId="12589"/>
    <cellStyle name="60% - Accent4 8" xfId="12590"/>
    <cellStyle name="60% - Accent4 8 2" xfId="12591"/>
    <cellStyle name="60% - Accent4 8 3" xfId="12592"/>
    <cellStyle name="60% - Accent4 9" xfId="12593"/>
    <cellStyle name="60% - Accent5 10" xfId="12594"/>
    <cellStyle name="60% - Accent5 11" xfId="12595"/>
    <cellStyle name="60% - Accent5 11 2" xfId="12596"/>
    <cellStyle name="60% - Accent5 11 3" xfId="12597"/>
    <cellStyle name="60% - Accent5 12" xfId="12598"/>
    <cellStyle name="60% - Accent5 13" xfId="12599"/>
    <cellStyle name="60% - Accent5 14" xfId="12600"/>
    <cellStyle name="60% - Accent5 15" xfId="12601"/>
    <cellStyle name="60% - Accent5 16" xfId="12602"/>
    <cellStyle name="60% - Accent5 17" xfId="12603"/>
    <cellStyle name="60% - Accent5 2" xfId="12604"/>
    <cellStyle name="60% - Accent5 2 10" xfId="12605"/>
    <cellStyle name="60% - Accent5 2 10 2" xfId="12606"/>
    <cellStyle name="60% - Accent5 2 10 3" xfId="12607"/>
    <cellStyle name="60% - Accent5 2 10 4" xfId="12608"/>
    <cellStyle name="60% - Accent5 2 11" xfId="12609"/>
    <cellStyle name="60% - Accent5 2 12" xfId="12610"/>
    <cellStyle name="60% - Accent5 2 13" xfId="12611"/>
    <cellStyle name="60% - Accent5 2 14" xfId="12612"/>
    <cellStyle name="60% - Accent5 2 2" xfId="12613"/>
    <cellStyle name="60% - Accent5 2 3" xfId="12614"/>
    <cellStyle name="60% - Accent5 2 4" xfId="12615"/>
    <cellStyle name="60% - Accent5 2 5" xfId="12616"/>
    <cellStyle name="60% - Accent5 2 6" xfId="12617"/>
    <cellStyle name="60% - Accent5 2 7" xfId="12618"/>
    <cellStyle name="60% - Accent5 2 8" xfId="12619"/>
    <cellStyle name="60% - Accent5 2 9" xfId="12620"/>
    <cellStyle name="60% - Accent5 2_Lookup" xfId="12621"/>
    <cellStyle name="60% - Accent5 3" xfId="12622"/>
    <cellStyle name="60% - Accent5 3 2" xfId="12623"/>
    <cellStyle name="60% - Accent5 3_Lookup" xfId="12624"/>
    <cellStyle name="60% - Accent5 4" xfId="12625"/>
    <cellStyle name="60% - Accent5 4 2" xfId="12626"/>
    <cellStyle name="60% - Accent5 4_Lookup" xfId="12627"/>
    <cellStyle name="60% - Accent5 5" xfId="12628"/>
    <cellStyle name="60% - Accent5 5 2" xfId="12629"/>
    <cellStyle name="60% - Accent5 5_Lookup" xfId="12630"/>
    <cellStyle name="60% - Accent5 6" xfId="12631"/>
    <cellStyle name="60% - Accent5 6 2" xfId="12632"/>
    <cellStyle name="60% - Accent5 6_Lookup" xfId="12633"/>
    <cellStyle name="60% - Accent5 7" xfId="12634"/>
    <cellStyle name="60% - Accent5 7 2" xfId="12635"/>
    <cellStyle name="60% - Accent5 7 3" xfId="12636"/>
    <cellStyle name="60% - Accent5 8" xfId="12637"/>
    <cellStyle name="60% - Accent5 8 2" xfId="12638"/>
    <cellStyle name="60% - Accent5 8 3" xfId="12639"/>
    <cellStyle name="60% - Accent5 9" xfId="12640"/>
    <cellStyle name="60% - Accent6 10" xfId="12641"/>
    <cellStyle name="60% - Accent6 11" xfId="12642"/>
    <cellStyle name="60% - Accent6 11 2" xfId="12643"/>
    <cellStyle name="60% - Accent6 11 3" xfId="12644"/>
    <cellStyle name="60% - Accent6 12" xfId="12645"/>
    <cellStyle name="60% - Accent6 13" xfId="12646"/>
    <cellStyle name="60% - Accent6 14" xfId="12647"/>
    <cellStyle name="60% - Accent6 15" xfId="12648"/>
    <cellStyle name="60% - Accent6 16" xfId="12649"/>
    <cellStyle name="60% - Accent6 17" xfId="12650"/>
    <cellStyle name="60% - Accent6 2" xfId="12651"/>
    <cellStyle name="60% - Accent6 2 10" xfId="12652"/>
    <cellStyle name="60% - Accent6 2 10 2" xfId="12653"/>
    <cellStyle name="60% - Accent6 2 10 3" xfId="12654"/>
    <cellStyle name="60% - Accent6 2 10 4" xfId="12655"/>
    <cellStyle name="60% - Accent6 2 11" xfId="12656"/>
    <cellStyle name="60% - Accent6 2 12" xfId="12657"/>
    <cellStyle name="60% - Accent6 2 13" xfId="12658"/>
    <cellStyle name="60% - Accent6 2 14" xfId="12659"/>
    <cellStyle name="60% - Accent6 2 2" xfId="12660"/>
    <cellStyle name="60% - Accent6 2 3" xfId="12661"/>
    <cellStyle name="60% - Accent6 2 4" xfId="12662"/>
    <cellStyle name="60% - Accent6 2 5" xfId="12663"/>
    <cellStyle name="60% - Accent6 2 6" xfId="12664"/>
    <cellStyle name="60% - Accent6 2 7" xfId="12665"/>
    <cellStyle name="60% - Accent6 2 8" xfId="12666"/>
    <cellStyle name="60% - Accent6 2 9" xfId="12667"/>
    <cellStyle name="60% - Accent6 2_Lookup" xfId="12668"/>
    <cellStyle name="60% - Accent6 3" xfId="12669"/>
    <cellStyle name="60% - Accent6 3 2" xfId="12670"/>
    <cellStyle name="60% - Accent6 3_Lookup" xfId="12671"/>
    <cellStyle name="60% - Accent6 4" xfId="12672"/>
    <cellStyle name="60% - Accent6 4 2" xfId="12673"/>
    <cellStyle name="60% - Accent6 4_Lookup" xfId="12674"/>
    <cellStyle name="60% - Accent6 5" xfId="12675"/>
    <cellStyle name="60% - Accent6 5 2" xfId="12676"/>
    <cellStyle name="60% - Accent6 5_Lookup" xfId="12677"/>
    <cellStyle name="60% - Accent6 6" xfId="12678"/>
    <cellStyle name="60% - Accent6 6 2" xfId="12679"/>
    <cellStyle name="60% - Accent6 6_Lookup" xfId="12680"/>
    <cellStyle name="60% - Accent6 7" xfId="12681"/>
    <cellStyle name="60% - Accent6 7 2" xfId="12682"/>
    <cellStyle name="60% - Accent6 7 3" xfId="12683"/>
    <cellStyle name="60% - Accent6 8" xfId="12684"/>
    <cellStyle name="60% - Accent6 8 2" xfId="12685"/>
    <cellStyle name="60% - Accent6 8 3" xfId="12686"/>
    <cellStyle name="60% - Accent6 9" xfId="12687"/>
    <cellStyle name="60% - Énfasis1" xfId="12688"/>
    <cellStyle name="60% - Énfasis1 2" xfId="12689"/>
    <cellStyle name="60% - Énfasis2" xfId="12690"/>
    <cellStyle name="60% - Énfasis2 2" xfId="12691"/>
    <cellStyle name="60% - Énfasis3" xfId="12692"/>
    <cellStyle name="60% - Énfasis3 2" xfId="12693"/>
    <cellStyle name="60% - Énfasis4" xfId="12694"/>
    <cellStyle name="60% - Énfasis4 2" xfId="12695"/>
    <cellStyle name="60% - Énfasis5" xfId="12696"/>
    <cellStyle name="60% - Énfasis5 2" xfId="12697"/>
    <cellStyle name="60% - Énfasis6" xfId="12698"/>
    <cellStyle name="60% - Énfasis6 2" xfId="12699"/>
    <cellStyle name="AbbeyHeader" xfId="12700"/>
    <cellStyle name="AbbeyHeader 2" xfId="12701"/>
    <cellStyle name="Acc. fig bold" xfId="12702"/>
    <cellStyle name="Acc. fig light" xfId="12703"/>
    <cellStyle name="Acc. text" xfId="12704"/>
    <cellStyle name="Acc. text 2" xfId="12705"/>
    <cellStyle name="Acc. text bold" xfId="12706"/>
    <cellStyle name="Acc. text bold 2" xfId="12707"/>
    <cellStyle name="Acc. text_Cust_BS" xfId="12708"/>
    <cellStyle name="Accent1 10" xfId="12709"/>
    <cellStyle name="Accent1 11" xfId="12710"/>
    <cellStyle name="Accent1 11 2" xfId="12711"/>
    <cellStyle name="Accent1 11 3" xfId="12712"/>
    <cellStyle name="Accent1 12" xfId="12713"/>
    <cellStyle name="Accent1 13" xfId="12714"/>
    <cellStyle name="Accent1 14" xfId="12715"/>
    <cellStyle name="Accent1 15" xfId="12716"/>
    <cellStyle name="Accent1 16" xfId="12717"/>
    <cellStyle name="Accent1 17" xfId="12718"/>
    <cellStyle name="Accent1 2" xfId="12719"/>
    <cellStyle name="Accent1 2 10" xfId="12720"/>
    <cellStyle name="Accent1 2 10 2" xfId="12721"/>
    <cellStyle name="Accent1 2 10 3" xfId="12722"/>
    <cellStyle name="Accent1 2 10 4" xfId="12723"/>
    <cellStyle name="Accent1 2 11" xfId="12724"/>
    <cellStyle name="Accent1 2 12" xfId="12725"/>
    <cellStyle name="Accent1 2 13" xfId="12726"/>
    <cellStyle name="Accent1 2 14" xfId="12727"/>
    <cellStyle name="Accent1 2 2" xfId="12728"/>
    <cellStyle name="Accent1 2 3" xfId="12729"/>
    <cellStyle name="Accent1 2 4" xfId="12730"/>
    <cellStyle name="Accent1 2 5" xfId="12731"/>
    <cellStyle name="Accent1 2 6" xfId="12732"/>
    <cellStyle name="Accent1 2 7" xfId="12733"/>
    <cellStyle name="Accent1 2 8" xfId="12734"/>
    <cellStyle name="Accent1 2 9" xfId="12735"/>
    <cellStyle name="Accent1 2_Lookup" xfId="12736"/>
    <cellStyle name="Accent1 3" xfId="12737"/>
    <cellStyle name="Accent1 3 2" xfId="12738"/>
    <cellStyle name="Accent1 3_Lookup" xfId="12739"/>
    <cellStyle name="Accent1 4" xfId="12740"/>
    <cellStyle name="Accent1 4 2" xfId="12741"/>
    <cellStyle name="Accent1 4_Lookup" xfId="12742"/>
    <cellStyle name="Accent1 5" xfId="12743"/>
    <cellStyle name="Accent1 5 2" xfId="12744"/>
    <cellStyle name="Accent1 5_Lookup" xfId="12745"/>
    <cellStyle name="Accent1 6" xfId="12746"/>
    <cellStyle name="Accent1 6 2" xfId="12747"/>
    <cellStyle name="Accent1 6_Lookup" xfId="12748"/>
    <cellStyle name="Accent1 7" xfId="12749"/>
    <cellStyle name="Accent1 7 2" xfId="12750"/>
    <cellStyle name="Accent1 7 3" xfId="12751"/>
    <cellStyle name="Accent1 8" xfId="12752"/>
    <cellStyle name="Accent1 8 2" xfId="12753"/>
    <cellStyle name="Accent1 8 3" xfId="12754"/>
    <cellStyle name="Accent1 9" xfId="12755"/>
    <cellStyle name="Accent2 10" xfId="12756"/>
    <cellStyle name="Accent2 11" xfId="12757"/>
    <cellStyle name="Accent2 11 2" xfId="12758"/>
    <cellStyle name="Accent2 11 3" xfId="12759"/>
    <cellStyle name="Accent2 12" xfId="12760"/>
    <cellStyle name="Accent2 13" xfId="12761"/>
    <cellStyle name="Accent2 14" xfId="12762"/>
    <cellStyle name="Accent2 15" xfId="12763"/>
    <cellStyle name="Accent2 16" xfId="12764"/>
    <cellStyle name="Accent2 17" xfId="12765"/>
    <cellStyle name="Accent2 2" xfId="12766"/>
    <cellStyle name="Accent2 2 10" xfId="12767"/>
    <cellStyle name="Accent2 2 10 2" xfId="12768"/>
    <cellStyle name="Accent2 2 10 3" xfId="12769"/>
    <cellStyle name="Accent2 2 10 4" xfId="12770"/>
    <cellStyle name="Accent2 2 11" xfId="12771"/>
    <cellStyle name="Accent2 2 12" xfId="12772"/>
    <cellStyle name="Accent2 2 13" xfId="12773"/>
    <cellStyle name="Accent2 2 14" xfId="12774"/>
    <cellStyle name="Accent2 2 2" xfId="12775"/>
    <cellStyle name="Accent2 2 3" xfId="12776"/>
    <cellStyle name="Accent2 2 4" xfId="12777"/>
    <cellStyle name="Accent2 2 5" xfId="12778"/>
    <cellStyle name="Accent2 2 6" xfId="12779"/>
    <cellStyle name="Accent2 2 7" xfId="12780"/>
    <cellStyle name="Accent2 2 8" xfId="12781"/>
    <cellStyle name="Accent2 2 9" xfId="12782"/>
    <cellStyle name="Accent2 2_Lookup" xfId="12783"/>
    <cellStyle name="Accent2 3" xfId="12784"/>
    <cellStyle name="Accent2 3 2" xfId="12785"/>
    <cellStyle name="Accent2 3_Lookup" xfId="12786"/>
    <cellStyle name="Accent2 4" xfId="12787"/>
    <cellStyle name="Accent2 4 2" xfId="12788"/>
    <cellStyle name="Accent2 4_Lookup" xfId="12789"/>
    <cellStyle name="Accent2 5" xfId="12790"/>
    <cellStyle name="Accent2 5 2" xfId="12791"/>
    <cellStyle name="Accent2 5_Lookup" xfId="12792"/>
    <cellStyle name="Accent2 6" xfId="12793"/>
    <cellStyle name="Accent2 6 2" xfId="12794"/>
    <cellStyle name="Accent2 6_Lookup" xfId="12795"/>
    <cellStyle name="Accent2 7" xfId="12796"/>
    <cellStyle name="Accent2 7 2" xfId="12797"/>
    <cellStyle name="Accent2 7 3" xfId="12798"/>
    <cellStyle name="Accent2 8" xfId="12799"/>
    <cellStyle name="Accent2 8 2" xfId="12800"/>
    <cellStyle name="Accent2 8 3" xfId="12801"/>
    <cellStyle name="Accent2 9" xfId="12802"/>
    <cellStyle name="Accent3 10" xfId="12803"/>
    <cellStyle name="Accent3 11" xfId="12804"/>
    <cellStyle name="Accent3 11 2" xfId="12805"/>
    <cellStyle name="Accent3 11 3" xfId="12806"/>
    <cellStyle name="Accent3 12" xfId="12807"/>
    <cellStyle name="Accent3 13" xfId="12808"/>
    <cellStyle name="Accent3 14" xfId="12809"/>
    <cellStyle name="Accent3 15" xfId="12810"/>
    <cellStyle name="Accent3 16" xfId="12811"/>
    <cellStyle name="Accent3 17" xfId="12812"/>
    <cellStyle name="Accent3 2" xfId="12813"/>
    <cellStyle name="Accent3 2 10" xfId="12814"/>
    <cellStyle name="Accent3 2 10 2" xfId="12815"/>
    <cellStyle name="Accent3 2 10 3" xfId="12816"/>
    <cellStyle name="Accent3 2 10 4" xfId="12817"/>
    <cellStyle name="Accent3 2 11" xfId="12818"/>
    <cellStyle name="Accent3 2 12" xfId="12819"/>
    <cellStyle name="Accent3 2 13" xfId="12820"/>
    <cellStyle name="Accent3 2 14" xfId="12821"/>
    <cellStyle name="Accent3 2 2" xfId="12822"/>
    <cellStyle name="Accent3 2 3" xfId="12823"/>
    <cellStyle name="Accent3 2 4" xfId="12824"/>
    <cellStyle name="Accent3 2 5" xfId="12825"/>
    <cellStyle name="Accent3 2 6" xfId="12826"/>
    <cellStyle name="Accent3 2 7" xfId="12827"/>
    <cellStyle name="Accent3 2 8" xfId="12828"/>
    <cellStyle name="Accent3 2 9" xfId="12829"/>
    <cellStyle name="Accent3 2_Lookup" xfId="12830"/>
    <cellStyle name="Accent3 3" xfId="12831"/>
    <cellStyle name="Accent3 3 2" xfId="12832"/>
    <cellStyle name="Accent3 3_Lookup" xfId="12833"/>
    <cellStyle name="Accent3 4" xfId="12834"/>
    <cellStyle name="Accent3 4 2" xfId="12835"/>
    <cellStyle name="Accent3 4_Lookup" xfId="12836"/>
    <cellStyle name="Accent3 5" xfId="12837"/>
    <cellStyle name="Accent3 5 2" xfId="12838"/>
    <cellStyle name="Accent3 5_Lookup" xfId="12839"/>
    <cellStyle name="Accent3 6" xfId="12840"/>
    <cellStyle name="Accent3 6 2" xfId="12841"/>
    <cellStyle name="Accent3 6_Lookup" xfId="12842"/>
    <cellStyle name="Accent3 7" xfId="12843"/>
    <cellStyle name="Accent3 7 2" xfId="12844"/>
    <cellStyle name="Accent3 7 3" xfId="12845"/>
    <cellStyle name="Accent3 8" xfId="12846"/>
    <cellStyle name="Accent3 8 2" xfId="12847"/>
    <cellStyle name="Accent3 8 3" xfId="12848"/>
    <cellStyle name="Accent3 9" xfId="12849"/>
    <cellStyle name="Accent4 10" xfId="12850"/>
    <cellStyle name="Accent4 11" xfId="12851"/>
    <cellStyle name="Accent4 11 2" xfId="12852"/>
    <cellStyle name="Accent4 11 3" xfId="12853"/>
    <cellStyle name="Accent4 12" xfId="12854"/>
    <cellStyle name="Accent4 13" xfId="12855"/>
    <cellStyle name="Accent4 14" xfId="12856"/>
    <cellStyle name="Accent4 15" xfId="12857"/>
    <cellStyle name="Accent4 16" xfId="12858"/>
    <cellStyle name="Accent4 17" xfId="12859"/>
    <cellStyle name="Accent4 2" xfId="12860"/>
    <cellStyle name="Accent4 2 10" xfId="12861"/>
    <cellStyle name="Accent4 2 10 2" xfId="12862"/>
    <cellStyle name="Accent4 2 10 3" xfId="12863"/>
    <cellStyle name="Accent4 2 10 4" xfId="12864"/>
    <cellStyle name="Accent4 2 11" xfId="12865"/>
    <cellStyle name="Accent4 2 12" xfId="12866"/>
    <cellStyle name="Accent4 2 13" xfId="12867"/>
    <cellStyle name="Accent4 2 14" xfId="12868"/>
    <cellStyle name="Accent4 2 2" xfId="12869"/>
    <cellStyle name="Accent4 2 3" xfId="12870"/>
    <cellStyle name="Accent4 2 4" xfId="12871"/>
    <cellStyle name="Accent4 2 5" xfId="12872"/>
    <cellStyle name="Accent4 2 6" xfId="12873"/>
    <cellStyle name="Accent4 2 7" xfId="12874"/>
    <cellStyle name="Accent4 2 8" xfId="12875"/>
    <cellStyle name="Accent4 2 9" xfId="12876"/>
    <cellStyle name="Accent4 2_Lookup" xfId="12877"/>
    <cellStyle name="Accent4 3" xfId="12878"/>
    <cellStyle name="Accent4 3 2" xfId="12879"/>
    <cellStyle name="Accent4 3_Lookup" xfId="12880"/>
    <cellStyle name="Accent4 4" xfId="12881"/>
    <cellStyle name="Accent4 4 2" xfId="12882"/>
    <cellStyle name="Accent4 4_Lookup" xfId="12883"/>
    <cellStyle name="Accent4 5" xfId="12884"/>
    <cellStyle name="Accent4 5 2" xfId="12885"/>
    <cellStyle name="Accent4 5_Lookup" xfId="12886"/>
    <cellStyle name="Accent4 6" xfId="12887"/>
    <cellStyle name="Accent4 6 2" xfId="12888"/>
    <cellStyle name="Accent4 6_Lookup" xfId="12889"/>
    <cellStyle name="Accent4 7" xfId="12890"/>
    <cellStyle name="Accent4 7 2" xfId="12891"/>
    <cellStyle name="Accent4 7 3" xfId="12892"/>
    <cellStyle name="Accent4 8" xfId="12893"/>
    <cellStyle name="Accent4 8 2" xfId="12894"/>
    <cellStyle name="Accent4 8 3" xfId="12895"/>
    <cellStyle name="Accent4 9" xfId="12896"/>
    <cellStyle name="Accent5 10" xfId="12897"/>
    <cellStyle name="Accent5 11" xfId="12898"/>
    <cellStyle name="Accent5 11 2" xfId="12899"/>
    <cellStyle name="Accent5 11 3" xfId="12900"/>
    <cellStyle name="Accent5 12" xfId="12901"/>
    <cellStyle name="Accent5 13" xfId="12902"/>
    <cellStyle name="Accent5 14" xfId="12903"/>
    <cellStyle name="Accent5 15" xfId="12904"/>
    <cellStyle name="Accent5 16" xfId="12905"/>
    <cellStyle name="Accent5 17" xfId="12906"/>
    <cellStyle name="Accent5 2" xfId="12907"/>
    <cellStyle name="Accent5 2 10" xfId="12908"/>
    <cellStyle name="Accent5 2 10 2" xfId="12909"/>
    <cellStyle name="Accent5 2 10 3" xfId="12910"/>
    <cellStyle name="Accent5 2 10 4" xfId="12911"/>
    <cellStyle name="Accent5 2 11" xfId="12912"/>
    <cellStyle name="Accent5 2 12" xfId="12913"/>
    <cellStyle name="Accent5 2 13" xfId="12914"/>
    <cellStyle name="Accent5 2 14" xfId="12915"/>
    <cellStyle name="Accent5 2 2" xfId="12916"/>
    <cellStyle name="Accent5 2 3" xfId="12917"/>
    <cellStyle name="Accent5 2 4" xfId="12918"/>
    <cellStyle name="Accent5 2 5" xfId="12919"/>
    <cellStyle name="Accent5 2 6" xfId="12920"/>
    <cellStyle name="Accent5 2 7" xfId="12921"/>
    <cellStyle name="Accent5 2 8" xfId="12922"/>
    <cellStyle name="Accent5 2 9" xfId="12923"/>
    <cellStyle name="Accent5 2_Lookup" xfId="12924"/>
    <cellStyle name="Accent5 3" xfId="12925"/>
    <cellStyle name="Accent5 3 2" xfId="12926"/>
    <cellStyle name="Accent5 3_Lookup" xfId="12927"/>
    <cellStyle name="Accent5 4" xfId="12928"/>
    <cellStyle name="Accent5 4 2" xfId="12929"/>
    <cellStyle name="Accent5 4_Lookup" xfId="12930"/>
    <cellStyle name="Accent5 5" xfId="12931"/>
    <cellStyle name="Accent5 5 2" xfId="12932"/>
    <cellStyle name="Accent5 5_Lookup" xfId="12933"/>
    <cellStyle name="Accent5 6" xfId="12934"/>
    <cellStyle name="Accent5 6 2" xfId="12935"/>
    <cellStyle name="Accent5 6_Lookup" xfId="12936"/>
    <cellStyle name="Accent5 7" xfId="12937"/>
    <cellStyle name="Accent5 7 2" xfId="12938"/>
    <cellStyle name="Accent5 7 3" xfId="12939"/>
    <cellStyle name="Accent5 8" xfId="12940"/>
    <cellStyle name="Accent5 8 2" xfId="12941"/>
    <cellStyle name="Accent5 8 3" xfId="12942"/>
    <cellStyle name="Accent5 9" xfId="12943"/>
    <cellStyle name="Accent6 10" xfId="12944"/>
    <cellStyle name="Accent6 11" xfId="12945"/>
    <cellStyle name="Accent6 11 2" xfId="12946"/>
    <cellStyle name="Accent6 11 3" xfId="12947"/>
    <cellStyle name="Accent6 12" xfId="12948"/>
    <cellStyle name="Accent6 13" xfId="12949"/>
    <cellStyle name="Accent6 14" xfId="12950"/>
    <cellStyle name="Accent6 15" xfId="12951"/>
    <cellStyle name="Accent6 16" xfId="12952"/>
    <cellStyle name="Accent6 17" xfId="12953"/>
    <cellStyle name="Accent6 2" xfId="12954"/>
    <cellStyle name="Accent6 2 10" xfId="12955"/>
    <cellStyle name="Accent6 2 10 2" xfId="12956"/>
    <cellStyle name="Accent6 2 10 3" xfId="12957"/>
    <cellStyle name="Accent6 2 10 4" xfId="12958"/>
    <cellStyle name="Accent6 2 11" xfId="12959"/>
    <cellStyle name="Accent6 2 12" xfId="12960"/>
    <cellStyle name="Accent6 2 13" xfId="12961"/>
    <cellStyle name="Accent6 2 14" xfId="12962"/>
    <cellStyle name="Accent6 2 2" xfId="12963"/>
    <cellStyle name="Accent6 2 3" xfId="12964"/>
    <cellStyle name="Accent6 2 4" xfId="12965"/>
    <cellStyle name="Accent6 2 5" xfId="12966"/>
    <cellStyle name="Accent6 2 6" xfId="12967"/>
    <cellStyle name="Accent6 2 7" xfId="12968"/>
    <cellStyle name="Accent6 2 8" xfId="12969"/>
    <cellStyle name="Accent6 2 9" xfId="12970"/>
    <cellStyle name="Accent6 2_Lookup" xfId="12971"/>
    <cellStyle name="Accent6 3" xfId="12972"/>
    <cellStyle name="Accent6 3 2" xfId="12973"/>
    <cellStyle name="Accent6 3_Lookup" xfId="12974"/>
    <cellStyle name="Accent6 4" xfId="12975"/>
    <cellStyle name="Accent6 4 2" xfId="12976"/>
    <cellStyle name="Accent6 4_Lookup" xfId="12977"/>
    <cellStyle name="Accent6 5" xfId="12978"/>
    <cellStyle name="Accent6 5 2" xfId="12979"/>
    <cellStyle name="Accent6 5_Lookup" xfId="12980"/>
    <cellStyle name="Accent6 6" xfId="12981"/>
    <cellStyle name="Accent6 6 2" xfId="12982"/>
    <cellStyle name="Accent6 6_Lookup" xfId="12983"/>
    <cellStyle name="Accent6 7" xfId="12984"/>
    <cellStyle name="Accent6 7 2" xfId="12985"/>
    <cellStyle name="Accent6 7 3" xfId="12986"/>
    <cellStyle name="Accent6 8" xfId="12987"/>
    <cellStyle name="Accent6 8 2" xfId="12988"/>
    <cellStyle name="Accent6 8 3" xfId="12989"/>
    <cellStyle name="Accent6 9" xfId="12990"/>
    <cellStyle name="Add-on Link %" xfId="12991"/>
    <cellStyle name="Add-on Link % 2" xfId="12992"/>
    <cellStyle name="Add-on Link % 2 2" xfId="12993"/>
    <cellStyle name="Add-on Link % 2 3" xfId="12994"/>
    <cellStyle name="Add-on Link % 2 3 2" xfId="12995"/>
    <cellStyle name="Add-on Link % 2 4" xfId="12996"/>
    <cellStyle name="Add-on Link % 2 5" xfId="12997"/>
    <cellStyle name="Add-on Link %_Cust_BS" xfId="12998"/>
    <cellStyle name="Add-on Link BS" xfId="12999"/>
    <cellStyle name="Add-on Link BS 2" xfId="13000"/>
    <cellStyle name="Add-on Link BS 2 2" xfId="13001"/>
    <cellStyle name="Add-on Link BS 2 3" xfId="13002"/>
    <cellStyle name="Add-on Link BS 2 3 2" xfId="13003"/>
    <cellStyle name="Add-on Link BS 2 4" xfId="13004"/>
    <cellStyle name="Add-on Link BS 2 5" xfId="13005"/>
    <cellStyle name="Add-on Link BS_Cust_BS" xfId="13006"/>
    <cellStyle name="Add-on Link P&amp;L" xfId="13007"/>
    <cellStyle name="Add-on Link P&amp;L 2" xfId="13008"/>
    <cellStyle name="Add-on Link P&amp;L 2 2" xfId="13009"/>
    <cellStyle name="Add-on Link P&amp;L 2 3" xfId="13010"/>
    <cellStyle name="Add-on Link P&amp;L 2 3 2" xfId="13011"/>
    <cellStyle name="Add-on Link P&amp;L 2 4" xfId="13012"/>
    <cellStyle name="Add-on Link P&amp;L 2 5" xfId="13013"/>
    <cellStyle name="Add-on Link P&amp;L_Cust_BS" xfId="13014"/>
    <cellStyle name="ÅëÈ­ [0]_´ë¿ìÃâÇÏ¿äÃ» " xfId="13015"/>
    <cellStyle name="ÅëÈ­_´ë¿ìÃâÇÏ¿äÃ» " xfId="13016"/>
    <cellStyle name="alisco Int." xfId="13017"/>
    <cellStyle name="alisco Int. 2" xfId="13018"/>
    <cellStyle name="alisco Int. 3" xfId="13019"/>
    <cellStyle name="alisco Int. 4" xfId="13020"/>
    <cellStyle name="alisco Int. 5" xfId="13021"/>
    <cellStyle name="alisco Int. 6" xfId="13022"/>
    <cellStyle name="alisco Int. 7" xfId="13023"/>
    <cellStyle name="alisco Int. 8" xfId="13024"/>
    <cellStyle name="alisco Int._Cust_BS" xfId="13025"/>
    <cellStyle name="anmf" xfId="13026"/>
    <cellStyle name="anmf 10" xfId="13027"/>
    <cellStyle name="anmf 10 2" xfId="13028"/>
    <cellStyle name="anmf 10_Cust_BS" xfId="13029"/>
    <cellStyle name="anmf 11" xfId="13030"/>
    <cellStyle name="anmf 11 2" xfId="13031"/>
    <cellStyle name="anmf 11_Cust_BS" xfId="13032"/>
    <cellStyle name="anmf 12" xfId="13033"/>
    <cellStyle name="anmf 12 2" xfId="13034"/>
    <cellStyle name="anmf 12_Cust_BS" xfId="13035"/>
    <cellStyle name="anmf 13" xfId="13036"/>
    <cellStyle name="anmf 13 2" xfId="13037"/>
    <cellStyle name="anmf 13_Cust_BS" xfId="13038"/>
    <cellStyle name="anmf 14" xfId="13039"/>
    <cellStyle name="anmf 14 2" xfId="13040"/>
    <cellStyle name="anmf 14_Cust_BS" xfId="13041"/>
    <cellStyle name="anmf 2" xfId="13042"/>
    <cellStyle name="anmf 2 2" xfId="13043"/>
    <cellStyle name="anmf 2 2 2" xfId="13044"/>
    <cellStyle name="anmf 2 2_Cust_BS" xfId="13045"/>
    <cellStyle name="anmf 2 3" xfId="13046"/>
    <cellStyle name="anmf 2_Cust_BS" xfId="13047"/>
    <cellStyle name="anmf 3" xfId="13048"/>
    <cellStyle name="anmf 3 2" xfId="13049"/>
    <cellStyle name="anmf 3 2 2" xfId="13050"/>
    <cellStyle name="anmf 3 2_Cust_BS" xfId="13051"/>
    <cellStyle name="anmf 3 3" xfId="13052"/>
    <cellStyle name="anmf 3 3 2" xfId="13053"/>
    <cellStyle name="anmf 3 3_Cust_BS" xfId="13054"/>
    <cellStyle name="anmf 3 4" xfId="13055"/>
    <cellStyle name="anmf 3 4 2" xfId="13056"/>
    <cellStyle name="anmf 3 4_Cust_BS" xfId="13057"/>
    <cellStyle name="anmf 3 5" xfId="13058"/>
    <cellStyle name="anmf 3 5 2" xfId="13059"/>
    <cellStyle name="anmf 3 5_Cust_BS" xfId="13060"/>
    <cellStyle name="anmf 3 6" xfId="13061"/>
    <cellStyle name="anmf 3 6 2" xfId="13062"/>
    <cellStyle name="anmf 3 6_Cust_BS" xfId="13063"/>
    <cellStyle name="anmf 3 7" xfId="13064"/>
    <cellStyle name="anmf 3_Cust_BS" xfId="13065"/>
    <cellStyle name="anmf 4" xfId="13066"/>
    <cellStyle name="anmf 4 2" xfId="13067"/>
    <cellStyle name="anmf 4 2 2" xfId="13068"/>
    <cellStyle name="anmf 4 2_Cust_BS" xfId="13069"/>
    <cellStyle name="anmf 4 3" xfId="13070"/>
    <cellStyle name="anmf 4 3 2" xfId="13071"/>
    <cellStyle name="anmf 4 3_Cust_BS" xfId="13072"/>
    <cellStyle name="anmf 4 4" xfId="13073"/>
    <cellStyle name="anmf 4 4 2" xfId="13074"/>
    <cellStyle name="anmf 4 4_Cust_BS" xfId="13075"/>
    <cellStyle name="anmf 4 5" xfId="13076"/>
    <cellStyle name="anmf 4 5 2" xfId="13077"/>
    <cellStyle name="anmf 4 5_Cust_BS" xfId="13078"/>
    <cellStyle name="anmf 4 6" xfId="13079"/>
    <cellStyle name="anmf 4 6 2" xfId="13080"/>
    <cellStyle name="anmf 4 6_Cust_BS" xfId="13081"/>
    <cellStyle name="anmf 4 7" xfId="13082"/>
    <cellStyle name="anmf 4_Cust_BS" xfId="13083"/>
    <cellStyle name="anmf 5" xfId="13084"/>
    <cellStyle name="anmf 5 2" xfId="13085"/>
    <cellStyle name="anmf 5 2 2" xfId="13086"/>
    <cellStyle name="anmf 5 2_Cust_BS" xfId="13087"/>
    <cellStyle name="anmf 5 3" xfId="13088"/>
    <cellStyle name="anmf 5 3 2" xfId="13089"/>
    <cellStyle name="anmf 5 3_Cust_BS" xfId="13090"/>
    <cellStyle name="anmf 5 4" xfId="13091"/>
    <cellStyle name="anmf 5 4 2" xfId="13092"/>
    <cellStyle name="anmf 5 4_Cust_BS" xfId="13093"/>
    <cellStyle name="anmf 5 5" xfId="13094"/>
    <cellStyle name="anmf 5 5 2" xfId="13095"/>
    <cellStyle name="anmf 5 5_Cust_BS" xfId="13096"/>
    <cellStyle name="anmf 5 6" xfId="13097"/>
    <cellStyle name="anmf 5 6 2" xfId="13098"/>
    <cellStyle name="anmf 5 6_Cust_BS" xfId="13099"/>
    <cellStyle name="anmf 5 7" xfId="13100"/>
    <cellStyle name="anmf 5_Cust_BS" xfId="13101"/>
    <cellStyle name="anmf 6" xfId="13102"/>
    <cellStyle name="anmf 6 2" xfId="13103"/>
    <cellStyle name="anmf 6_Cust_BS" xfId="13104"/>
    <cellStyle name="anmf 7" xfId="13105"/>
    <cellStyle name="anmf 7 2" xfId="13106"/>
    <cellStyle name="anmf 7_Cust_BS" xfId="13107"/>
    <cellStyle name="anmf 8" xfId="13108"/>
    <cellStyle name="anmf 8 2" xfId="13109"/>
    <cellStyle name="anmf 8_Cust_BS" xfId="13110"/>
    <cellStyle name="anmf 9" xfId="13111"/>
    <cellStyle name="anmf 9 2" xfId="13112"/>
    <cellStyle name="anmf 9_Cust_BS" xfId="13113"/>
    <cellStyle name="anmf_Book8 (6)" xfId="13114"/>
    <cellStyle name="A-Red Brackets No Decimals" xfId="13115"/>
    <cellStyle name="args.style" xfId="13116"/>
    <cellStyle name="ÄÞ¸¶ [0]_´ë¿ìÃâÇÏ¿äÃ» " xfId="13117"/>
    <cellStyle name="ÄÞ¸¶_´ë¿ìÃâÇÏ¿äÃ» " xfId="13118"/>
    <cellStyle name="background" xfId="13119"/>
    <cellStyle name="Bad 10" xfId="13120"/>
    <cellStyle name="Bad 11" xfId="13121"/>
    <cellStyle name="Bad 11 2" xfId="13122"/>
    <cellStyle name="Bad 11 3" xfId="13123"/>
    <cellStyle name="Bad 12" xfId="13124"/>
    <cellStyle name="Bad 13" xfId="13125"/>
    <cellStyle name="Bad 14" xfId="13126"/>
    <cellStyle name="Bad 15" xfId="13127"/>
    <cellStyle name="Bad 16" xfId="13128"/>
    <cellStyle name="Bad 17" xfId="13129"/>
    <cellStyle name="Bad 2" xfId="13130"/>
    <cellStyle name="Bad 2 10" xfId="13131"/>
    <cellStyle name="Bad 2 10 2" xfId="13132"/>
    <cellStyle name="Bad 2 10 3" xfId="13133"/>
    <cellStyle name="Bad 2 10 4" xfId="13134"/>
    <cellStyle name="Bad 2 11" xfId="13135"/>
    <cellStyle name="Bad 2 12" xfId="13136"/>
    <cellStyle name="Bad 2 13" xfId="13137"/>
    <cellStyle name="Bad 2 14" xfId="13138"/>
    <cellStyle name="Bad 2 2" xfId="13139"/>
    <cellStyle name="Bad 2 3" xfId="13140"/>
    <cellStyle name="Bad 2 4" xfId="13141"/>
    <cellStyle name="Bad 2 5" xfId="13142"/>
    <cellStyle name="Bad 2 6" xfId="13143"/>
    <cellStyle name="Bad 2 7" xfId="13144"/>
    <cellStyle name="Bad 2 8" xfId="13145"/>
    <cellStyle name="Bad 2 9" xfId="13146"/>
    <cellStyle name="Bad 2_Lookup" xfId="13147"/>
    <cellStyle name="Bad 3" xfId="13148"/>
    <cellStyle name="Bad 3 2" xfId="13149"/>
    <cellStyle name="Bad 3_Lookup" xfId="13150"/>
    <cellStyle name="Bad 4" xfId="13151"/>
    <cellStyle name="Bad 4 2" xfId="13152"/>
    <cellStyle name="Bad 4_Lookup" xfId="13153"/>
    <cellStyle name="Bad 5" xfId="13154"/>
    <cellStyle name="Bad 5 2" xfId="13155"/>
    <cellStyle name="Bad 5_Lookup" xfId="13156"/>
    <cellStyle name="Bad 6" xfId="13157"/>
    <cellStyle name="Bad 6 2" xfId="13158"/>
    <cellStyle name="Bad 6_Lookup" xfId="13159"/>
    <cellStyle name="Bad 7" xfId="13160"/>
    <cellStyle name="Bad 7 2" xfId="13161"/>
    <cellStyle name="Bad 7 3" xfId="13162"/>
    <cellStyle name="Bad 8" xfId="13163"/>
    <cellStyle name="Bad 8 2" xfId="13164"/>
    <cellStyle name="Bad 8 3" xfId="13165"/>
    <cellStyle name="Bad 9" xfId="13166"/>
    <cellStyle name="banner" xfId="13167"/>
    <cellStyle name="BARATA" xfId="13168"/>
    <cellStyle name="BARATA 2" xfId="13169"/>
    <cellStyle name="BARATA 3" xfId="13170"/>
    <cellStyle name="BARATA 4" xfId="13171"/>
    <cellStyle name="BARATA 5" xfId="13172"/>
    <cellStyle name="BARATA 6" xfId="13173"/>
    <cellStyle name="BARATA 7" xfId="13174"/>
    <cellStyle name="BARATA 8" xfId="13175"/>
    <cellStyle name="BARATA_Cust_BS" xfId="13176"/>
    <cellStyle name="Bevitel" xfId="13177"/>
    <cellStyle name="Bevitel 2" xfId="13178"/>
    <cellStyle name="Bevitel 2 2" xfId="13179"/>
    <cellStyle name="Bevitel 3" xfId="13180"/>
    <cellStyle name="Bevitel 4" xfId="13181"/>
    <cellStyle name="Bold rule" xfId="13182"/>
    <cellStyle name="Bold rule 2" xfId="13183"/>
    <cellStyle name="Bold rule 2 2" xfId="13184"/>
    <cellStyle name="Bold rule 2 2 2" xfId="13185"/>
    <cellStyle name="Bold rule 2 2 2 2" xfId="13186"/>
    <cellStyle name="Bold rule 2 2 2 2 2" xfId="13187"/>
    <cellStyle name="Bold rule 2 3" xfId="13188"/>
    <cellStyle name="Bold rule 2 3 2" xfId="13189"/>
    <cellStyle name="Bold rule 2 3 2 2" xfId="13190"/>
    <cellStyle name="Bold rule 2 4" xfId="13191"/>
    <cellStyle name="Bold rule 3" xfId="13192"/>
    <cellStyle name="Break" xfId="13193"/>
    <cellStyle name="Buena" xfId="13194"/>
    <cellStyle name="Buena 2" xfId="13195"/>
    <cellStyle name="Ç¥ÁØ_´ë¿ìÃâÇÏ¿äÃ» " xfId="13196"/>
    <cellStyle name="calc" xfId="13197"/>
    <cellStyle name="Calc Currency (0)" xfId="13198"/>
    <cellStyle name="Calc Currency (0) 2" xfId="13199"/>
    <cellStyle name="Calc Currency (0) 2 2" xfId="13200"/>
    <cellStyle name="Calc Currency (0) 3" xfId="13201"/>
    <cellStyle name="Calc Currency (0)_Cust_BS" xfId="13202"/>
    <cellStyle name="Calc Currency (2)" xfId="13203"/>
    <cellStyle name="Calc Percent (0)" xfId="13204"/>
    <cellStyle name="Calc Percent (1)" xfId="13205"/>
    <cellStyle name="Calc Percent (2)" xfId="13206"/>
    <cellStyle name="Calc Units (0)" xfId="13207"/>
    <cellStyle name="Calc Units (1)" xfId="13208"/>
    <cellStyle name="Calc Units (2)" xfId="13209"/>
    <cellStyle name="calc_AdTermStructure" xfId="13210"/>
    <cellStyle name="calculated" xfId="13211"/>
    <cellStyle name="Calculation %" xfId="13212"/>
    <cellStyle name="Calculation % 2" xfId="13213"/>
    <cellStyle name="Calculation % 2 2" xfId="13214"/>
    <cellStyle name="Calculation % 2 3" xfId="13215"/>
    <cellStyle name="Calculation % 2 3 2" xfId="13216"/>
    <cellStyle name="Calculation % 2 4" xfId="13217"/>
    <cellStyle name="Calculation % 2 5" xfId="13218"/>
    <cellStyle name="Calculation % 2 6" xfId="13219"/>
    <cellStyle name="Calculation % 2 7" xfId="13220"/>
    <cellStyle name="Calculation % 3" xfId="13221"/>
    <cellStyle name="Calculation % 4" xfId="13222"/>
    <cellStyle name="Calculation % 5" xfId="13223"/>
    <cellStyle name="Calculation %_Cust_BS" xfId="13224"/>
    <cellStyle name="Calculation 10" xfId="13225"/>
    <cellStyle name="Calculation 10 2" xfId="13226"/>
    <cellStyle name="Calculation 10 2 2" xfId="13227"/>
    <cellStyle name="Calculation 10 2 2 2" xfId="13228"/>
    <cellStyle name="Calculation 10 2 2 2 2" xfId="13229"/>
    <cellStyle name="Calculation 10 2 2 3" xfId="13230"/>
    <cellStyle name="Calculation 10 2 2 4" xfId="13231"/>
    <cellStyle name="Calculation 10 2 3" xfId="13232"/>
    <cellStyle name="Calculation 10 2 3 2" xfId="13233"/>
    <cellStyle name="Calculation 10 2 4" xfId="13234"/>
    <cellStyle name="Calculation 10 2 5" xfId="13235"/>
    <cellStyle name="Calculation 10 3" xfId="13236"/>
    <cellStyle name="Calculation 10 3 2" xfId="13237"/>
    <cellStyle name="Calculation 10 3 2 2" xfId="13238"/>
    <cellStyle name="Calculation 10 3 3" xfId="13239"/>
    <cellStyle name="Calculation 10 3 4" xfId="13240"/>
    <cellStyle name="Calculation 10 4" xfId="13241"/>
    <cellStyle name="Calculation 11" xfId="13242"/>
    <cellStyle name="Calculation 11 2" xfId="13243"/>
    <cellStyle name="Calculation 11 3" xfId="13244"/>
    <cellStyle name="Calculation 11 3 2" xfId="13245"/>
    <cellStyle name="Calculation 11 3 2 2" xfId="13246"/>
    <cellStyle name="Calculation 11 3 2 2 2" xfId="13247"/>
    <cellStyle name="Calculation 11 3 2 2 2 2" xfId="13248"/>
    <cellStyle name="Calculation 11 3 2 2 3" xfId="13249"/>
    <cellStyle name="Calculation 11 3 2 2 4" xfId="13250"/>
    <cellStyle name="Calculation 11 3 2 3" xfId="13251"/>
    <cellStyle name="Calculation 11 3 2 3 2" xfId="13252"/>
    <cellStyle name="Calculation 11 3 2 4" xfId="13253"/>
    <cellStyle name="Calculation 11 3 2 5" xfId="13254"/>
    <cellStyle name="Calculation 11 3 3" xfId="13255"/>
    <cellStyle name="Calculation 11 3 3 2" xfId="13256"/>
    <cellStyle name="Calculation 11 3 3 2 2" xfId="13257"/>
    <cellStyle name="Calculation 11 3 3 3" xfId="13258"/>
    <cellStyle name="Calculation 11 3 3 4" xfId="13259"/>
    <cellStyle name="Calculation 11 3 4" xfId="13260"/>
    <cellStyle name="Calculation 11 4" xfId="13261"/>
    <cellStyle name="Calculation 11 4 2" xfId="13262"/>
    <cellStyle name="Calculation 11 4 2 2" xfId="13263"/>
    <cellStyle name="Calculation 11 4 2 2 2" xfId="13264"/>
    <cellStyle name="Calculation 11 4 2 3" xfId="13265"/>
    <cellStyle name="Calculation 11 4 2 4" xfId="13266"/>
    <cellStyle name="Calculation 11 4 3" xfId="13267"/>
    <cellStyle name="Calculation 11 4 3 2" xfId="13268"/>
    <cellStyle name="Calculation 11 4 4" xfId="13269"/>
    <cellStyle name="Calculation 11 4 5" xfId="13270"/>
    <cellStyle name="Calculation 11 5" xfId="13271"/>
    <cellStyle name="Calculation 11 5 2" xfId="13272"/>
    <cellStyle name="Calculation 11 5 2 2" xfId="13273"/>
    <cellStyle name="Calculation 11 5 3" xfId="13274"/>
    <cellStyle name="Calculation 11 5 4" xfId="13275"/>
    <cellStyle name="Calculation 11 6" xfId="13276"/>
    <cellStyle name="Calculation 12" xfId="13277"/>
    <cellStyle name="Calculation 12 2" xfId="13278"/>
    <cellStyle name="Calculation 12 2 2" xfId="13279"/>
    <cellStyle name="Calculation 12 3" xfId="13280"/>
    <cellStyle name="Calculation 12 4" xfId="13281"/>
    <cellStyle name="Calculation 13" xfId="13282"/>
    <cellStyle name="Calculation 13 2" xfId="13283"/>
    <cellStyle name="Calculation 13 2 2" xfId="13284"/>
    <cellStyle name="Calculation 13 3" xfId="13285"/>
    <cellStyle name="Calculation 13 4" xfId="13286"/>
    <cellStyle name="Calculation 14" xfId="13287"/>
    <cellStyle name="Calculation 14 2" xfId="13288"/>
    <cellStyle name="Calculation 14 2 2" xfId="13289"/>
    <cellStyle name="Calculation 14 3" xfId="13290"/>
    <cellStyle name="Calculation 14 4" xfId="13291"/>
    <cellStyle name="Calculation 15" xfId="13292"/>
    <cellStyle name="Calculation 15 2" xfId="13293"/>
    <cellStyle name="Calculation 15 2 2" xfId="13294"/>
    <cellStyle name="Calculation 15 3" xfId="13295"/>
    <cellStyle name="Calculation 15 4" xfId="13296"/>
    <cellStyle name="Calculation 16" xfId="13297"/>
    <cellStyle name="Calculation 16 2" xfId="13298"/>
    <cellStyle name="Calculation 16 2 2" xfId="13299"/>
    <cellStyle name="Calculation 16 3" xfId="13300"/>
    <cellStyle name="Calculation 16 4" xfId="13301"/>
    <cellStyle name="Calculation 17" xfId="13302"/>
    <cellStyle name="Calculation 17 2" xfId="13303"/>
    <cellStyle name="Calculation 17 2 2" xfId="13304"/>
    <cellStyle name="Calculation 17 3" xfId="13305"/>
    <cellStyle name="Calculation 17 4" xfId="13306"/>
    <cellStyle name="Calculation 18" xfId="13307"/>
    <cellStyle name="Calculation 18 2" xfId="13308"/>
    <cellStyle name="Calculation 18 2 2" xfId="13309"/>
    <cellStyle name="Calculation 18 3" xfId="13310"/>
    <cellStyle name="Calculation 18 4" xfId="13311"/>
    <cellStyle name="Calculation 19" xfId="13312"/>
    <cellStyle name="Calculation 19 2" xfId="13313"/>
    <cellStyle name="Calculation 19 2 2" xfId="13314"/>
    <cellStyle name="Calculation 19 3" xfId="13315"/>
    <cellStyle name="Calculation 19 4" xfId="13316"/>
    <cellStyle name="Calculation 2" xfId="13317"/>
    <cellStyle name="Calculation 2 10" xfId="13318"/>
    <cellStyle name="Calculation 2 10 2" xfId="13319"/>
    <cellStyle name="Calculation 2 10 2 2" xfId="13320"/>
    <cellStyle name="Calculation 2 10 2 2 2" xfId="13321"/>
    <cellStyle name="Calculation 2 10 2 2 2 2" xfId="13322"/>
    <cellStyle name="Calculation 2 10 2 2 3" xfId="13323"/>
    <cellStyle name="Calculation 2 10 2 2 4" xfId="13324"/>
    <cellStyle name="Calculation 2 10 2 3" xfId="13325"/>
    <cellStyle name="Calculation 2 10 2 3 2" xfId="13326"/>
    <cellStyle name="Calculation 2 10 2 4" xfId="13327"/>
    <cellStyle name="Calculation 2 10 2 5" xfId="13328"/>
    <cellStyle name="Calculation 2 10 3" xfId="13329"/>
    <cellStyle name="Calculation 2 10 3 2" xfId="13330"/>
    <cellStyle name="Calculation 2 10 3 2 2" xfId="13331"/>
    <cellStyle name="Calculation 2 10 3 2 2 2" xfId="13332"/>
    <cellStyle name="Calculation 2 10 3 2 3" xfId="13333"/>
    <cellStyle name="Calculation 2 10 3 2 4" xfId="13334"/>
    <cellStyle name="Calculation 2 10 3 3" xfId="13335"/>
    <cellStyle name="Calculation 2 10 3 3 2" xfId="13336"/>
    <cellStyle name="Calculation 2 10 3 4" xfId="13337"/>
    <cellStyle name="Calculation 2 10 3 5" xfId="13338"/>
    <cellStyle name="Calculation 2 10 4" xfId="13339"/>
    <cellStyle name="Calculation 2 10 4 2" xfId="13340"/>
    <cellStyle name="Calculation 2 10 4 2 2" xfId="13341"/>
    <cellStyle name="Calculation 2 10 4 3" xfId="13342"/>
    <cellStyle name="Calculation 2 10 4 4" xfId="13343"/>
    <cellStyle name="Calculation 2 10 5" xfId="13344"/>
    <cellStyle name="Calculation 2 10 6" xfId="13345"/>
    <cellStyle name="Calculation 2 11" xfId="13346"/>
    <cellStyle name="Calculation 2 11 2" xfId="13347"/>
    <cellStyle name="Calculation 2 11 2 2" xfId="13348"/>
    <cellStyle name="Calculation 2 11 2 2 2" xfId="13349"/>
    <cellStyle name="Calculation 2 11 2 3" xfId="13350"/>
    <cellStyle name="Calculation 2 11 2 4" xfId="13351"/>
    <cellStyle name="Calculation 2 11 3" xfId="13352"/>
    <cellStyle name="Calculation 2 11 3 2" xfId="13353"/>
    <cellStyle name="Calculation 2 11 4" xfId="13354"/>
    <cellStyle name="Calculation 2 11 5" xfId="13355"/>
    <cellStyle name="Calculation 2 12" xfId="13356"/>
    <cellStyle name="Calculation 2 12 2" xfId="13357"/>
    <cellStyle name="Calculation 2 12 2 2" xfId="13358"/>
    <cellStyle name="Calculation 2 12 3" xfId="13359"/>
    <cellStyle name="Calculation 2 12 4" xfId="13360"/>
    <cellStyle name="Calculation 2 12 5" xfId="13361"/>
    <cellStyle name="Calculation 2 13" xfId="13362"/>
    <cellStyle name="Calculation 2 13 2" xfId="13363"/>
    <cellStyle name="Calculation 2 13 2 2" xfId="13364"/>
    <cellStyle name="Calculation 2 13 3" xfId="13365"/>
    <cellStyle name="Calculation 2 13 4" xfId="13366"/>
    <cellStyle name="Calculation 2 14" xfId="13367"/>
    <cellStyle name="Calculation 2 15" xfId="13368"/>
    <cellStyle name="Calculation 2 2" xfId="13369"/>
    <cellStyle name="Calculation 2 2 2" xfId="13370"/>
    <cellStyle name="Calculation 2 2 2 2" xfId="13371"/>
    <cellStyle name="Calculation 2 2 2 2 2" xfId="13372"/>
    <cellStyle name="Calculation 2 2 2 2 2 2" xfId="13373"/>
    <cellStyle name="Calculation 2 2 2 2 3" xfId="13374"/>
    <cellStyle name="Calculation 2 2 2 2 4" xfId="13375"/>
    <cellStyle name="Calculation 2 2 2 3" xfId="13376"/>
    <cellStyle name="Calculation 2 2 2 3 2" xfId="13377"/>
    <cellStyle name="Calculation 2 2 2 4" xfId="13378"/>
    <cellStyle name="Calculation 2 2 2 5" xfId="13379"/>
    <cellStyle name="Calculation 2 2 3" xfId="13380"/>
    <cellStyle name="Calculation 2 2 3 2" xfId="13381"/>
    <cellStyle name="Calculation 2 2 3 2 2" xfId="13382"/>
    <cellStyle name="Calculation 2 2 3 3" xfId="13383"/>
    <cellStyle name="Calculation 2 2 3 4" xfId="13384"/>
    <cellStyle name="Calculation 2 2 4" xfId="13385"/>
    <cellStyle name="Calculation 2 2 5" xfId="13386"/>
    <cellStyle name="Calculation 2 3" xfId="13387"/>
    <cellStyle name="Calculation 2 3 2" xfId="13388"/>
    <cellStyle name="Calculation 2 3 2 2" xfId="13389"/>
    <cellStyle name="Calculation 2 3 2 2 2" xfId="13390"/>
    <cellStyle name="Calculation 2 3 2 2 2 2" xfId="13391"/>
    <cellStyle name="Calculation 2 3 2 2 3" xfId="13392"/>
    <cellStyle name="Calculation 2 3 2 2 4" xfId="13393"/>
    <cellStyle name="Calculation 2 3 2 3" xfId="13394"/>
    <cellStyle name="Calculation 2 3 2 3 2" xfId="13395"/>
    <cellStyle name="Calculation 2 3 2 4" xfId="13396"/>
    <cellStyle name="Calculation 2 3 2 5" xfId="13397"/>
    <cellStyle name="Calculation 2 3 3" xfId="13398"/>
    <cellStyle name="Calculation 2 3 3 2" xfId="13399"/>
    <cellStyle name="Calculation 2 3 3 2 2" xfId="13400"/>
    <cellStyle name="Calculation 2 3 3 3" xfId="13401"/>
    <cellStyle name="Calculation 2 3 3 4" xfId="13402"/>
    <cellStyle name="Calculation 2 3 4" xfId="13403"/>
    <cellStyle name="Calculation 2 4" xfId="13404"/>
    <cellStyle name="Calculation 2 4 2" xfId="13405"/>
    <cellStyle name="Calculation 2 4 2 2" xfId="13406"/>
    <cellStyle name="Calculation 2 4 2 2 2" xfId="13407"/>
    <cellStyle name="Calculation 2 4 2 2 2 2" xfId="13408"/>
    <cellStyle name="Calculation 2 4 2 2 3" xfId="13409"/>
    <cellStyle name="Calculation 2 4 2 2 4" xfId="13410"/>
    <cellStyle name="Calculation 2 4 2 3" xfId="13411"/>
    <cellStyle name="Calculation 2 4 2 3 2" xfId="13412"/>
    <cellStyle name="Calculation 2 4 2 4" xfId="13413"/>
    <cellStyle name="Calculation 2 4 2 5" xfId="13414"/>
    <cellStyle name="Calculation 2 4 3" xfId="13415"/>
    <cellStyle name="Calculation 2 4 3 2" xfId="13416"/>
    <cellStyle name="Calculation 2 4 3 2 2" xfId="13417"/>
    <cellStyle name="Calculation 2 4 3 3" xfId="13418"/>
    <cellStyle name="Calculation 2 4 3 4" xfId="13419"/>
    <cellStyle name="Calculation 2 4 4" xfId="13420"/>
    <cellStyle name="Calculation 2 5" xfId="13421"/>
    <cellStyle name="Calculation 2 5 2" xfId="13422"/>
    <cellStyle name="Calculation 2 5 2 2" xfId="13423"/>
    <cellStyle name="Calculation 2 5 2 2 2" xfId="13424"/>
    <cellStyle name="Calculation 2 5 2 2 2 2" xfId="13425"/>
    <cellStyle name="Calculation 2 5 2 2 3" xfId="13426"/>
    <cellStyle name="Calculation 2 5 2 2 4" xfId="13427"/>
    <cellStyle name="Calculation 2 5 2 3" xfId="13428"/>
    <cellStyle name="Calculation 2 5 2 3 2" xfId="13429"/>
    <cellStyle name="Calculation 2 5 2 4" xfId="13430"/>
    <cellStyle name="Calculation 2 5 2 5" xfId="13431"/>
    <cellStyle name="Calculation 2 5 3" xfId="13432"/>
    <cellStyle name="Calculation 2 5 3 2" xfId="13433"/>
    <cellStyle name="Calculation 2 5 3 2 2" xfId="13434"/>
    <cellStyle name="Calculation 2 5 3 3" xfId="13435"/>
    <cellStyle name="Calculation 2 5 3 4" xfId="13436"/>
    <cellStyle name="Calculation 2 5 4" xfId="13437"/>
    <cellStyle name="Calculation 2 6" xfId="13438"/>
    <cellStyle name="Calculation 2 6 2" xfId="13439"/>
    <cellStyle name="Calculation 2 6 2 2" xfId="13440"/>
    <cellStyle name="Calculation 2 6 2 2 2" xfId="13441"/>
    <cellStyle name="Calculation 2 6 2 2 2 2" xfId="13442"/>
    <cellStyle name="Calculation 2 6 2 2 3" xfId="13443"/>
    <cellStyle name="Calculation 2 6 2 2 4" xfId="13444"/>
    <cellStyle name="Calculation 2 6 2 3" xfId="13445"/>
    <cellStyle name="Calculation 2 6 2 3 2" xfId="13446"/>
    <cellStyle name="Calculation 2 6 2 4" xfId="13447"/>
    <cellStyle name="Calculation 2 6 2 5" xfId="13448"/>
    <cellStyle name="Calculation 2 6 3" xfId="13449"/>
    <cellStyle name="Calculation 2 6 3 2" xfId="13450"/>
    <cellStyle name="Calculation 2 6 3 2 2" xfId="13451"/>
    <cellStyle name="Calculation 2 6 3 3" xfId="13452"/>
    <cellStyle name="Calculation 2 6 3 4" xfId="13453"/>
    <cellStyle name="Calculation 2 6 4" xfId="13454"/>
    <cellStyle name="Calculation 2 7" xfId="13455"/>
    <cellStyle name="Calculation 2 7 2" xfId="13456"/>
    <cellStyle name="Calculation 2 7 2 2" xfId="13457"/>
    <cellStyle name="Calculation 2 7 2 2 2" xfId="13458"/>
    <cellStyle name="Calculation 2 7 2 2 2 2" xfId="13459"/>
    <cellStyle name="Calculation 2 7 2 2 3" xfId="13460"/>
    <cellStyle name="Calculation 2 7 2 2 4" xfId="13461"/>
    <cellStyle name="Calculation 2 7 2 3" xfId="13462"/>
    <cellStyle name="Calculation 2 7 2 3 2" xfId="13463"/>
    <cellStyle name="Calculation 2 7 2 4" xfId="13464"/>
    <cellStyle name="Calculation 2 7 2 5" xfId="13465"/>
    <cellStyle name="Calculation 2 7 3" xfId="13466"/>
    <cellStyle name="Calculation 2 7 3 2" xfId="13467"/>
    <cellStyle name="Calculation 2 7 3 2 2" xfId="13468"/>
    <cellStyle name="Calculation 2 7 3 3" xfId="13469"/>
    <cellStyle name="Calculation 2 7 3 4" xfId="13470"/>
    <cellStyle name="Calculation 2 7 4" xfId="13471"/>
    <cellStyle name="Calculation 2 8" xfId="13472"/>
    <cellStyle name="Calculation 2 8 2" xfId="13473"/>
    <cellStyle name="Calculation 2 8 2 2" xfId="13474"/>
    <cellStyle name="Calculation 2 8 2 2 2" xfId="13475"/>
    <cellStyle name="Calculation 2 8 2 2 2 2" xfId="13476"/>
    <cellStyle name="Calculation 2 8 2 2 3" xfId="13477"/>
    <cellStyle name="Calculation 2 8 2 2 4" xfId="13478"/>
    <cellStyle name="Calculation 2 8 2 3" xfId="13479"/>
    <cellStyle name="Calculation 2 8 2 3 2" xfId="13480"/>
    <cellStyle name="Calculation 2 8 2 4" xfId="13481"/>
    <cellStyle name="Calculation 2 8 2 5" xfId="13482"/>
    <cellStyle name="Calculation 2 8 3" xfId="13483"/>
    <cellStyle name="Calculation 2 8 3 2" xfId="13484"/>
    <cellStyle name="Calculation 2 8 3 2 2" xfId="13485"/>
    <cellStyle name="Calculation 2 8 3 3" xfId="13486"/>
    <cellStyle name="Calculation 2 8 3 4" xfId="13487"/>
    <cellStyle name="Calculation 2 8 4" xfId="13488"/>
    <cellStyle name="Calculation 2 9" xfId="13489"/>
    <cellStyle name="Calculation 2 9 2" xfId="13490"/>
    <cellStyle name="Calculation 2 9 2 2" xfId="13491"/>
    <cellStyle name="Calculation 2 9 2 2 2" xfId="13492"/>
    <cellStyle name="Calculation 2 9 2 2 2 2" xfId="13493"/>
    <cellStyle name="Calculation 2 9 2 2 3" xfId="13494"/>
    <cellStyle name="Calculation 2 9 2 2 4" xfId="13495"/>
    <cellStyle name="Calculation 2 9 2 3" xfId="13496"/>
    <cellStyle name="Calculation 2 9 2 3 2" xfId="13497"/>
    <cellStyle name="Calculation 2 9 2 4" xfId="13498"/>
    <cellStyle name="Calculation 2 9 2 5" xfId="13499"/>
    <cellStyle name="Calculation 2 9 3" xfId="13500"/>
    <cellStyle name="Calculation 2 9 3 2" xfId="13501"/>
    <cellStyle name="Calculation 2 9 3 2 2" xfId="13502"/>
    <cellStyle name="Calculation 2 9 3 3" xfId="13503"/>
    <cellStyle name="Calculation 2 9 3 4" xfId="13504"/>
    <cellStyle name="Calculation 2 9 4" xfId="13505"/>
    <cellStyle name="Calculation 2_2536" xfId="13506"/>
    <cellStyle name="Calculation 20" xfId="13507"/>
    <cellStyle name="Calculation 20 2" xfId="13508"/>
    <cellStyle name="Calculation 21" xfId="13509"/>
    <cellStyle name="Calculation 21 2" xfId="13510"/>
    <cellStyle name="Calculation 22" xfId="13511"/>
    <cellStyle name="Calculation 22 2" xfId="13512"/>
    <cellStyle name="Calculation 23" xfId="13513"/>
    <cellStyle name="Calculation 23 2" xfId="13514"/>
    <cellStyle name="Calculation 24" xfId="13515"/>
    <cellStyle name="Calculation 24 2" xfId="13516"/>
    <cellStyle name="Calculation 25" xfId="13517"/>
    <cellStyle name="Calculation 25 2" xfId="13518"/>
    <cellStyle name="Calculation 26" xfId="13519"/>
    <cellStyle name="Calculation 26 2" xfId="13520"/>
    <cellStyle name="Calculation 27" xfId="13521"/>
    <cellStyle name="Calculation 27 2" xfId="13522"/>
    <cellStyle name="Calculation 28" xfId="13523"/>
    <cellStyle name="Calculation 28 2" xfId="13524"/>
    <cellStyle name="Calculation 29" xfId="13525"/>
    <cellStyle name="Calculation 29 2" xfId="13526"/>
    <cellStyle name="Calculation 3" xfId="13527"/>
    <cellStyle name="Calculation 3 2" xfId="13528"/>
    <cellStyle name="Calculation 3 2 2" xfId="13529"/>
    <cellStyle name="Calculation 3 2 2 2" xfId="13530"/>
    <cellStyle name="Calculation 3 2 2 2 2" xfId="13531"/>
    <cellStyle name="Calculation 3 2 2 3" xfId="13532"/>
    <cellStyle name="Calculation 3 2 2 4" xfId="13533"/>
    <cellStyle name="Calculation 3 2 3" xfId="13534"/>
    <cellStyle name="Calculation 3 2 3 2" xfId="13535"/>
    <cellStyle name="Calculation 3 2 4" xfId="13536"/>
    <cellStyle name="Calculation 3 2 5" xfId="13537"/>
    <cellStyle name="Calculation 3 3" xfId="13538"/>
    <cellStyle name="Calculation 3 3 2" xfId="13539"/>
    <cellStyle name="Calculation 3 3 2 2" xfId="13540"/>
    <cellStyle name="Calculation 3 3 2 2 2" xfId="13541"/>
    <cellStyle name="Calculation 3 3 2 3" xfId="13542"/>
    <cellStyle name="Calculation 3 3 2 4" xfId="13543"/>
    <cellStyle name="Calculation 3 3 3" xfId="13544"/>
    <cellStyle name="Calculation 3 3 3 2" xfId="13545"/>
    <cellStyle name="Calculation 3 3 4" xfId="13546"/>
    <cellStyle name="Calculation 3 3 5" xfId="13547"/>
    <cellStyle name="Calculation 3 4" xfId="13548"/>
    <cellStyle name="Calculation 3 4 2" xfId="13549"/>
    <cellStyle name="Calculation 3 4 2 2" xfId="13550"/>
    <cellStyle name="Calculation 3 4 3" xfId="13551"/>
    <cellStyle name="Calculation 3 4 4" xfId="13552"/>
    <cellStyle name="Calculation 3 5" xfId="13553"/>
    <cellStyle name="Calculation 3 6" xfId="13554"/>
    <cellStyle name="Calculation 3_2536" xfId="13555"/>
    <cellStyle name="Calculation 30" xfId="13556"/>
    <cellStyle name="Calculation 30 2" xfId="13557"/>
    <cellStyle name="Calculation 31" xfId="13558"/>
    <cellStyle name="Calculation 31 2" xfId="13559"/>
    <cellStyle name="Calculation 32" xfId="13560"/>
    <cellStyle name="Calculation 32 2" xfId="13561"/>
    <cellStyle name="Calculation 33" xfId="13562"/>
    <cellStyle name="Calculation 33 2" xfId="13563"/>
    <cellStyle name="Calculation 34" xfId="13564"/>
    <cellStyle name="Calculation 34 2" xfId="13565"/>
    <cellStyle name="Calculation 35" xfId="13566"/>
    <cellStyle name="Calculation 35 2" xfId="13567"/>
    <cellStyle name="Calculation 36" xfId="13568"/>
    <cellStyle name="Calculation 36 2" xfId="13569"/>
    <cellStyle name="Calculation 37" xfId="13570"/>
    <cellStyle name="Calculation 37 2" xfId="13571"/>
    <cellStyle name="Calculation 38" xfId="13572"/>
    <cellStyle name="Calculation 38 2" xfId="13573"/>
    <cellStyle name="Calculation 39" xfId="13574"/>
    <cellStyle name="Calculation 39 2" xfId="13575"/>
    <cellStyle name="Calculation 4" xfId="13576"/>
    <cellStyle name="Calculation 4 2" xfId="13577"/>
    <cellStyle name="Calculation 4 2 2" xfId="13578"/>
    <cellStyle name="Calculation 4 2 2 2" xfId="13579"/>
    <cellStyle name="Calculation 4 2 2 2 2" xfId="13580"/>
    <cellStyle name="Calculation 4 2 2 3" xfId="13581"/>
    <cellStyle name="Calculation 4 2 2 4" xfId="13582"/>
    <cellStyle name="Calculation 4 2 3" xfId="13583"/>
    <cellStyle name="Calculation 4 2 3 2" xfId="13584"/>
    <cellStyle name="Calculation 4 2 4" xfId="13585"/>
    <cellStyle name="Calculation 4 2 5" xfId="13586"/>
    <cellStyle name="Calculation 4 3" xfId="13587"/>
    <cellStyle name="Calculation 4 3 2" xfId="13588"/>
    <cellStyle name="Calculation 4 3 2 2" xfId="13589"/>
    <cellStyle name="Calculation 4 3 3" xfId="13590"/>
    <cellStyle name="Calculation 4 3 4" xfId="13591"/>
    <cellStyle name="Calculation 4 4" xfId="13592"/>
    <cellStyle name="Calculation 4_2536" xfId="13593"/>
    <cellStyle name="Calculation 40" xfId="13594"/>
    <cellStyle name="Calculation 40 2" xfId="13595"/>
    <cellStyle name="Calculation 41" xfId="13596"/>
    <cellStyle name="Calculation 41 2" xfId="13597"/>
    <cellStyle name="Calculation 42" xfId="13598"/>
    <cellStyle name="Calculation 42 2" xfId="13599"/>
    <cellStyle name="Calculation 43" xfId="13600"/>
    <cellStyle name="Calculation 43 2" xfId="13601"/>
    <cellStyle name="Calculation 44" xfId="13602"/>
    <cellStyle name="Calculation 44 2" xfId="13603"/>
    <cellStyle name="Calculation 45" xfId="13604"/>
    <cellStyle name="Calculation 45 2" xfId="13605"/>
    <cellStyle name="Calculation 46" xfId="13606"/>
    <cellStyle name="Calculation 46 2" xfId="13607"/>
    <cellStyle name="Calculation 47" xfId="13608"/>
    <cellStyle name="Calculation 47 2" xfId="13609"/>
    <cellStyle name="Calculation 48" xfId="13610"/>
    <cellStyle name="Calculation 48 2" xfId="13611"/>
    <cellStyle name="Calculation 49" xfId="13612"/>
    <cellStyle name="Calculation 49 2" xfId="13613"/>
    <cellStyle name="Calculation 5" xfId="13614"/>
    <cellStyle name="Calculation 5 2" xfId="13615"/>
    <cellStyle name="Calculation 5 2 2" xfId="13616"/>
    <cellStyle name="Calculation 5 2 2 2" xfId="13617"/>
    <cellStyle name="Calculation 5 2 2 2 2" xfId="13618"/>
    <cellStyle name="Calculation 5 2 2 3" xfId="13619"/>
    <cellStyle name="Calculation 5 2 2 4" xfId="13620"/>
    <cellStyle name="Calculation 5 2 3" xfId="13621"/>
    <cellStyle name="Calculation 5 2 3 2" xfId="13622"/>
    <cellStyle name="Calculation 5 2 4" xfId="13623"/>
    <cellStyle name="Calculation 5 2 5" xfId="13624"/>
    <cellStyle name="Calculation 5 3" xfId="13625"/>
    <cellStyle name="Calculation 5 3 2" xfId="13626"/>
    <cellStyle name="Calculation 5 3 2 2" xfId="13627"/>
    <cellStyle name="Calculation 5 3 3" xfId="13628"/>
    <cellStyle name="Calculation 5 3 4" xfId="13629"/>
    <cellStyle name="Calculation 5 4" xfId="13630"/>
    <cellStyle name="Calculation 5_2536" xfId="13631"/>
    <cellStyle name="Calculation 50" xfId="13632"/>
    <cellStyle name="Calculation 50 2" xfId="13633"/>
    <cellStyle name="Calculation 51" xfId="13634"/>
    <cellStyle name="Calculation 51 2" xfId="13635"/>
    <cellStyle name="Calculation 52" xfId="13636"/>
    <cellStyle name="Calculation 52 2" xfId="13637"/>
    <cellStyle name="Calculation 53" xfId="13638"/>
    <cellStyle name="Calculation 53 2" xfId="13639"/>
    <cellStyle name="Calculation 54" xfId="13640"/>
    <cellStyle name="Calculation 54 2" xfId="13641"/>
    <cellStyle name="Calculation 55" xfId="13642"/>
    <cellStyle name="Calculation 55 2" xfId="13643"/>
    <cellStyle name="Calculation 56" xfId="13644"/>
    <cellStyle name="Calculation 56 2" xfId="13645"/>
    <cellStyle name="Calculation 57" xfId="13646"/>
    <cellStyle name="Calculation 57 2" xfId="13647"/>
    <cellStyle name="Calculation 58" xfId="13648"/>
    <cellStyle name="Calculation 58 2" xfId="13649"/>
    <cellStyle name="Calculation 59" xfId="13650"/>
    <cellStyle name="Calculation 59 2" xfId="13651"/>
    <cellStyle name="Calculation 6" xfId="13652"/>
    <cellStyle name="Calculation 6 2" xfId="13653"/>
    <cellStyle name="Calculation 6 2 2" xfId="13654"/>
    <cellStyle name="Calculation 6 2 2 2" xfId="13655"/>
    <cellStyle name="Calculation 6 2 2 2 2" xfId="13656"/>
    <cellStyle name="Calculation 6 2 2 3" xfId="13657"/>
    <cellStyle name="Calculation 6 2 2 4" xfId="13658"/>
    <cellStyle name="Calculation 6 2 3" xfId="13659"/>
    <cellStyle name="Calculation 6 2 3 2" xfId="13660"/>
    <cellStyle name="Calculation 6 2 4" xfId="13661"/>
    <cellStyle name="Calculation 6 2 5" xfId="13662"/>
    <cellStyle name="Calculation 6 3" xfId="13663"/>
    <cellStyle name="Calculation 6 3 2" xfId="13664"/>
    <cellStyle name="Calculation 6 3 2 2" xfId="13665"/>
    <cellStyle name="Calculation 6 3 3" xfId="13666"/>
    <cellStyle name="Calculation 6 3 4" xfId="13667"/>
    <cellStyle name="Calculation 6 4" xfId="13668"/>
    <cellStyle name="Calculation 6_2536" xfId="13669"/>
    <cellStyle name="Calculation 60" xfId="13670"/>
    <cellStyle name="Calculation 60 2" xfId="13671"/>
    <cellStyle name="Calculation 61" xfId="13672"/>
    <cellStyle name="Calculation 61 2" xfId="13673"/>
    <cellStyle name="Calculation 62" xfId="13674"/>
    <cellStyle name="Calculation 62 2" xfId="13675"/>
    <cellStyle name="Calculation 63" xfId="13676"/>
    <cellStyle name="Calculation 63 2" xfId="13677"/>
    <cellStyle name="Calculation 64" xfId="13678"/>
    <cellStyle name="Calculation 64 2" xfId="13679"/>
    <cellStyle name="Calculation 65" xfId="13680"/>
    <cellStyle name="Calculation 65 2" xfId="13681"/>
    <cellStyle name="Calculation 66" xfId="13682"/>
    <cellStyle name="Calculation 66 2" xfId="13683"/>
    <cellStyle name="Calculation 67" xfId="13684"/>
    <cellStyle name="Calculation 67 2" xfId="13685"/>
    <cellStyle name="Calculation 68" xfId="13686"/>
    <cellStyle name="Calculation 68 2" xfId="13687"/>
    <cellStyle name="Calculation 69" xfId="13688"/>
    <cellStyle name="Calculation 69 2" xfId="13689"/>
    <cellStyle name="Calculation 7" xfId="13690"/>
    <cellStyle name="Calculation 7 2" xfId="13691"/>
    <cellStyle name="Calculation 7 2 2" xfId="13692"/>
    <cellStyle name="Calculation 7 2 2 2" xfId="13693"/>
    <cellStyle name="Calculation 7 2 2 2 2" xfId="13694"/>
    <cellStyle name="Calculation 7 2 2 3" xfId="13695"/>
    <cellStyle name="Calculation 7 2 2 4" xfId="13696"/>
    <cellStyle name="Calculation 7 2 3" xfId="13697"/>
    <cellStyle name="Calculation 7 2 3 2" xfId="13698"/>
    <cellStyle name="Calculation 7 2 4" xfId="13699"/>
    <cellStyle name="Calculation 7 2 5" xfId="13700"/>
    <cellStyle name="Calculation 7 3" xfId="13701"/>
    <cellStyle name="Calculation 7 3 2" xfId="13702"/>
    <cellStyle name="Calculation 7 3 2 2" xfId="13703"/>
    <cellStyle name="Calculation 7 3 3" xfId="13704"/>
    <cellStyle name="Calculation 7 3 4" xfId="13705"/>
    <cellStyle name="Calculation 7 4" xfId="13706"/>
    <cellStyle name="Calculation 70" xfId="13707"/>
    <cellStyle name="Calculation 70 2" xfId="13708"/>
    <cellStyle name="Calculation 71" xfId="13709"/>
    <cellStyle name="Calculation 71 2" xfId="13710"/>
    <cellStyle name="Calculation 72" xfId="13711"/>
    <cellStyle name="Calculation 72 2" xfId="13712"/>
    <cellStyle name="Calculation 73" xfId="13713"/>
    <cellStyle name="Calculation 73 2" xfId="13714"/>
    <cellStyle name="Calculation 74" xfId="13715"/>
    <cellStyle name="Calculation 74 2" xfId="13716"/>
    <cellStyle name="Calculation 75" xfId="13717"/>
    <cellStyle name="Calculation 75 2" xfId="13718"/>
    <cellStyle name="Calculation 76" xfId="13719"/>
    <cellStyle name="Calculation 76 2" xfId="13720"/>
    <cellStyle name="Calculation 77" xfId="13721"/>
    <cellStyle name="Calculation 77 2" xfId="13722"/>
    <cellStyle name="Calculation 78" xfId="13723"/>
    <cellStyle name="Calculation 78 2" xfId="13724"/>
    <cellStyle name="Calculation 79" xfId="13725"/>
    <cellStyle name="Calculation 79 2" xfId="13726"/>
    <cellStyle name="Calculation 8" xfId="13727"/>
    <cellStyle name="Calculation 8 2" xfId="13728"/>
    <cellStyle name="Calculation 8 2 2" xfId="13729"/>
    <cellStyle name="Calculation 8 2 2 2" xfId="13730"/>
    <cellStyle name="Calculation 8 2 2 2 2" xfId="13731"/>
    <cellStyle name="Calculation 8 2 2 3" xfId="13732"/>
    <cellStyle name="Calculation 8 2 2 4" xfId="13733"/>
    <cellStyle name="Calculation 8 2 3" xfId="13734"/>
    <cellStyle name="Calculation 8 2 3 2" xfId="13735"/>
    <cellStyle name="Calculation 8 2 4" xfId="13736"/>
    <cellStyle name="Calculation 8 2 5" xfId="13737"/>
    <cellStyle name="Calculation 8 2 6" xfId="13738"/>
    <cellStyle name="Calculation 8 3" xfId="13739"/>
    <cellStyle name="Calculation 8 3 2" xfId="13740"/>
    <cellStyle name="Calculation 8 3 2 2" xfId="13741"/>
    <cellStyle name="Calculation 8 3 3" xfId="13742"/>
    <cellStyle name="Calculation 8 3 4" xfId="13743"/>
    <cellStyle name="Calculation 8 4" xfId="13744"/>
    <cellStyle name="Calculation 8 5" xfId="13745"/>
    <cellStyle name="Calculation 80" xfId="13746"/>
    <cellStyle name="Calculation 80 2" xfId="13747"/>
    <cellStyle name="Calculation 81" xfId="13748"/>
    <cellStyle name="Calculation 81 2" xfId="13749"/>
    <cellStyle name="Calculation 82" xfId="13750"/>
    <cellStyle name="Calculation 82 2" xfId="13751"/>
    <cellStyle name="Calculation 83" xfId="13752"/>
    <cellStyle name="Calculation 83 2" xfId="13753"/>
    <cellStyle name="Calculation 84" xfId="13754"/>
    <cellStyle name="Calculation 84 2" xfId="13755"/>
    <cellStyle name="Calculation 85" xfId="13756"/>
    <cellStyle name="Calculation 85 2" xfId="13757"/>
    <cellStyle name="Calculation 86" xfId="13758"/>
    <cellStyle name="Calculation 86 2" xfId="13759"/>
    <cellStyle name="Calculation 87" xfId="13760"/>
    <cellStyle name="Calculation 87 2" xfId="13761"/>
    <cellStyle name="Calculation 88" xfId="13762"/>
    <cellStyle name="Calculation 88 2" xfId="13763"/>
    <cellStyle name="Calculation 89" xfId="13764"/>
    <cellStyle name="Calculation 89 2" xfId="13765"/>
    <cellStyle name="Calculation 9" xfId="13766"/>
    <cellStyle name="Calculation 9 2" xfId="13767"/>
    <cellStyle name="Calculation 9 2 2" xfId="13768"/>
    <cellStyle name="Calculation 9 2 2 2" xfId="13769"/>
    <cellStyle name="Calculation 9 2 2 2 2" xfId="13770"/>
    <cellStyle name="Calculation 9 2 2 3" xfId="13771"/>
    <cellStyle name="Calculation 9 2 2 4" xfId="13772"/>
    <cellStyle name="Calculation 9 2 3" xfId="13773"/>
    <cellStyle name="Calculation 9 2 3 2" xfId="13774"/>
    <cellStyle name="Calculation 9 2 4" xfId="13775"/>
    <cellStyle name="Calculation 9 2 5" xfId="13776"/>
    <cellStyle name="Calculation 9 2 6" xfId="13777"/>
    <cellStyle name="Calculation 9 3" xfId="13778"/>
    <cellStyle name="Calculation 9 3 2" xfId="13779"/>
    <cellStyle name="Calculation 9 3 2 2" xfId="13780"/>
    <cellStyle name="Calculation 9 3 3" xfId="13781"/>
    <cellStyle name="Calculation 9 3 4" xfId="13782"/>
    <cellStyle name="Calculation 9 4" xfId="13783"/>
    <cellStyle name="Calculation 9 5" xfId="13784"/>
    <cellStyle name="Calculation 90" xfId="13785"/>
    <cellStyle name="Calculation 90 2" xfId="13786"/>
    <cellStyle name="Calculation 91" xfId="13787"/>
    <cellStyle name="Calculation 91 2" xfId="13788"/>
    <cellStyle name="Calculation 92" xfId="13789"/>
    <cellStyle name="Calculation 92 2" xfId="13790"/>
    <cellStyle name="Calculation 93" xfId="13791"/>
    <cellStyle name="Calculation 93 2" xfId="13792"/>
    <cellStyle name="Calculation 94" xfId="13793"/>
    <cellStyle name="Calculation 94 2" xfId="13794"/>
    <cellStyle name="Calculation 95" xfId="13795"/>
    <cellStyle name="Calculation 95 2" xfId="13796"/>
    <cellStyle name="Calculation 96" xfId="13797"/>
    <cellStyle name="Calculation 97" xfId="13798"/>
    <cellStyle name="Calculation 98" xfId="13799"/>
    <cellStyle name="Calculation 99" xfId="13800"/>
    <cellStyle name="Calculation BS" xfId="13801"/>
    <cellStyle name="Calculation BS 2" xfId="13802"/>
    <cellStyle name="Calculation BS 2 2" xfId="13803"/>
    <cellStyle name="Calculation BS 2 3" xfId="13804"/>
    <cellStyle name="Calculation BS 2 3 2" xfId="13805"/>
    <cellStyle name="Calculation BS 2 4" xfId="13806"/>
    <cellStyle name="Calculation BS 2 5" xfId="13807"/>
    <cellStyle name="Calculation BS_Cust_BS" xfId="13808"/>
    <cellStyle name="Calculation P&amp;L" xfId="13809"/>
    <cellStyle name="Calculation P&amp;L 2" xfId="13810"/>
    <cellStyle name="Calculation P&amp;L 2 2" xfId="13811"/>
    <cellStyle name="Calculation P&amp;L 2 3" xfId="13812"/>
    <cellStyle name="Calculation P&amp;L 2 3 2" xfId="13813"/>
    <cellStyle name="Calculation P&amp;L 2 4" xfId="13814"/>
    <cellStyle name="Calculation P&amp;L 2 5" xfId="13815"/>
    <cellStyle name="Calculation P&amp;L_Cust_BS" xfId="13816"/>
    <cellStyle name="Cálculo" xfId="13817"/>
    <cellStyle name="Cálculo 2" xfId="13818"/>
    <cellStyle name="Cálculo 2 2" xfId="13819"/>
    <cellStyle name="Cálculo 2 2 2" xfId="13820"/>
    <cellStyle name="Cálculo 2 2 2 2" xfId="13821"/>
    <cellStyle name="Cálculo 2 2 2 2 2" xfId="13822"/>
    <cellStyle name="Cálculo 2 2 2 3" xfId="13823"/>
    <cellStyle name="Cálculo 2 2 2 4" xfId="13824"/>
    <cellStyle name="Cálculo 2 2 3" xfId="13825"/>
    <cellStyle name="Cálculo 2 2 3 2" xfId="13826"/>
    <cellStyle name="Cálculo 2 2 4" xfId="13827"/>
    <cellStyle name="Cálculo 2 2 5" xfId="13828"/>
    <cellStyle name="Cálculo 2 3" xfId="13829"/>
    <cellStyle name="Cálculo 2 3 2" xfId="13830"/>
    <cellStyle name="Cálculo 2 3 2 2" xfId="13831"/>
    <cellStyle name="Cálculo 2 3 3" xfId="13832"/>
    <cellStyle name="Cálculo 2 3 4" xfId="13833"/>
    <cellStyle name="Cálculo 2 4" xfId="13834"/>
    <cellStyle name="Cálculo 3" xfId="13835"/>
    <cellStyle name="Cálculo 3 2" xfId="13836"/>
    <cellStyle name="Cálculo 3 2 2" xfId="13837"/>
    <cellStyle name="Cálculo 3 2 2 2" xfId="13838"/>
    <cellStyle name="Cálculo 3 2 3" xfId="13839"/>
    <cellStyle name="Cálculo 3 2 4" xfId="13840"/>
    <cellStyle name="Cálculo 3 3" xfId="13841"/>
    <cellStyle name="Cálculo 3 3 2" xfId="13842"/>
    <cellStyle name="Cálculo 3 4" xfId="13843"/>
    <cellStyle name="Cálculo 3 5" xfId="13844"/>
    <cellStyle name="Cálculo 4" xfId="13845"/>
    <cellStyle name="Cálculo 4 2" xfId="13846"/>
    <cellStyle name="Cálculo 4 2 2" xfId="13847"/>
    <cellStyle name="Cálculo 4 3" xfId="13848"/>
    <cellStyle name="Cálculo 4 4" xfId="13849"/>
    <cellStyle name="Cálculo 5" xfId="13850"/>
    <cellStyle name="CalcҐCurrency (0)_laroux" xfId="13851"/>
    <cellStyle name="cComma0" xfId="13852"/>
    <cellStyle name="cComma0 2" xfId="13853"/>
    <cellStyle name="cComma0_Cust_BS" xfId="13854"/>
    <cellStyle name="cComma1" xfId="13855"/>
    <cellStyle name="cComma1 2" xfId="13856"/>
    <cellStyle name="cComma1_Cust_BS" xfId="13857"/>
    <cellStyle name="cComma2" xfId="13858"/>
    <cellStyle name="cComma2 2" xfId="13859"/>
    <cellStyle name="cComma2_Cust_BS" xfId="13860"/>
    <cellStyle name="cComma3" xfId="13861"/>
    <cellStyle name="cComma3 2" xfId="13862"/>
    <cellStyle name="cComma3_Cust_BS" xfId="13863"/>
    <cellStyle name="cCurrency0" xfId="13864"/>
    <cellStyle name="cCurrency0 2" xfId="13865"/>
    <cellStyle name="cCurrency0_Cust_BS" xfId="13866"/>
    <cellStyle name="cCurrency2" xfId="13867"/>
    <cellStyle name="cCurrency2 2" xfId="13868"/>
    <cellStyle name="cCurrency2_Cust_BS" xfId="13869"/>
    <cellStyle name="cDateDM" xfId="13870"/>
    <cellStyle name="cDateDM 2" xfId="13871"/>
    <cellStyle name="cDateDM_Cust_BS" xfId="13872"/>
    <cellStyle name="cDateDMY" xfId="13873"/>
    <cellStyle name="cDateDMY 2" xfId="13874"/>
    <cellStyle name="cDateDMY_Cust_BS" xfId="13875"/>
    <cellStyle name="cDateMY" xfId="13876"/>
    <cellStyle name="cDateMY 2" xfId="13877"/>
    <cellStyle name="cDateMY_Cust_BS" xfId="13878"/>
    <cellStyle name="cDateMYbcen" xfId="13879"/>
    <cellStyle name="cDateT24" xfId="13880"/>
    <cellStyle name="cDateT24 2" xfId="13881"/>
    <cellStyle name="cDateT24_Cust_BS" xfId="13882"/>
    <cellStyle name="Celda de comprobación" xfId="13883"/>
    <cellStyle name="Celda de comprobación 2" xfId="13884"/>
    <cellStyle name="Celda vinculada" xfId="13885"/>
    <cellStyle name="Celda vinculada 2" xfId="13886"/>
    <cellStyle name="Change A&amp;ll" xfId="13887"/>
    <cellStyle name="Change A&amp;ll 2" xfId="13888"/>
    <cellStyle name="Change A&amp;ll 2 2" xfId="13889"/>
    <cellStyle name="Change A&amp;ll_Cust_BS" xfId="13890"/>
    <cellStyle name="Check Cell 10" xfId="13891"/>
    <cellStyle name="Check Cell 11" xfId="13892"/>
    <cellStyle name="Check Cell 11 2" xfId="13893"/>
    <cellStyle name="Check Cell 11 3" xfId="13894"/>
    <cellStyle name="Check Cell 12" xfId="13895"/>
    <cellStyle name="Check Cell 13" xfId="13896"/>
    <cellStyle name="Check Cell 14" xfId="13897"/>
    <cellStyle name="Check Cell 15" xfId="13898"/>
    <cellStyle name="Check Cell 16" xfId="13899"/>
    <cellStyle name="Check Cell 17" xfId="13900"/>
    <cellStyle name="Check Cell 2" xfId="13901"/>
    <cellStyle name="Check Cell 2 10" xfId="13902"/>
    <cellStyle name="Check Cell 2 10 2" xfId="13903"/>
    <cellStyle name="Check Cell 2 10 3" xfId="13904"/>
    <cellStyle name="Check Cell 2 10 4" xfId="13905"/>
    <cellStyle name="Check Cell 2 11" xfId="13906"/>
    <cellStyle name="Check Cell 2 12" xfId="13907"/>
    <cellStyle name="Check Cell 2 13" xfId="13908"/>
    <cellStyle name="Check Cell 2 14" xfId="13909"/>
    <cellStyle name="Check Cell 2 2" xfId="13910"/>
    <cellStyle name="Check Cell 2 3" xfId="13911"/>
    <cellStyle name="Check Cell 2 4" xfId="13912"/>
    <cellStyle name="Check Cell 2 5" xfId="13913"/>
    <cellStyle name="Check Cell 2 6" xfId="13914"/>
    <cellStyle name="Check Cell 2 7" xfId="13915"/>
    <cellStyle name="Check Cell 2 8" xfId="13916"/>
    <cellStyle name="Check Cell 2 9" xfId="13917"/>
    <cellStyle name="Check Cell 2_2536" xfId="13918"/>
    <cellStyle name="Check Cell 3" xfId="13919"/>
    <cellStyle name="Check Cell 3 2" xfId="13920"/>
    <cellStyle name="Check Cell 3_2536" xfId="13921"/>
    <cellStyle name="Check Cell 4" xfId="13922"/>
    <cellStyle name="Check Cell 4 2" xfId="13923"/>
    <cellStyle name="Check Cell 4_2536" xfId="13924"/>
    <cellStyle name="Check Cell 5" xfId="13925"/>
    <cellStyle name="Check Cell 5 2" xfId="13926"/>
    <cellStyle name="Check Cell 5_2536" xfId="13927"/>
    <cellStyle name="Check Cell 6" xfId="13928"/>
    <cellStyle name="Check Cell 6 2" xfId="13929"/>
    <cellStyle name="Check Cell 6_2536" xfId="13930"/>
    <cellStyle name="Check Cell 7" xfId="13931"/>
    <cellStyle name="Check Cell 7 2" xfId="13932"/>
    <cellStyle name="Check Cell 7 3" xfId="13933"/>
    <cellStyle name="Check Cell 8" xfId="13934"/>
    <cellStyle name="Check Cell 8 2" xfId="13935"/>
    <cellStyle name="Check Cell 8 3" xfId="13936"/>
    <cellStyle name="Check Cell 9" xfId="13937"/>
    <cellStyle name="Cím" xfId="13938"/>
    <cellStyle name="Címsor 1" xfId="13939"/>
    <cellStyle name="Címsor 2" xfId="13940"/>
    <cellStyle name="Címsor 3" xfId="13941"/>
    <cellStyle name="Címsor 4" xfId="13942"/>
    <cellStyle name="Col head bold" xfId="13943"/>
    <cellStyle name="Col head bold 2" xfId="13944"/>
    <cellStyle name="Col head light" xfId="13945"/>
    <cellStyle name="Col head light 2" xfId="13946"/>
    <cellStyle name="Comma" xfId="1" builtinId="3"/>
    <cellStyle name="Comma  - Style1" xfId="13947"/>
    <cellStyle name="Comma  - Style2" xfId="13948"/>
    <cellStyle name="Comma  - Style3" xfId="13949"/>
    <cellStyle name="Comma  - Style4" xfId="13950"/>
    <cellStyle name="Comma  - Style5" xfId="13951"/>
    <cellStyle name="Comma  - Style6" xfId="13952"/>
    <cellStyle name="Comma  - Style7" xfId="13953"/>
    <cellStyle name="Comma  - Style8" xfId="13954"/>
    <cellStyle name="Comma [00]" xfId="13955"/>
    <cellStyle name="Comma 10" xfId="13956"/>
    <cellStyle name="Comma 10 2" xfId="13957"/>
    <cellStyle name="Comma 10 2 2" xfId="13958"/>
    <cellStyle name="Comma 10 2 2 2" xfId="13959"/>
    <cellStyle name="Comma 10 2 2 2 2" xfId="13960"/>
    <cellStyle name="Comma 10 2 3" xfId="13961"/>
    <cellStyle name="Comma 10 2 3 2" xfId="13962"/>
    <cellStyle name="Comma 10 2 4" xfId="13963"/>
    <cellStyle name="Comma 10 3" xfId="13964"/>
    <cellStyle name="Comma 10 3 2" xfId="13965"/>
    <cellStyle name="Comma 10 3 2 2" xfId="13966"/>
    <cellStyle name="Comma 10 3 3" xfId="13967"/>
    <cellStyle name="Comma 10 3 4" xfId="13968"/>
    <cellStyle name="Comma 10 4" xfId="13969"/>
    <cellStyle name="Comma 10 4 2" xfId="13970"/>
    <cellStyle name="Comma 10 5" xfId="13971"/>
    <cellStyle name="Comma 10 6" xfId="13972"/>
    <cellStyle name="Comma 10_430 - Net gains losses HY12" xfId="13973"/>
    <cellStyle name="Comma 100" xfId="13974"/>
    <cellStyle name="Comma 101" xfId="13975"/>
    <cellStyle name="Comma 102" xfId="13976"/>
    <cellStyle name="Comma 103" xfId="13977"/>
    <cellStyle name="Comma 103 2" xfId="13978"/>
    <cellStyle name="Comma 103 2 2" xfId="13979"/>
    <cellStyle name="Comma 103 3" xfId="13980"/>
    <cellStyle name="Comma 103 4" xfId="13981"/>
    <cellStyle name="Comma 104" xfId="13982"/>
    <cellStyle name="Comma 105" xfId="13983"/>
    <cellStyle name="Comma 106" xfId="13984"/>
    <cellStyle name="Comma 107" xfId="13985"/>
    <cellStyle name="Comma 108" xfId="13986"/>
    <cellStyle name="Comma 109" xfId="13987"/>
    <cellStyle name="Comma 11" xfId="13988"/>
    <cellStyle name="Comma 11 10" xfId="13989"/>
    <cellStyle name="Comma 11 10 2" xfId="13990"/>
    <cellStyle name="Comma 11 10 2 2" xfId="13991"/>
    <cellStyle name="Comma 11 10 3" xfId="13992"/>
    <cellStyle name="Comma 11 10 3 2" xfId="13993"/>
    <cellStyle name="Comma 11 10 4" xfId="13994"/>
    <cellStyle name="Comma 11 10 4 2" xfId="13995"/>
    <cellStyle name="Comma 11 10 5" xfId="13996"/>
    <cellStyle name="Comma 11 11" xfId="13997"/>
    <cellStyle name="Comma 11 11 2" xfId="13998"/>
    <cellStyle name="Comma 11 11 2 2" xfId="13999"/>
    <cellStyle name="Comma 11 11 3" xfId="14000"/>
    <cellStyle name="Comma 11 11 3 2" xfId="14001"/>
    <cellStyle name="Comma 11 11 4" xfId="14002"/>
    <cellStyle name="Comma 11 11 4 2" xfId="14003"/>
    <cellStyle name="Comma 11 11 5" xfId="14004"/>
    <cellStyle name="Comma 11 12" xfId="14005"/>
    <cellStyle name="Comma 11 12 2" xfId="14006"/>
    <cellStyle name="Comma 11 12 2 2" xfId="14007"/>
    <cellStyle name="Comma 11 12 3" xfId="14008"/>
    <cellStyle name="Comma 11 12 3 2" xfId="14009"/>
    <cellStyle name="Comma 11 12 4" xfId="14010"/>
    <cellStyle name="Comma 11 12 4 2" xfId="14011"/>
    <cellStyle name="Comma 11 12 5" xfId="14012"/>
    <cellStyle name="Comma 11 13" xfId="14013"/>
    <cellStyle name="Comma 11 13 2" xfId="14014"/>
    <cellStyle name="Comma 11 13 2 2" xfId="14015"/>
    <cellStyle name="Comma 11 13 3" xfId="14016"/>
    <cellStyle name="Comma 11 13 3 2" xfId="14017"/>
    <cellStyle name="Comma 11 13 4" xfId="14018"/>
    <cellStyle name="Comma 11 13 4 2" xfId="14019"/>
    <cellStyle name="Comma 11 13 5" xfId="14020"/>
    <cellStyle name="Comma 11 14" xfId="14021"/>
    <cellStyle name="Comma 11 14 2" xfId="14022"/>
    <cellStyle name="Comma 11 14 2 2" xfId="14023"/>
    <cellStyle name="Comma 11 14 3" xfId="14024"/>
    <cellStyle name="Comma 11 14 3 2" xfId="14025"/>
    <cellStyle name="Comma 11 14 4" xfId="14026"/>
    <cellStyle name="Comma 11 14 4 2" xfId="14027"/>
    <cellStyle name="Comma 11 14 5" xfId="14028"/>
    <cellStyle name="Comma 11 15" xfId="14029"/>
    <cellStyle name="Comma 11 15 2" xfId="14030"/>
    <cellStyle name="Comma 11 15 3" xfId="14031"/>
    <cellStyle name="Comma 11 16" xfId="14032"/>
    <cellStyle name="Comma 11 16 2" xfId="14033"/>
    <cellStyle name="Comma 11 16 2 2" xfId="14034"/>
    <cellStyle name="Comma 11 16 3" xfId="14035"/>
    <cellStyle name="Comma 11 16 4" xfId="14036"/>
    <cellStyle name="Comma 11 17" xfId="14037"/>
    <cellStyle name="Comma 11 17 2" xfId="14038"/>
    <cellStyle name="Comma 11 18" xfId="14039"/>
    <cellStyle name="Comma 11 2" xfId="14040"/>
    <cellStyle name="Comma 11 2 2" xfId="14041"/>
    <cellStyle name="Comma 11 2 2 2" xfId="14042"/>
    <cellStyle name="Comma 11 2 3" xfId="14043"/>
    <cellStyle name="Comma 11 2 3 2" xfId="14044"/>
    <cellStyle name="Comma 11 2 4" xfId="14045"/>
    <cellStyle name="Comma 11 2 4 2" xfId="14046"/>
    <cellStyle name="Comma 11 2 5" xfId="14047"/>
    <cellStyle name="Comma 11 2 6" xfId="14048"/>
    <cellStyle name="Comma 11 3" xfId="14049"/>
    <cellStyle name="Comma 11 3 2" xfId="14050"/>
    <cellStyle name="Comma 11 3 2 2" xfId="14051"/>
    <cellStyle name="Comma 11 3 3" xfId="14052"/>
    <cellStyle name="Comma 11 3 3 2" xfId="14053"/>
    <cellStyle name="Comma 11 3 4" xfId="14054"/>
    <cellStyle name="Comma 11 3 4 2" xfId="14055"/>
    <cellStyle name="Comma 11 3 5" xfId="14056"/>
    <cellStyle name="Comma 11 3 6" xfId="14057"/>
    <cellStyle name="Comma 11 4" xfId="14058"/>
    <cellStyle name="Comma 11 4 2" xfId="14059"/>
    <cellStyle name="Comma 11 4 2 2" xfId="14060"/>
    <cellStyle name="Comma 11 4 3" xfId="14061"/>
    <cellStyle name="Comma 11 4 3 2" xfId="14062"/>
    <cellStyle name="Comma 11 4 4" xfId="14063"/>
    <cellStyle name="Comma 11 4 4 2" xfId="14064"/>
    <cellStyle name="Comma 11 4 5" xfId="14065"/>
    <cellStyle name="Comma 11 4 6" xfId="14066"/>
    <cellStyle name="Comma 11 5" xfId="14067"/>
    <cellStyle name="Comma 11 5 2" xfId="14068"/>
    <cellStyle name="Comma 11 5 2 2" xfId="14069"/>
    <cellStyle name="Comma 11 5 3" xfId="14070"/>
    <cellStyle name="Comma 11 5 3 2" xfId="14071"/>
    <cellStyle name="Comma 11 5 4" xfId="14072"/>
    <cellStyle name="Comma 11 5 4 2" xfId="14073"/>
    <cellStyle name="Comma 11 5 5" xfId="14074"/>
    <cellStyle name="Comma 11 5 6" xfId="14075"/>
    <cellStyle name="Comma 11 6" xfId="14076"/>
    <cellStyle name="Comma 11 6 2" xfId="14077"/>
    <cellStyle name="Comma 11 6 2 2" xfId="14078"/>
    <cellStyle name="Comma 11 6 3" xfId="14079"/>
    <cellStyle name="Comma 11 6 3 2" xfId="14080"/>
    <cellStyle name="Comma 11 6 4" xfId="14081"/>
    <cellStyle name="Comma 11 6 4 2" xfId="14082"/>
    <cellStyle name="Comma 11 6 5" xfId="14083"/>
    <cellStyle name="Comma 11 6 6" xfId="14084"/>
    <cellStyle name="Comma 11 7" xfId="14085"/>
    <cellStyle name="Comma 11 7 2" xfId="14086"/>
    <cellStyle name="Comma 11 7 2 2" xfId="14087"/>
    <cellStyle name="Comma 11 7 3" xfId="14088"/>
    <cellStyle name="Comma 11 7 3 2" xfId="14089"/>
    <cellStyle name="Comma 11 7 4" xfId="14090"/>
    <cellStyle name="Comma 11 7 4 2" xfId="14091"/>
    <cellStyle name="Comma 11 7 5" xfId="14092"/>
    <cellStyle name="Comma 11 7 6" xfId="14093"/>
    <cellStyle name="Comma 11 8" xfId="14094"/>
    <cellStyle name="Comma 11 8 2" xfId="14095"/>
    <cellStyle name="Comma 11 8 2 2" xfId="14096"/>
    <cellStyle name="Comma 11 8 3" xfId="14097"/>
    <cellStyle name="Comma 11 8 3 2" xfId="14098"/>
    <cellStyle name="Comma 11 8 4" xfId="14099"/>
    <cellStyle name="Comma 11 8 4 2" xfId="14100"/>
    <cellStyle name="Comma 11 8 5" xfId="14101"/>
    <cellStyle name="Comma 11 8 6" xfId="14102"/>
    <cellStyle name="Comma 11 9" xfId="14103"/>
    <cellStyle name="Comma 11 9 2" xfId="14104"/>
    <cellStyle name="Comma 11 9 2 2" xfId="14105"/>
    <cellStyle name="Comma 11 9 3" xfId="14106"/>
    <cellStyle name="Comma 11 9 3 2" xfId="14107"/>
    <cellStyle name="Comma 11 9 4" xfId="14108"/>
    <cellStyle name="Comma 11 9 4 2" xfId="14109"/>
    <cellStyle name="Comma 11 9 5" xfId="14110"/>
    <cellStyle name="Comma 11_430 - Net gains losses HY12" xfId="14111"/>
    <cellStyle name="Comma 110" xfId="14112"/>
    <cellStyle name="Comma 111" xfId="14113"/>
    <cellStyle name="Comma 112" xfId="14114"/>
    <cellStyle name="Comma 12" xfId="14115"/>
    <cellStyle name="Comma 12 2" xfId="14116"/>
    <cellStyle name="Comma 12 2 2" xfId="14117"/>
    <cellStyle name="Comma 12 2 2 2" xfId="14118"/>
    <cellStyle name="Comma 12 2 3" xfId="14119"/>
    <cellStyle name="Comma 12 3" xfId="14120"/>
    <cellStyle name="Comma 12 3 2" xfId="14121"/>
    <cellStyle name="Comma 12 3 2 2" xfId="14122"/>
    <cellStyle name="Comma 12 3 3" xfId="14123"/>
    <cellStyle name="Comma 12 3 4" xfId="14124"/>
    <cellStyle name="Comma 12 4" xfId="14125"/>
    <cellStyle name="Comma 12 4 2" xfId="14126"/>
    <cellStyle name="Comma 12 4 2 2" xfId="14127"/>
    <cellStyle name="Comma 12 4 3" xfId="14128"/>
    <cellStyle name="Comma 12 5" xfId="14129"/>
    <cellStyle name="Comma 12 5 2" xfId="14130"/>
    <cellStyle name="Comma 12 5 3" xfId="14131"/>
    <cellStyle name="Comma 12 6" xfId="14132"/>
    <cellStyle name="Comma 12 7" xfId="14133"/>
    <cellStyle name="Comma 12 8" xfId="14134"/>
    <cellStyle name="Comma 12 9" xfId="14135"/>
    <cellStyle name="Comma 12_430 - Net gains losses HY12" xfId="14136"/>
    <cellStyle name="Comma 13" xfId="14137"/>
    <cellStyle name="Comma 13 10" xfId="14138"/>
    <cellStyle name="Comma 13 10 2" xfId="14139"/>
    <cellStyle name="Comma 13 10 2 2" xfId="14140"/>
    <cellStyle name="Comma 13 10 3" xfId="14141"/>
    <cellStyle name="Comma 13 10 3 2" xfId="14142"/>
    <cellStyle name="Comma 13 10 4" xfId="14143"/>
    <cellStyle name="Comma 13 10 4 2" xfId="14144"/>
    <cellStyle name="Comma 13 10 5" xfId="14145"/>
    <cellStyle name="Comma 13 11" xfId="14146"/>
    <cellStyle name="Comma 13 11 2" xfId="14147"/>
    <cellStyle name="Comma 13 11 2 2" xfId="14148"/>
    <cellStyle name="Comma 13 11 3" xfId="14149"/>
    <cellStyle name="Comma 13 11 3 2" xfId="14150"/>
    <cellStyle name="Comma 13 11 4" xfId="14151"/>
    <cellStyle name="Comma 13 11 4 2" xfId="14152"/>
    <cellStyle name="Comma 13 11 5" xfId="14153"/>
    <cellStyle name="Comma 13 12" xfId="14154"/>
    <cellStyle name="Comma 13 12 2" xfId="14155"/>
    <cellStyle name="Comma 13 12 2 2" xfId="14156"/>
    <cellStyle name="Comma 13 12 3" xfId="14157"/>
    <cellStyle name="Comma 13 12 3 2" xfId="14158"/>
    <cellStyle name="Comma 13 12 4" xfId="14159"/>
    <cellStyle name="Comma 13 12 4 2" xfId="14160"/>
    <cellStyle name="Comma 13 12 5" xfId="14161"/>
    <cellStyle name="Comma 13 13" xfId="14162"/>
    <cellStyle name="Comma 13 13 2" xfId="14163"/>
    <cellStyle name="Comma 13 13 2 2" xfId="14164"/>
    <cellStyle name="Comma 13 13 3" xfId="14165"/>
    <cellStyle name="Comma 13 13 3 2" xfId="14166"/>
    <cellStyle name="Comma 13 13 4" xfId="14167"/>
    <cellStyle name="Comma 13 13 4 2" xfId="14168"/>
    <cellStyle name="Comma 13 13 5" xfId="14169"/>
    <cellStyle name="Comma 13 14" xfId="14170"/>
    <cellStyle name="Comma 13 14 2" xfId="14171"/>
    <cellStyle name="Comma 13 14 2 2" xfId="14172"/>
    <cellStyle name="Comma 13 14 3" xfId="14173"/>
    <cellStyle name="Comma 13 14 3 2" xfId="14174"/>
    <cellStyle name="Comma 13 14 4" xfId="14175"/>
    <cellStyle name="Comma 13 14 4 2" xfId="14176"/>
    <cellStyle name="Comma 13 14 5" xfId="14177"/>
    <cellStyle name="Comma 13 15" xfId="14178"/>
    <cellStyle name="Comma 13 15 2" xfId="14179"/>
    <cellStyle name="Comma 13 16" xfId="14180"/>
    <cellStyle name="Comma 13 16 2" xfId="14181"/>
    <cellStyle name="Comma 13 16 3" xfId="14182"/>
    <cellStyle name="Comma 13 16 4" xfId="14183"/>
    <cellStyle name="Comma 13 17" xfId="14184"/>
    <cellStyle name="Comma 13 17 2" xfId="14185"/>
    <cellStyle name="Comma 13 18" xfId="14186"/>
    <cellStyle name="Comma 13 2" xfId="14187"/>
    <cellStyle name="Comma 13 2 2" xfId="14188"/>
    <cellStyle name="Comma 13 2 2 2" xfId="14189"/>
    <cellStyle name="Comma 13 2 3" xfId="14190"/>
    <cellStyle name="Comma 13 2 3 2" xfId="14191"/>
    <cellStyle name="Comma 13 2 4" xfId="14192"/>
    <cellStyle name="Comma 13 2 4 2" xfId="14193"/>
    <cellStyle name="Comma 13 2 5" xfId="14194"/>
    <cellStyle name="Comma 13 2 6" xfId="14195"/>
    <cellStyle name="Comma 13 3" xfId="14196"/>
    <cellStyle name="Comma 13 3 2" xfId="14197"/>
    <cellStyle name="Comma 13 3 2 2" xfId="14198"/>
    <cellStyle name="Comma 13 3 3" xfId="14199"/>
    <cellStyle name="Comma 13 3 3 2" xfId="14200"/>
    <cellStyle name="Comma 13 3 4" xfId="14201"/>
    <cellStyle name="Comma 13 3 4 2" xfId="14202"/>
    <cellStyle name="Comma 13 3 5" xfId="14203"/>
    <cellStyle name="Comma 13 3 6" xfId="14204"/>
    <cellStyle name="Comma 13 4" xfId="14205"/>
    <cellStyle name="Comma 13 4 2" xfId="14206"/>
    <cellStyle name="Comma 13 4 2 2" xfId="14207"/>
    <cellStyle name="Comma 13 4 3" xfId="14208"/>
    <cellStyle name="Comma 13 4 3 2" xfId="14209"/>
    <cellStyle name="Comma 13 4 4" xfId="14210"/>
    <cellStyle name="Comma 13 4 4 2" xfId="14211"/>
    <cellStyle name="Comma 13 4 5" xfId="14212"/>
    <cellStyle name="Comma 13 4 6" xfId="14213"/>
    <cellStyle name="Comma 13 5" xfId="14214"/>
    <cellStyle name="Comma 13 5 2" xfId="14215"/>
    <cellStyle name="Comma 13 5 2 2" xfId="14216"/>
    <cellStyle name="Comma 13 5 3" xfId="14217"/>
    <cellStyle name="Comma 13 5 3 2" xfId="14218"/>
    <cellStyle name="Comma 13 5 4" xfId="14219"/>
    <cellStyle name="Comma 13 5 4 2" xfId="14220"/>
    <cellStyle name="Comma 13 5 5" xfId="14221"/>
    <cellStyle name="Comma 13 5 6" xfId="14222"/>
    <cellStyle name="Comma 13 6" xfId="14223"/>
    <cellStyle name="Comma 13 6 2" xfId="14224"/>
    <cellStyle name="Comma 13 6 2 2" xfId="14225"/>
    <cellStyle name="Comma 13 6 3" xfId="14226"/>
    <cellStyle name="Comma 13 6 3 2" xfId="14227"/>
    <cellStyle name="Comma 13 6 4" xfId="14228"/>
    <cellStyle name="Comma 13 6 4 2" xfId="14229"/>
    <cellStyle name="Comma 13 6 5" xfId="14230"/>
    <cellStyle name="Comma 13 6 6" xfId="14231"/>
    <cellStyle name="Comma 13 7" xfId="14232"/>
    <cellStyle name="Comma 13 7 2" xfId="14233"/>
    <cellStyle name="Comma 13 7 2 2" xfId="14234"/>
    <cellStyle name="Comma 13 7 3" xfId="14235"/>
    <cellStyle name="Comma 13 7 3 2" xfId="14236"/>
    <cellStyle name="Comma 13 7 4" xfId="14237"/>
    <cellStyle name="Comma 13 7 4 2" xfId="14238"/>
    <cellStyle name="Comma 13 7 5" xfId="14239"/>
    <cellStyle name="Comma 13 7 6" xfId="14240"/>
    <cellStyle name="Comma 13 8" xfId="14241"/>
    <cellStyle name="Comma 13 8 2" xfId="14242"/>
    <cellStyle name="Comma 13 8 2 2" xfId="14243"/>
    <cellStyle name="Comma 13 8 3" xfId="14244"/>
    <cellStyle name="Comma 13 8 3 2" xfId="14245"/>
    <cellStyle name="Comma 13 8 4" xfId="14246"/>
    <cellStyle name="Comma 13 8 4 2" xfId="14247"/>
    <cellStyle name="Comma 13 8 5" xfId="14248"/>
    <cellStyle name="Comma 13 8 6" xfId="14249"/>
    <cellStyle name="Comma 13 9" xfId="14250"/>
    <cellStyle name="Comma 13 9 2" xfId="14251"/>
    <cellStyle name="Comma 13 9 2 2" xfId="14252"/>
    <cellStyle name="Comma 13 9 3" xfId="14253"/>
    <cellStyle name="Comma 13 9 3 2" xfId="14254"/>
    <cellStyle name="Comma 13 9 4" xfId="14255"/>
    <cellStyle name="Comma 13 9 4 2" xfId="14256"/>
    <cellStyle name="Comma 13 9 5" xfId="14257"/>
    <cellStyle name="Comma 13_430 - Net gains losses HY12" xfId="14258"/>
    <cellStyle name="Comma 14" xfId="14259"/>
    <cellStyle name="Comma 14 2" xfId="14260"/>
    <cellStyle name="Comma 14 2 2" xfId="14261"/>
    <cellStyle name="Comma 14 2 3" xfId="14262"/>
    <cellStyle name="Comma 14 3" xfId="14263"/>
    <cellStyle name="Comma 14 3 2" xfId="14264"/>
    <cellStyle name="Comma 14 3 2 2" xfId="14265"/>
    <cellStyle name="Comma 14 3 3" xfId="14266"/>
    <cellStyle name="Comma 14 3 4" xfId="14267"/>
    <cellStyle name="Comma 14 4" xfId="14268"/>
    <cellStyle name="Comma 14 4 2" xfId="14269"/>
    <cellStyle name="Comma 14 4 3" xfId="14270"/>
    <cellStyle name="Comma 14 5" xfId="14271"/>
    <cellStyle name="Comma 14 6" xfId="14272"/>
    <cellStyle name="Comma 14 7" xfId="14273"/>
    <cellStyle name="Comma 14 8" xfId="14274"/>
    <cellStyle name="Comma 14 9" xfId="14275"/>
    <cellStyle name="Comma 14_430 - Net gains losses HY12" xfId="14276"/>
    <cellStyle name="Comma 15" xfId="14277"/>
    <cellStyle name="Comma 15 2" xfId="14278"/>
    <cellStyle name="Comma 15 2 2" xfId="14279"/>
    <cellStyle name="Comma 15 2 3" xfId="14280"/>
    <cellStyle name="Comma 15 3" xfId="14281"/>
    <cellStyle name="Comma 15 3 2" xfId="14282"/>
    <cellStyle name="Comma 15 3 2 2" xfId="14283"/>
    <cellStyle name="Comma 15 3 3" xfId="14284"/>
    <cellStyle name="Comma 15 3 4" xfId="14285"/>
    <cellStyle name="Comma 15 4" xfId="14286"/>
    <cellStyle name="Comma 15 4 2" xfId="14287"/>
    <cellStyle name="Comma 15 4 3" xfId="14288"/>
    <cellStyle name="Comma 15 5" xfId="14289"/>
    <cellStyle name="Comma 15 6" xfId="14290"/>
    <cellStyle name="Comma 15 7" xfId="14291"/>
    <cellStyle name="Comma 15 8" xfId="14292"/>
    <cellStyle name="Comma 15 9" xfId="14293"/>
    <cellStyle name="Comma 15_430 - Net gains losses HY12" xfId="14294"/>
    <cellStyle name="Comma 16" xfId="14295"/>
    <cellStyle name="Comma 16 10" xfId="14296"/>
    <cellStyle name="Comma 16 10 2" xfId="14297"/>
    <cellStyle name="Comma 16 10 2 2" xfId="14298"/>
    <cellStyle name="Comma 16 10 3" xfId="14299"/>
    <cellStyle name="Comma 16 10 3 2" xfId="14300"/>
    <cellStyle name="Comma 16 10 4" xfId="14301"/>
    <cellStyle name="Comma 16 10 4 2" xfId="14302"/>
    <cellStyle name="Comma 16 10 5" xfId="14303"/>
    <cellStyle name="Comma 16 11" xfId="14304"/>
    <cellStyle name="Comma 16 11 2" xfId="14305"/>
    <cellStyle name="Comma 16 11 2 2" xfId="14306"/>
    <cellStyle name="Comma 16 11 3" xfId="14307"/>
    <cellStyle name="Comma 16 11 3 2" xfId="14308"/>
    <cellStyle name="Comma 16 11 4" xfId="14309"/>
    <cellStyle name="Comma 16 11 4 2" xfId="14310"/>
    <cellStyle name="Comma 16 11 5" xfId="14311"/>
    <cellStyle name="Comma 16 12" xfId="14312"/>
    <cellStyle name="Comma 16 12 2" xfId="14313"/>
    <cellStyle name="Comma 16 12 2 2" xfId="14314"/>
    <cellStyle name="Comma 16 12 3" xfId="14315"/>
    <cellStyle name="Comma 16 12 3 2" xfId="14316"/>
    <cellStyle name="Comma 16 12 4" xfId="14317"/>
    <cellStyle name="Comma 16 12 4 2" xfId="14318"/>
    <cellStyle name="Comma 16 12 5" xfId="14319"/>
    <cellStyle name="Comma 16 13" xfId="14320"/>
    <cellStyle name="Comma 16 13 2" xfId="14321"/>
    <cellStyle name="Comma 16 13 2 2" xfId="14322"/>
    <cellStyle name="Comma 16 13 3" xfId="14323"/>
    <cellStyle name="Comma 16 13 3 2" xfId="14324"/>
    <cellStyle name="Comma 16 13 4" xfId="14325"/>
    <cellStyle name="Comma 16 13 4 2" xfId="14326"/>
    <cellStyle name="Comma 16 13 5" xfId="14327"/>
    <cellStyle name="Comma 16 14" xfId="14328"/>
    <cellStyle name="Comma 16 14 2" xfId="14329"/>
    <cellStyle name="Comma 16 14 2 2" xfId="14330"/>
    <cellStyle name="Comma 16 14 3" xfId="14331"/>
    <cellStyle name="Comma 16 14 3 2" xfId="14332"/>
    <cellStyle name="Comma 16 14 4" xfId="14333"/>
    <cellStyle name="Comma 16 14 4 2" xfId="14334"/>
    <cellStyle name="Comma 16 14 5" xfId="14335"/>
    <cellStyle name="Comma 16 15" xfId="14336"/>
    <cellStyle name="Comma 16 15 2" xfId="14337"/>
    <cellStyle name="Comma 16 16" xfId="14338"/>
    <cellStyle name="Comma 16 16 2" xfId="14339"/>
    <cellStyle name="Comma 16 16 3" xfId="14340"/>
    <cellStyle name="Comma 16 16 4" xfId="14341"/>
    <cellStyle name="Comma 16 17" xfId="14342"/>
    <cellStyle name="Comma 16 17 2" xfId="14343"/>
    <cellStyle name="Comma 16 18" xfId="14344"/>
    <cellStyle name="Comma 16 19" xfId="14345"/>
    <cellStyle name="Comma 16 2" xfId="14346"/>
    <cellStyle name="Comma 16 2 2" xfId="14347"/>
    <cellStyle name="Comma 16 2 2 2" xfId="14348"/>
    <cellStyle name="Comma 16 2 3" xfId="14349"/>
    <cellStyle name="Comma 16 2 3 2" xfId="14350"/>
    <cellStyle name="Comma 16 2 4" xfId="14351"/>
    <cellStyle name="Comma 16 2 4 2" xfId="14352"/>
    <cellStyle name="Comma 16 2 5" xfId="14353"/>
    <cellStyle name="Comma 16 2 6" xfId="14354"/>
    <cellStyle name="Comma 16 3" xfId="14355"/>
    <cellStyle name="Comma 16 3 2" xfId="14356"/>
    <cellStyle name="Comma 16 3 2 2" xfId="14357"/>
    <cellStyle name="Comma 16 3 3" xfId="14358"/>
    <cellStyle name="Comma 16 3 3 2" xfId="14359"/>
    <cellStyle name="Comma 16 3 4" xfId="14360"/>
    <cellStyle name="Comma 16 3 4 2" xfId="14361"/>
    <cellStyle name="Comma 16 3 5" xfId="14362"/>
    <cellStyle name="Comma 16 3 6" xfId="14363"/>
    <cellStyle name="Comma 16 4" xfId="14364"/>
    <cellStyle name="Comma 16 4 2" xfId="14365"/>
    <cellStyle name="Comma 16 4 2 2" xfId="14366"/>
    <cellStyle name="Comma 16 4 3" xfId="14367"/>
    <cellStyle name="Comma 16 4 3 2" xfId="14368"/>
    <cellStyle name="Comma 16 4 4" xfId="14369"/>
    <cellStyle name="Comma 16 4 4 2" xfId="14370"/>
    <cellStyle name="Comma 16 4 5" xfId="14371"/>
    <cellStyle name="Comma 16 4 6" xfId="14372"/>
    <cellStyle name="Comma 16 5" xfId="14373"/>
    <cellStyle name="Comma 16 5 2" xfId="14374"/>
    <cellStyle name="Comma 16 5 2 2" xfId="14375"/>
    <cellStyle name="Comma 16 5 3" xfId="14376"/>
    <cellStyle name="Comma 16 5 3 2" xfId="14377"/>
    <cellStyle name="Comma 16 5 4" xfId="14378"/>
    <cellStyle name="Comma 16 5 4 2" xfId="14379"/>
    <cellStyle name="Comma 16 5 5" xfId="14380"/>
    <cellStyle name="Comma 16 5 6" xfId="14381"/>
    <cellStyle name="Comma 16 6" xfId="14382"/>
    <cellStyle name="Comma 16 6 2" xfId="14383"/>
    <cellStyle name="Comma 16 6 2 2" xfId="14384"/>
    <cellStyle name="Comma 16 6 3" xfId="14385"/>
    <cellStyle name="Comma 16 6 3 2" xfId="14386"/>
    <cellStyle name="Comma 16 6 4" xfId="14387"/>
    <cellStyle name="Comma 16 6 4 2" xfId="14388"/>
    <cellStyle name="Comma 16 6 5" xfId="14389"/>
    <cellStyle name="Comma 16 6 6" xfId="14390"/>
    <cellStyle name="Comma 16 7" xfId="14391"/>
    <cellStyle name="Comma 16 7 2" xfId="14392"/>
    <cellStyle name="Comma 16 7 2 2" xfId="14393"/>
    <cellStyle name="Comma 16 7 3" xfId="14394"/>
    <cellStyle name="Comma 16 7 3 2" xfId="14395"/>
    <cellStyle name="Comma 16 7 4" xfId="14396"/>
    <cellStyle name="Comma 16 7 4 2" xfId="14397"/>
    <cellStyle name="Comma 16 7 5" xfId="14398"/>
    <cellStyle name="Comma 16 7 6" xfId="14399"/>
    <cellStyle name="Comma 16 8" xfId="14400"/>
    <cellStyle name="Comma 16 8 2" xfId="14401"/>
    <cellStyle name="Comma 16 8 2 2" xfId="14402"/>
    <cellStyle name="Comma 16 8 3" xfId="14403"/>
    <cellStyle name="Comma 16 8 3 2" xfId="14404"/>
    <cellStyle name="Comma 16 8 4" xfId="14405"/>
    <cellStyle name="Comma 16 8 4 2" xfId="14406"/>
    <cellStyle name="Comma 16 8 5" xfId="14407"/>
    <cellStyle name="Comma 16 8 6" xfId="14408"/>
    <cellStyle name="Comma 16 9" xfId="14409"/>
    <cellStyle name="Comma 16 9 2" xfId="14410"/>
    <cellStyle name="Comma 16 9 2 2" xfId="14411"/>
    <cellStyle name="Comma 16 9 3" xfId="14412"/>
    <cellStyle name="Comma 16 9 3 2" xfId="14413"/>
    <cellStyle name="Comma 16 9 4" xfId="14414"/>
    <cellStyle name="Comma 16 9 4 2" xfId="14415"/>
    <cellStyle name="Comma 16 9 5" xfId="14416"/>
    <cellStyle name="Comma 16_430 - Net gains losses HY12" xfId="14417"/>
    <cellStyle name="Comma 17" xfId="14418"/>
    <cellStyle name="Comma 17 2" xfId="14419"/>
    <cellStyle name="Comma 17 2 2" xfId="14420"/>
    <cellStyle name="Comma 17 2 3" xfId="14421"/>
    <cellStyle name="Comma 17 3" xfId="14422"/>
    <cellStyle name="Comma 17 3 2" xfId="14423"/>
    <cellStyle name="Comma 17 3 3" xfId="14424"/>
    <cellStyle name="Comma 17 4" xfId="14425"/>
    <cellStyle name="Comma 17 4 2" xfId="14426"/>
    <cellStyle name="Comma 17 4 3" xfId="14427"/>
    <cellStyle name="Comma 17 5" xfId="14428"/>
    <cellStyle name="Comma 17 6" xfId="14429"/>
    <cellStyle name="Comma 17 7" xfId="14430"/>
    <cellStyle name="Comma 17 8" xfId="14431"/>
    <cellStyle name="Comma 17 9" xfId="14432"/>
    <cellStyle name="Comma 17_430 - Net gains losses HY12" xfId="14433"/>
    <cellStyle name="Comma 18" xfId="14434"/>
    <cellStyle name="Comma 18 10" xfId="14435"/>
    <cellStyle name="Comma 18 2" xfId="14436"/>
    <cellStyle name="Comma 18 2 2" xfId="14437"/>
    <cellStyle name="Comma 18 2 3" xfId="14438"/>
    <cellStyle name="Comma 18 3" xfId="14439"/>
    <cellStyle name="Comma 18 3 2" xfId="14440"/>
    <cellStyle name="Comma 18 3 3" xfId="14441"/>
    <cellStyle name="Comma 18 4" xfId="14442"/>
    <cellStyle name="Comma 18 4 2" xfId="14443"/>
    <cellStyle name="Comma 18 4 3" xfId="14444"/>
    <cellStyle name="Comma 18 5" xfId="14445"/>
    <cellStyle name="Comma 18 6" xfId="14446"/>
    <cellStyle name="Comma 18 7" xfId="14447"/>
    <cellStyle name="Comma 18 8" xfId="14448"/>
    <cellStyle name="Comma 18 9" xfId="14449"/>
    <cellStyle name="Comma 18_430 - Net gains losses HY12" xfId="14450"/>
    <cellStyle name="Comma 19" xfId="14451"/>
    <cellStyle name="Comma 19 10" xfId="14452"/>
    <cellStyle name="Comma 19 10 2" xfId="14453"/>
    <cellStyle name="Comma 19 10 2 2" xfId="14454"/>
    <cellStyle name="Comma 19 10 3" xfId="14455"/>
    <cellStyle name="Comma 19 10 3 2" xfId="14456"/>
    <cellStyle name="Comma 19 10 4" xfId="14457"/>
    <cellStyle name="Comma 19 10 4 2" xfId="14458"/>
    <cellStyle name="Comma 19 10 5" xfId="14459"/>
    <cellStyle name="Comma 19 11" xfId="14460"/>
    <cellStyle name="Comma 19 11 2" xfId="14461"/>
    <cellStyle name="Comma 19 11 2 2" xfId="14462"/>
    <cellStyle name="Comma 19 11 3" xfId="14463"/>
    <cellStyle name="Comma 19 11 3 2" xfId="14464"/>
    <cellStyle name="Comma 19 11 4" xfId="14465"/>
    <cellStyle name="Comma 19 11 4 2" xfId="14466"/>
    <cellStyle name="Comma 19 11 5" xfId="14467"/>
    <cellStyle name="Comma 19 12" xfId="14468"/>
    <cellStyle name="Comma 19 12 2" xfId="14469"/>
    <cellStyle name="Comma 19 12 2 2" xfId="14470"/>
    <cellStyle name="Comma 19 12 3" xfId="14471"/>
    <cellStyle name="Comma 19 12 3 2" xfId="14472"/>
    <cellStyle name="Comma 19 12 4" xfId="14473"/>
    <cellStyle name="Comma 19 12 4 2" xfId="14474"/>
    <cellStyle name="Comma 19 12 5" xfId="14475"/>
    <cellStyle name="Comma 19 13" xfId="14476"/>
    <cellStyle name="Comma 19 13 2" xfId="14477"/>
    <cellStyle name="Comma 19 13 2 2" xfId="14478"/>
    <cellStyle name="Comma 19 13 3" xfId="14479"/>
    <cellStyle name="Comma 19 13 3 2" xfId="14480"/>
    <cellStyle name="Comma 19 13 4" xfId="14481"/>
    <cellStyle name="Comma 19 13 4 2" xfId="14482"/>
    <cellStyle name="Comma 19 13 5" xfId="14483"/>
    <cellStyle name="Comma 19 14" xfId="14484"/>
    <cellStyle name="Comma 19 14 2" xfId="14485"/>
    <cellStyle name="Comma 19 14 2 2" xfId="14486"/>
    <cellStyle name="Comma 19 14 3" xfId="14487"/>
    <cellStyle name="Comma 19 14 3 2" xfId="14488"/>
    <cellStyle name="Comma 19 14 4" xfId="14489"/>
    <cellStyle name="Comma 19 14 4 2" xfId="14490"/>
    <cellStyle name="Comma 19 14 5" xfId="14491"/>
    <cellStyle name="Comma 19 15" xfId="14492"/>
    <cellStyle name="Comma 19 15 2" xfId="14493"/>
    <cellStyle name="Comma 19 15 2 2" xfId="14494"/>
    <cellStyle name="Comma 19 15 3" xfId="14495"/>
    <cellStyle name="Comma 19 16" xfId="14496"/>
    <cellStyle name="Comma 19 16 2" xfId="14497"/>
    <cellStyle name="Comma 19 16 2 2" xfId="14498"/>
    <cellStyle name="Comma 19 16 3" xfId="14499"/>
    <cellStyle name="Comma 19 16 4" xfId="14500"/>
    <cellStyle name="Comma 19 17" xfId="14501"/>
    <cellStyle name="Comma 19 17 2" xfId="14502"/>
    <cellStyle name="Comma 19 18" xfId="14503"/>
    <cellStyle name="Comma 19 19" xfId="14504"/>
    <cellStyle name="Comma 19 2" xfId="14505"/>
    <cellStyle name="Comma 19 2 2" xfId="14506"/>
    <cellStyle name="Comma 19 2 2 2" xfId="14507"/>
    <cellStyle name="Comma 19 2 2 2 2" xfId="14508"/>
    <cellStyle name="Comma 19 2 2 3" xfId="14509"/>
    <cellStyle name="Comma 19 2 2 4" xfId="14510"/>
    <cellStyle name="Comma 19 2 3" xfId="14511"/>
    <cellStyle name="Comma 19 2 3 2" xfId="14512"/>
    <cellStyle name="Comma 19 2 3 3" xfId="14513"/>
    <cellStyle name="Comma 19 2 4" xfId="14514"/>
    <cellStyle name="Comma 19 2 4 2" xfId="14515"/>
    <cellStyle name="Comma 19 2 4 3" xfId="14516"/>
    <cellStyle name="Comma 19 2 5" xfId="14517"/>
    <cellStyle name="Comma 19 2 6" xfId="14518"/>
    <cellStyle name="Comma 19 2 7" xfId="14519"/>
    <cellStyle name="Comma 19 2 8" xfId="14520"/>
    <cellStyle name="Comma 19 2 9" xfId="14521"/>
    <cellStyle name="Comma 19 3" xfId="14522"/>
    <cellStyle name="Comma 19 3 2" xfId="14523"/>
    <cellStyle name="Comma 19 3 2 2" xfId="14524"/>
    <cellStyle name="Comma 19 3 2 2 2" xfId="14525"/>
    <cellStyle name="Comma 19 3 2 3" xfId="14526"/>
    <cellStyle name="Comma 19 3 3" xfId="14527"/>
    <cellStyle name="Comma 19 3 3 2" xfId="14528"/>
    <cellStyle name="Comma 19 3 4" xfId="14529"/>
    <cellStyle name="Comma 19 3 4 2" xfId="14530"/>
    <cellStyle name="Comma 19 3 5" xfId="14531"/>
    <cellStyle name="Comma 19 3 6" xfId="14532"/>
    <cellStyle name="Comma 19 4" xfId="14533"/>
    <cellStyle name="Comma 19 4 2" xfId="14534"/>
    <cellStyle name="Comma 19 4 2 2" xfId="14535"/>
    <cellStyle name="Comma 19 4 3" xfId="14536"/>
    <cellStyle name="Comma 19 4 3 2" xfId="14537"/>
    <cellStyle name="Comma 19 4 4" xfId="14538"/>
    <cellStyle name="Comma 19 4 4 2" xfId="14539"/>
    <cellStyle name="Comma 19 4 5" xfId="14540"/>
    <cellStyle name="Comma 19 4 6" xfId="14541"/>
    <cellStyle name="Comma 19 5" xfId="14542"/>
    <cellStyle name="Comma 19 5 2" xfId="14543"/>
    <cellStyle name="Comma 19 5 2 2" xfId="14544"/>
    <cellStyle name="Comma 19 5 3" xfId="14545"/>
    <cellStyle name="Comma 19 5 3 2" xfId="14546"/>
    <cellStyle name="Comma 19 5 4" xfId="14547"/>
    <cellStyle name="Comma 19 5 4 2" xfId="14548"/>
    <cellStyle name="Comma 19 5 5" xfId="14549"/>
    <cellStyle name="Comma 19 5 6" xfId="14550"/>
    <cellStyle name="Comma 19 6" xfId="14551"/>
    <cellStyle name="Comma 19 6 2" xfId="14552"/>
    <cellStyle name="Comma 19 6 2 2" xfId="14553"/>
    <cellStyle name="Comma 19 6 3" xfId="14554"/>
    <cellStyle name="Comma 19 6 3 2" xfId="14555"/>
    <cellStyle name="Comma 19 6 4" xfId="14556"/>
    <cellStyle name="Comma 19 6 4 2" xfId="14557"/>
    <cellStyle name="Comma 19 6 5" xfId="14558"/>
    <cellStyle name="Comma 19 6 6" xfId="14559"/>
    <cellStyle name="Comma 19 7" xfId="14560"/>
    <cellStyle name="Comma 19 7 2" xfId="14561"/>
    <cellStyle name="Comma 19 7 2 2" xfId="14562"/>
    <cellStyle name="Comma 19 7 3" xfId="14563"/>
    <cellStyle name="Comma 19 7 3 2" xfId="14564"/>
    <cellStyle name="Comma 19 7 4" xfId="14565"/>
    <cellStyle name="Comma 19 7 4 2" xfId="14566"/>
    <cellStyle name="Comma 19 7 5" xfId="14567"/>
    <cellStyle name="Comma 19 7 6" xfId="14568"/>
    <cellStyle name="Comma 19 8" xfId="14569"/>
    <cellStyle name="Comma 19 8 2" xfId="14570"/>
    <cellStyle name="Comma 19 8 2 2" xfId="14571"/>
    <cellStyle name="Comma 19 8 3" xfId="14572"/>
    <cellStyle name="Comma 19 8 3 2" xfId="14573"/>
    <cellStyle name="Comma 19 8 4" xfId="14574"/>
    <cellStyle name="Comma 19 8 4 2" xfId="14575"/>
    <cellStyle name="Comma 19 8 5" xfId="14576"/>
    <cellStyle name="Comma 19 9" xfId="14577"/>
    <cellStyle name="Comma 19 9 2" xfId="14578"/>
    <cellStyle name="Comma 19 9 2 2" xfId="14579"/>
    <cellStyle name="Comma 19 9 3" xfId="14580"/>
    <cellStyle name="Comma 19 9 3 2" xfId="14581"/>
    <cellStyle name="Comma 19 9 4" xfId="14582"/>
    <cellStyle name="Comma 19 9 4 2" xfId="14583"/>
    <cellStyle name="Comma 19 9 5" xfId="14584"/>
    <cellStyle name="Comma 19_430 - Net gains losses HY12" xfId="14585"/>
    <cellStyle name="Comma 2" xfId="14586"/>
    <cellStyle name="Comma 2 10" xfId="14587"/>
    <cellStyle name="Comma 2 10 2" xfId="14588"/>
    <cellStyle name="Comma 2 10 2 2" xfId="14589"/>
    <cellStyle name="Comma 2 10 2 3" xfId="14590"/>
    <cellStyle name="Comma 2 10 3" xfId="14591"/>
    <cellStyle name="Comma 2 10 4" xfId="14592"/>
    <cellStyle name="Comma 2 10 5" xfId="14593"/>
    <cellStyle name="Comma 2 10 6" xfId="14594"/>
    <cellStyle name="Comma 2 10 6 2" xfId="14595"/>
    <cellStyle name="Comma 2 10 6 2 2" xfId="14596"/>
    <cellStyle name="Comma 2 10 6 2 2 2" xfId="14597"/>
    <cellStyle name="Comma 2 10 6 2 2 3" xfId="14598"/>
    <cellStyle name="Comma 2 10 6 2 3" xfId="14599"/>
    <cellStyle name="Comma 2 10 6 3" xfId="14600"/>
    <cellStyle name="Comma 2 10 6 4" xfId="14601"/>
    <cellStyle name="Comma 2 10 7" xfId="14602"/>
    <cellStyle name="Comma 2 10 8" xfId="14603"/>
    <cellStyle name="Comma 2 10 9" xfId="14604"/>
    <cellStyle name="Comma 2 10 9 2" xfId="14605"/>
    <cellStyle name="Comma 2 10_Cust_BS" xfId="14606"/>
    <cellStyle name="Comma 2 11" xfId="14607"/>
    <cellStyle name="Comma 2 11 2" xfId="14608"/>
    <cellStyle name="Comma 2 11 2 2" xfId="14609"/>
    <cellStyle name="Comma 2 11 2 3" xfId="14610"/>
    <cellStyle name="Comma 2 11 2 4" xfId="14611"/>
    <cellStyle name="Comma 2 11 3" xfId="14612"/>
    <cellStyle name="Comma 2 11 4" xfId="14613"/>
    <cellStyle name="Comma 2 11 4 2" xfId="14614"/>
    <cellStyle name="Comma 2 11 4 3" xfId="14615"/>
    <cellStyle name="Comma 2 11 5" xfId="14616"/>
    <cellStyle name="Comma 2 11 6" xfId="14617"/>
    <cellStyle name="Comma 2 11 6 2" xfId="14618"/>
    <cellStyle name="Comma 2 11 6 2 2" xfId="14619"/>
    <cellStyle name="Comma 2 11 6 2 2 2" xfId="14620"/>
    <cellStyle name="Comma 2 11 6 2 2 3" xfId="14621"/>
    <cellStyle name="Comma 2 11 6 2 3" xfId="14622"/>
    <cellStyle name="Comma 2 11 6 3" xfId="14623"/>
    <cellStyle name="Comma 2 11 6 4" xfId="14624"/>
    <cellStyle name="Comma 2 11 7" xfId="14625"/>
    <cellStyle name="Comma 2 11 8" xfId="14626"/>
    <cellStyle name="Comma 2 11_Cust_BS" xfId="14627"/>
    <cellStyle name="Comma 2 12" xfId="14628"/>
    <cellStyle name="Comma 2 12 2" xfId="14629"/>
    <cellStyle name="Comma 2 12 2 2" xfId="14630"/>
    <cellStyle name="Comma 2 12 2 3" xfId="14631"/>
    <cellStyle name="Comma 2 12 3" xfId="14632"/>
    <cellStyle name="Comma 2 13" xfId="14633"/>
    <cellStyle name="Comma 2 13 2" xfId="14634"/>
    <cellStyle name="Comma 2 13 2 2" xfId="14635"/>
    <cellStyle name="Comma 2 13 2 3" xfId="14636"/>
    <cellStyle name="Comma 2 14" xfId="14637"/>
    <cellStyle name="Comma 2 14 2" xfId="14638"/>
    <cellStyle name="Comma 2 14 2 2" xfId="14639"/>
    <cellStyle name="Comma 2 14 2 3" xfId="14640"/>
    <cellStyle name="Comma 2 14 2 4" xfId="14641"/>
    <cellStyle name="Comma 2 14 3" xfId="14642"/>
    <cellStyle name="Comma 2 14 4" xfId="14643"/>
    <cellStyle name="Comma 2 15" xfId="14644"/>
    <cellStyle name="Comma 2 15 2" xfId="14645"/>
    <cellStyle name="Comma 2 15 2 2" xfId="14646"/>
    <cellStyle name="Comma 2 15 2 3" xfId="14647"/>
    <cellStyle name="Comma 2 15 2 4" xfId="14648"/>
    <cellStyle name="Comma 2 15 3" xfId="14649"/>
    <cellStyle name="Comma 2 15 4" xfId="14650"/>
    <cellStyle name="Comma 2 16" xfId="14651"/>
    <cellStyle name="Comma 2 16 2" xfId="14652"/>
    <cellStyle name="Comma 2 16 2 2" xfId="14653"/>
    <cellStyle name="Comma 2 16 2 3" xfId="14654"/>
    <cellStyle name="Comma 2 16 2 4" xfId="14655"/>
    <cellStyle name="Comma 2 16 3" xfId="14656"/>
    <cellStyle name="Comma 2 16 4" xfId="14657"/>
    <cellStyle name="Comma 2 17" xfId="14658"/>
    <cellStyle name="Comma 2 17 2" xfId="14659"/>
    <cellStyle name="Comma 2 17 2 2" xfId="14660"/>
    <cellStyle name="Comma 2 17 2 3" xfId="14661"/>
    <cellStyle name="Comma 2 17 2 4" xfId="14662"/>
    <cellStyle name="Comma 2 17 3" xfId="14663"/>
    <cellStyle name="Comma 2 17 4" xfId="14664"/>
    <cellStyle name="Comma 2 18" xfId="14665"/>
    <cellStyle name="Comma 2 18 2" xfId="14666"/>
    <cellStyle name="Comma 2 18 2 2" xfId="14667"/>
    <cellStyle name="Comma 2 18 2 3" xfId="14668"/>
    <cellStyle name="Comma 2 18 3" xfId="14669"/>
    <cellStyle name="Comma 2 18 4" xfId="14670"/>
    <cellStyle name="Comma 2 19" xfId="14671"/>
    <cellStyle name="Comma 2 19 2" xfId="14672"/>
    <cellStyle name="Comma 2 19 2 2" xfId="14673"/>
    <cellStyle name="Comma 2 19 2 3" xfId="14674"/>
    <cellStyle name="Comma 2 19 3" xfId="14675"/>
    <cellStyle name="Comma 2 19 4" xfId="14676"/>
    <cellStyle name="Comma 2 2" xfId="14677"/>
    <cellStyle name="Comma 2 2 10" xfId="14678"/>
    <cellStyle name="Comma 2 2 10 2" xfId="14679"/>
    <cellStyle name="Comma 2 2 11" xfId="14680"/>
    <cellStyle name="Comma 2 2 11 2" xfId="14681"/>
    <cellStyle name="Comma 2 2 12" xfId="14682"/>
    <cellStyle name="Comma 2 2 12 2" xfId="14683"/>
    <cellStyle name="Comma 2 2 13" xfId="14684"/>
    <cellStyle name="Comma 2 2 13 2" xfId="14685"/>
    <cellStyle name="Comma 2 2 14" xfId="14686"/>
    <cellStyle name="Comma 2 2 14 2" xfId="14687"/>
    <cellStyle name="Comma 2 2 15" xfId="14688"/>
    <cellStyle name="Comma 2 2 15 2" xfId="14689"/>
    <cellStyle name="Comma 2 2 16" xfId="14690"/>
    <cellStyle name="Comma 2 2 16 2" xfId="14691"/>
    <cellStyle name="Comma 2 2 17" xfId="14692"/>
    <cellStyle name="Comma 2 2 17 2" xfId="14693"/>
    <cellStyle name="Comma 2 2 18" xfId="14694"/>
    <cellStyle name="Comma 2 2 18 2" xfId="14695"/>
    <cellStyle name="Comma 2 2 19" xfId="14696"/>
    <cellStyle name="Comma 2 2 2" xfId="14697"/>
    <cellStyle name="Comma 2 2 2 10" xfId="14698"/>
    <cellStyle name="Comma 2 2 2 11" xfId="14699"/>
    <cellStyle name="Comma 2 2 2 12" xfId="14700"/>
    <cellStyle name="Comma 2 2 2 13" xfId="14701"/>
    <cellStyle name="Comma 2 2 2 13 2" xfId="14702"/>
    <cellStyle name="Comma 2 2 2 13 3" xfId="14703"/>
    <cellStyle name="Comma 2 2 2 14" xfId="14704"/>
    <cellStyle name="Comma 2 2 2 14 2" xfId="14705"/>
    <cellStyle name="Comma 2 2 2 15" xfId="14706"/>
    <cellStyle name="Comma 2 2 2 16" xfId="14707"/>
    <cellStyle name="Comma 2 2 2 17" xfId="14708"/>
    <cellStyle name="Comma 2 2 2 18" xfId="14709"/>
    <cellStyle name="Comma 2 2 2 19" xfId="14710"/>
    <cellStyle name="Comma 2 2 2 2" xfId="14711"/>
    <cellStyle name="Comma 2 2 2 2 10" xfId="14712"/>
    <cellStyle name="Comma 2 2 2 2 11" xfId="14713"/>
    <cellStyle name="Comma 2 2 2 2 12" xfId="14714"/>
    <cellStyle name="Comma 2 2 2 2 13" xfId="14715"/>
    <cellStyle name="Comma 2 2 2 2 13 2" xfId="14716"/>
    <cellStyle name="Comma 2 2 2 2 13 3" xfId="14717"/>
    <cellStyle name="Comma 2 2 2 2 14" xfId="14718"/>
    <cellStyle name="Comma 2 2 2 2 14 2" xfId="14719"/>
    <cellStyle name="Comma 2 2 2 2 15" xfId="14720"/>
    <cellStyle name="Comma 2 2 2 2 15 2" xfId="14721"/>
    <cellStyle name="Comma 2 2 2 2 15 3" xfId="14722"/>
    <cellStyle name="Comma 2 2 2 2 16" xfId="14723"/>
    <cellStyle name="Comma 2 2 2 2 17" xfId="14724"/>
    <cellStyle name="Comma 2 2 2 2 18" xfId="14725"/>
    <cellStyle name="Comma 2 2 2 2 19" xfId="14726"/>
    <cellStyle name="Comma 2 2 2 2 2" xfId="14727"/>
    <cellStyle name="Comma 2 2 2 2 2 10" xfId="14728"/>
    <cellStyle name="Comma 2 2 2 2 2 10 2" xfId="14729"/>
    <cellStyle name="Comma 2 2 2 2 2 10 3" xfId="14730"/>
    <cellStyle name="Comma 2 2 2 2 2 11" xfId="14731"/>
    <cellStyle name="Comma 2 2 2 2 2 11 2" xfId="14732"/>
    <cellStyle name="Comma 2 2 2 2 2 12" xfId="14733"/>
    <cellStyle name="Comma 2 2 2 2 2 13" xfId="14734"/>
    <cellStyle name="Comma 2 2 2 2 2 14" xfId="14735"/>
    <cellStyle name="Comma 2 2 2 2 2 15" xfId="14736"/>
    <cellStyle name="Comma 2 2 2 2 2 16" xfId="14737"/>
    <cellStyle name="Comma 2 2 2 2 2 17" xfId="14738"/>
    <cellStyle name="Comma 2 2 2 2 2 18" xfId="14739"/>
    <cellStyle name="Comma 2 2 2 2 2 19" xfId="14740"/>
    <cellStyle name="Comma 2 2 2 2 2 2" xfId="14741"/>
    <cellStyle name="Comma 2 2 2 2 2 2 10" xfId="14742"/>
    <cellStyle name="Comma 2 2 2 2 2 2 10 2" xfId="14743"/>
    <cellStyle name="Comma 2 2 2 2 2 2 10 3" xfId="14744"/>
    <cellStyle name="Comma 2 2 2 2 2 2 11" xfId="14745"/>
    <cellStyle name="Comma 2 2 2 2 2 2 11 2" xfId="14746"/>
    <cellStyle name="Comma 2 2 2 2 2 2 12" xfId="14747"/>
    <cellStyle name="Comma 2 2 2 2 2 2 12 2" xfId="14748"/>
    <cellStyle name="Comma 2 2 2 2 2 2 12 3" xfId="14749"/>
    <cellStyle name="Comma 2 2 2 2 2 2 13" xfId="14750"/>
    <cellStyle name="Comma 2 2 2 2 2 2 14" xfId="14751"/>
    <cellStyle name="Comma 2 2 2 2 2 2 15" xfId="14752"/>
    <cellStyle name="Comma 2 2 2 2 2 2 16" xfId="14753"/>
    <cellStyle name="Comma 2 2 2 2 2 2 17" xfId="14754"/>
    <cellStyle name="Comma 2 2 2 2 2 2 18" xfId="14755"/>
    <cellStyle name="Comma 2 2 2 2 2 2 19" xfId="14756"/>
    <cellStyle name="Comma 2 2 2 2 2 2 2" xfId="14757"/>
    <cellStyle name="Comma 2 2 2 2 2 2 2 10" xfId="14758"/>
    <cellStyle name="Comma 2 2 2 2 2 2 2 2" xfId="14759"/>
    <cellStyle name="Comma 2 2 2 2 2 2 2 2 2" xfId="14760"/>
    <cellStyle name="Comma 2 2 2 2 2 2 2 2 2 2" xfId="14761"/>
    <cellStyle name="Comma 2 2 2 2 2 2 2 2 2 2 2" xfId="14762"/>
    <cellStyle name="Comma 2 2 2 2 2 2 2 2 2 2 2 2" xfId="14763"/>
    <cellStyle name="Comma 2 2 2 2 2 2 2 2 2 2 2 3" xfId="14764"/>
    <cellStyle name="Comma 2 2 2 2 2 2 2 2 2 2 3" xfId="14765"/>
    <cellStyle name="Comma 2 2 2 2 2 2 2 2 2 3" xfId="14766"/>
    <cellStyle name="Comma 2 2 2 2 2 2 2 2 2 4" xfId="14767"/>
    <cellStyle name="Comma 2 2 2 2 2 2 2 2 3" xfId="14768"/>
    <cellStyle name="Comma 2 2 2 2 2 2 2 2 4" xfId="14769"/>
    <cellStyle name="Comma 2 2 2 2 2 2 2 2 5" xfId="14770"/>
    <cellStyle name="Comma 2 2 2 2 2 2 2 2 6" xfId="14771"/>
    <cellStyle name="Comma 2 2 2 2 2 2 2 2 7" xfId="14772"/>
    <cellStyle name="Comma 2 2 2 2 2 2 2 2 8" xfId="14773"/>
    <cellStyle name="Comma 2 2 2 2 2 2 2 2 8 2" xfId="14774"/>
    <cellStyle name="Comma 2 2 2 2 2 2 2 2 8 3" xfId="14775"/>
    <cellStyle name="Comma 2 2 2 2 2 2 2 2 9" xfId="14776"/>
    <cellStyle name="Comma 2 2 2 2 2 2 2 3" xfId="14777"/>
    <cellStyle name="Comma 2 2 2 2 2 2 2 4" xfId="14778"/>
    <cellStyle name="Comma 2 2 2 2 2 2 2 4 2" xfId="14779"/>
    <cellStyle name="Comma 2 2 2 2 2 2 2 4 2 2" xfId="14780"/>
    <cellStyle name="Comma 2 2 2 2 2 2 2 4 2 2 2" xfId="14781"/>
    <cellStyle name="Comma 2 2 2 2 2 2 2 4 2 2 3" xfId="14782"/>
    <cellStyle name="Comma 2 2 2 2 2 2 2 4 2 3" xfId="14783"/>
    <cellStyle name="Comma 2 2 2 2 2 2 2 4 3" xfId="14784"/>
    <cellStyle name="Comma 2 2 2 2 2 2 2 4 4" xfId="14785"/>
    <cellStyle name="Comma 2 2 2 2 2 2 2 5" xfId="14786"/>
    <cellStyle name="Comma 2 2 2 2 2 2 2 6" xfId="14787"/>
    <cellStyle name="Comma 2 2 2 2 2 2 2 7" xfId="14788"/>
    <cellStyle name="Comma 2 2 2 2 2 2 2 8" xfId="14789"/>
    <cellStyle name="Comma 2 2 2 2 2 2 2 9" xfId="14790"/>
    <cellStyle name="Comma 2 2 2 2 2 2 2 9 2" xfId="14791"/>
    <cellStyle name="Comma 2 2 2 2 2 2 2 9 3" xfId="14792"/>
    <cellStyle name="Comma 2 2 2 2 2 2 20" xfId="14793"/>
    <cellStyle name="Comma 2 2 2 2 2 2 21" xfId="14794"/>
    <cellStyle name="Comma 2 2 2 2 2 2 22" xfId="14795"/>
    <cellStyle name="Comma 2 2 2 2 2 2 23" xfId="14796"/>
    <cellStyle name="Comma 2 2 2 2 2 2 3" xfId="14797"/>
    <cellStyle name="Comma 2 2 2 2 2 2 3 2" xfId="14798"/>
    <cellStyle name="Comma 2 2 2 2 2 2 4" xfId="14799"/>
    <cellStyle name="Comma 2 2 2 2 2 2 4 2" xfId="14800"/>
    <cellStyle name="Comma 2 2 2 2 2 2 4 2 2" xfId="14801"/>
    <cellStyle name="Comma 2 2 2 2 2 2 4 2 2 2" xfId="14802"/>
    <cellStyle name="Comma 2 2 2 2 2 2 4 2 2 3" xfId="14803"/>
    <cellStyle name="Comma 2 2 2 2 2 2 4 2 3" xfId="14804"/>
    <cellStyle name="Comma 2 2 2 2 2 2 4 3" xfId="14805"/>
    <cellStyle name="Comma 2 2 2 2 2 2 4 4" xfId="14806"/>
    <cellStyle name="Comma 2 2 2 2 2 2 5" xfId="14807"/>
    <cellStyle name="Comma 2 2 2 2 2 2 6" xfId="14808"/>
    <cellStyle name="Comma 2 2 2 2 2 2 7" xfId="14809"/>
    <cellStyle name="Comma 2 2 2 2 2 2 8" xfId="14810"/>
    <cellStyle name="Comma 2 2 2 2 2 2 9" xfId="14811"/>
    <cellStyle name="Comma 2 2 2 2 2 20" xfId="14812"/>
    <cellStyle name="Comma 2 2 2 2 2 21" xfId="14813"/>
    <cellStyle name="Comma 2 2 2 2 2 22" xfId="14814"/>
    <cellStyle name="Comma 2 2 2 2 2 3" xfId="14815"/>
    <cellStyle name="Comma 2 2 2 2 2 3 2" xfId="14816"/>
    <cellStyle name="Comma 2 2 2 2 2 4" xfId="14817"/>
    <cellStyle name="Comma 2 2 2 2 2 4 2" xfId="14818"/>
    <cellStyle name="Comma 2 2 2 2 2 5" xfId="14819"/>
    <cellStyle name="Comma 2 2 2 2 2 5 2" xfId="14820"/>
    <cellStyle name="Comma 2 2 2 2 2 5 2 2" xfId="14821"/>
    <cellStyle name="Comma 2 2 2 2 2 5 2 2 2" xfId="14822"/>
    <cellStyle name="Comma 2 2 2 2 2 5 2 2 3" xfId="14823"/>
    <cellStyle name="Comma 2 2 2 2 2 5 2 3" xfId="14824"/>
    <cellStyle name="Comma 2 2 2 2 2 5 3" xfId="14825"/>
    <cellStyle name="Comma 2 2 2 2 2 5 4" xfId="14826"/>
    <cellStyle name="Comma 2 2 2 2 2 6" xfId="14827"/>
    <cellStyle name="Comma 2 2 2 2 2 7" xfId="14828"/>
    <cellStyle name="Comma 2 2 2 2 2 8" xfId="14829"/>
    <cellStyle name="Comma 2 2 2 2 2 9" xfId="14830"/>
    <cellStyle name="Comma 2 2 2 2 20" xfId="14831"/>
    <cellStyle name="Comma 2 2 2 2 21" xfId="14832"/>
    <cellStyle name="Comma 2 2 2 2 22" xfId="14833"/>
    <cellStyle name="Comma 2 2 2 2 3" xfId="14834"/>
    <cellStyle name="Comma 2 2 2 2 3 2" xfId="14835"/>
    <cellStyle name="Comma 2 2 2 2 3 3" xfId="14836"/>
    <cellStyle name="Comma 2 2 2 2 4" xfId="14837"/>
    <cellStyle name="Comma 2 2 2 2 5" xfId="14838"/>
    <cellStyle name="Comma 2 2 2 2 5 2" xfId="14839"/>
    <cellStyle name="Comma 2 2 2 2 6" xfId="14840"/>
    <cellStyle name="Comma 2 2 2 2 6 2" xfId="14841"/>
    <cellStyle name="Comma 2 2 2 2 7" xfId="14842"/>
    <cellStyle name="Comma 2 2 2 2 7 2" xfId="14843"/>
    <cellStyle name="Comma 2 2 2 2 7 2 2" xfId="14844"/>
    <cellStyle name="Comma 2 2 2 2 7 2 2 2" xfId="14845"/>
    <cellStyle name="Comma 2 2 2 2 7 2 2 3" xfId="14846"/>
    <cellStyle name="Comma 2 2 2 2 7 2 3" xfId="14847"/>
    <cellStyle name="Comma 2 2 2 2 7 3" xfId="14848"/>
    <cellStyle name="Comma 2 2 2 2 7 4" xfId="14849"/>
    <cellStyle name="Comma 2 2 2 2 8" xfId="14850"/>
    <cellStyle name="Comma 2 2 2 2 9" xfId="14851"/>
    <cellStyle name="Comma 2 2 2 20" xfId="14852"/>
    <cellStyle name="Comma 2 2 2 21" xfId="14853"/>
    <cellStyle name="Comma 2 2 2 22" xfId="14854"/>
    <cellStyle name="Comma 2 2 2 23" xfId="14855"/>
    <cellStyle name="Comma 2 2 2 24" xfId="14856"/>
    <cellStyle name="Comma 2 2 2 25" xfId="14857"/>
    <cellStyle name="Comma 2 2 2 26" xfId="14858"/>
    <cellStyle name="Comma 2 2 2 27" xfId="14859"/>
    <cellStyle name="Comma 2 2 2 28" xfId="14860"/>
    <cellStyle name="Comma 2 2 2 29" xfId="14861"/>
    <cellStyle name="Comma 2 2 2 3" xfId="14862"/>
    <cellStyle name="Comma 2 2 2 3 2" xfId="14863"/>
    <cellStyle name="Comma 2 2 2 3 2 2" xfId="14864"/>
    <cellStyle name="Comma 2 2 2 3 3" xfId="14865"/>
    <cellStyle name="Comma 2 2 2 3 3 2" xfId="14866"/>
    <cellStyle name="Comma 2 2 2 30" xfId="14867"/>
    <cellStyle name="Comma 2 2 2 31" xfId="14868"/>
    <cellStyle name="Comma 2 2 2 4" xfId="14869"/>
    <cellStyle name="Comma 2 2 2 4 2" xfId="14870"/>
    <cellStyle name="Comma 2 2 2 4 3" xfId="14871"/>
    <cellStyle name="Comma 2 2 2 5" xfId="14872"/>
    <cellStyle name="Comma 2 2 2 5 2" xfId="14873"/>
    <cellStyle name="Comma 2 2 2 5 3" xfId="14874"/>
    <cellStyle name="Comma 2 2 2 6" xfId="14875"/>
    <cellStyle name="Comma 2 2 2 6 2" xfId="14876"/>
    <cellStyle name="Comma 2 2 2 6 3" xfId="14877"/>
    <cellStyle name="Comma 2 2 2 7" xfId="14878"/>
    <cellStyle name="Comma 2 2 2 7 2" xfId="14879"/>
    <cellStyle name="Comma 2 2 2 7 2 2" xfId="14880"/>
    <cellStyle name="Comma 2 2 2 7 2 2 2" xfId="14881"/>
    <cellStyle name="Comma 2 2 2 7 2 2 3" xfId="14882"/>
    <cellStyle name="Comma 2 2 2 7 2 3" xfId="14883"/>
    <cellStyle name="Comma 2 2 2 7 3" xfId="14884"/>
    <cellStyle name="Comma 2 2 2 7 4" xfId="14885"/>
    <cellStyle name="Comma 2 2 2 8" xfId="14886"/>
    <cellStyle name="Comma 2 2 2 8 2" xfId="14887"/>
    <cellStyle name="Comma 2 2 2 9" xfId="14888"/>
    <cellStyle name="Comma 2 2 2 9 2" xfId="14889"/>
    <cellStyle name="Comma 2 2 20" xfId="14890"/>
    <cellStyle name="Comma 2 2 21" xfId="14891"/>
    <cellStyle name="Comma 2 2 21 2" xfId="14892"/>
    <cellStyle name="Comma 2 2 21 3" xfId="14893"/>
    <cellStyle name="Comma 2 2 22" xfId="14894"/>
    <cellStyle name="Comma 2 2 23" xfId="14895"/>
    <cellStyle name="Comma 2 2 24" xfId="14896"/>
    <cellStyle name="Comma 2 2 25" xfId="14897"/>
    <cellStyle name="Comma 2 2 26" xfId="14898"/>
    <cellStyle name="Comma 2 2 26 2" xfId="14899"/>
    <cellStyle name="Comma 2 2 26 3" xfId="14900"/>
    <cellStyle name="Comma 2 2 27" xfId="14901"/>
    <cellStyle name="Comma 2 2 27 2" xfId="14902"/>
    <cellStyle name="Comma 2 2 28" xfId="14903"/>
    <cellStyle name="Comma 2 2 28 2" xfId="14904"/>
    <cellStyle name="Comma 2 2 3" xfId="14905"/>
    <cellStyle name="Comma 2 2 3 2" xfId="14906"/>
    <cellStyle name="Comma 2 2 3 2 2" xfId="14907"/>
    <cellStyle name="Comma 2 2 3 2 2 2" xfId="14908"/>
    <cellStyle name="Comma 2 2 3 2 3" xfId="14909"/>
    <cellStyle name="Comma 2 2 3 3" xfId="14910"/>
    <cellStyle name="Comma 2 2 3 3 2" xfId="14911"/>
    <cellStyle name="Comma 2 2 3 4" xfId="14912"/>
    <cellStyle name="Comma 2 2 3 4 2" xfId="14913"/>
    <cellStyle name="Comma 2 2 4" xfId="14914"/>
    <cellStyle name="Comma 2 2 4 2" xfId="14915"/>
    <cellStyle name="Comma 2 2 4 2 2" xfId="14916"/>
    <cellStyle name="Comma 2 2 4 2 2 2" xfId="14917"/>
    <cellStyle name="Comma 2 2 4 3" xfId="14918"/>
    <cellStyle name="Comma 2 2 4 3 2" xfId="14919"/>
    <cellStyle name="Comma 2 2 4 3 3" xfId="14920"/>
    <cellStyle name="Comma 2 2 5" xfId="14921"/>
    <cellStyle name="Comma 2 2 5 2" xfId="14922"/>
    <cellStyle name="Comma 2 2 5 2 2" xfId="14923"/>
    <cellStyle name="Comma 2 2 5 2 2 2" xfId="14924"/>
    <cellStyle name="Comma 2 2 5 3" xfId="14925"/>
    <cellStyle name="Comma 2 2 5 3 2" xfId="14926"/>
    <cellStyle name="Comma 2 2 5 3 3" xfId="14927"/>
    <cellStyle name="Comma 2 2 6" xfId="14928"/>
    <cellStyle name="Comma 2 2 6 2" xfId="14929"/>
    <cellStyle name="Comma 2 2 6 3" xfId="14930"/>
    <cellStyle name="Comma 2 2 7" xfId="14931"/>
    <cellStyle name="Comma 2 2 7 2" xfId="14932"/>
    <cellStyle name="Comma 2 2 7 2 2" xfId="14933"/>
    <cellStyle name="Comma 2 2 7 3" xfId="14934"/>
    <cellStyle name="Comma 2 2 8" xfId="14935"/>
    <cellStyle name="Comma 2 2 8 2" xfId="14936"/>
    <cellStyle name="Comma 2 2 8 2 2" xfId="14937"/>
    <cellStyle name="Comma 2 2 8 3" xfId="14938"/>
    <cellStyle name="Comma 2 2 9" xfId="14939"/>
    <cellStyle name="Comma 2 2 9 2" xfId="14940"/>
    <cellStyle name="Comma 2 2_Cust_BS" xfId="14941"/>
    <cellStyle name="Comma 2 20" xfId="14942"/>
    <cellStyle name="Comma 2 20 2" xfId="14943"/>
    <cellStyle name="Comma 2 20 3" xfId="14944"/>
    <cellStyle name="Comma 2 21" xfId="14945"/>
    <cellStyle name="Comma 2 21 2" xfId="14946"/>
    <cellStyle name="Comma 2 21 3" xfId="14947"/>
    <cellStyle name="Comma 2 21 4" xfId="14948"/>
    <cellStyle name="Comma 2 22" xfId="14949"/>
    <cellStyle name="Comma 2 22 2" xfId="14950"/>
    <cellStyle name="Comma 2 22 3" xfId="14951"/>
    <cellStyle name="Comma 2 23" xfId="14952"/>
    <cellStyle name="Comma 2 23 2" xfId="14953"/>
    <cellStyle name="Comma 2 24" xfId="14954"/>
    <cellStyle name="Comma 2 24 2" xfId="14955"/>
    <cellStyle name="Comma 2 25" xfId="14956"/>
    <cellStyle name="Comma 2 25 2" xfId="14957"/>
    <cellStyle name="Comma 2 26" xfId="14958"/>
    <cellStyle name="Comma 2 26 2" xfId="14959"/>
    <cellStyle name="Comma 2 27" xfId="14960"/>
    <cellStyle name="Comma 2 27 2" xfId="14961"/>
    <cellStyle name="Comma 2 28" xfId="14962"/>
    <cellStyle name="Comma 2 28 2" xfId="14963"/>
    <cellStyle name="Comma 2 29" xfId="14964"/>
    <cellStyle name="Comma 2 29 2" xfId="14965"/>
    <cellStyle name="Comma 2 3" xfId="14966"/>
    <cellStyle name="Comma 2 3 10" xfId="14967"/>
    <cellStyle name="Comma 2 3 11" xfId="14968"/>
    <cellStyle name="Comma 2 3 12" xfId="14969"/>
    <cellStyle name="Comma 2 3 13" xfId="14970"/>
    <cellStyle name="Comma 2 3 14" xfId="14971"/>
    <cellStyle name="Comma 2 3 15" xfId="14972"/>
    <cellStyle name="Comma 2 3 16" xfId="14973"/>
    <cellStyle name="Comma 2 3 17" xfId="14974"/>
    <cellStyle name="Comma 2 3 18" xfId="14975"/>
    <cellStyle name="Comma 2 3 18 2" xfId="14976"/>
    <cellStyle name="Comma 2 3 19" xfId="14977"/>
    <cellStyle name="Comma 2 3 2" xfId="14978"/>
    <cellStyle name="Comma 2 3 2 2" xfId="14979"/>
    <cellStyle name="Comma 2 3 2 2 2" xfId="14980"/>
    <cellStyle name="Comma 2 3 2 2 2 2" xfId="14981"/>
    <cellStyle name="Comma 2 3 2 2 3" xfId="14982"/>
    <cellStyle name="Comma 2 3 2 3" xfId="14983"/>
    <cellStyle name="Comma 2 3 2 3 2" xfId="14984"/>
    <cellStyle name="Comma 2 3 2 3 2 2" xfId="14985"/>
    <cellStyle name="Comma 2 3 2 4" xfId="14986"/>
    <cellStyle name="Comma 2 3 2 4 2" xfId="14987"/>
    <cellStyle name="Comma 2 3 2 4 2 2" xfId="14988"/>
    <cellStyle name="Comma 2 3 2 5" xfId="14989"/>
    <cellStyle name="Comma 2 3 2 6" xfId="14990"/>
    <cellStyle name="Comma 2 3 2 6 2" xfId="14991"/>
    <cellStyle name="Comma 2 3 2 6 2 2" xfId="14992"/>
    <cellStyle name="Comma 2 3 2 6 2 2 2" xfId="14993"/>
    <cellStyle name="Comma 2 3 2 6 2 2 3" xfId="14994"/>
    <cellStyle name="Comma 2 3 2 6 2 3" xfId="14995"/>
    <cellStyle name="Comma 2 3 2 6 3" xfId="14996"/>
    <cellStyle name="Comma 2 3 2 6 4" xfId="14997"/>
    <cellStyle name="Comma 2 3 2 7" xfId="14998"/>
    <cellStyle name="Comma 2 3 2 8" xfId="14999"/>
    <cellStyle name="Comma 2 3 2 9" xfId="15000"/>
    <cellStyle name="Comma 2 3 2 9 2" xfId="15001"/>
    <cellStyle name="Comma 2 3 2_Cust_BS" xfId="15002"/>
    <cellStyle name="Comma 2 3 20" xfId="15003"/>
    <cellStyle name="Comma 2 3 21" xfId="15004"/>
    <cellStyle name="Comma 2 3 22" xfId="15005"/>
    <cellStyle name="Comma 2 3 23" xfId="15006"/>
    <cellStyle name="Comma 2 3 24" xfId="15007"/>
    <cellStyle name="Comma 2 3 24 2" xfId="15008"/>
    <cellStyle name="Comma 2 3 3" xfId="15009"/>
    <cellStyle name="Comma 2 3 3 2" xfId="15010"/>
    <cellStyle name="Comma 2 3 3 2 2" xfId="15011"/>
    <cellStyle name="Comma 2 3 3 2 3" xfId="15012"/>
    <cellStyle name="Comma 2 3 3 3" xfId="15013"/>
    <cellStyle name="Comma 2 3 3 4" xfId="15014"/>
    <cellStyle name="Comma 2 3 4" xfId="15015"/>
    <cellStyle name="Comma 2 3 4 2" xfId="15016"/>
    <cellStyle name="Comma 2 3 4 2 2" xfId="15017"/>
    <cellStyle name="Comma 2 3 5" xfId="15018"/>
    <cellStyle name="Comma 2 3 5 2" xfId="15019"/>
    <cellStyle name="Comma 2 3 5 2 2" xfId="15020"/>
    <cellStyle name="Comma 2 3 5 3" xfId="15021"/>
    <cellStyle name="Comma 2 3 6" xfId="15022"/>
    <cellStyle name="Comma 2 3 6 2" xfId="15023"/>
    <cellStyle name="Comma 2 3 6 3" xfId="15024"/>
    <cellStyle name="Comma 2 3 7" xfId="15025"/>
    <cellStyle name="Comma 2 3 7 2" xfId="15026"/>
    <cellStyle name="Comma 2 3 7 2 2" xfId="15027"/>
    <cellStyle name="Comma 2 3 7 2 2 2" xfId="15028"/>
    <cellStyle name="Comma 2 3 7 2 2 3" xfId="15029"/>
    <cellStyle name="Comma 2 3 7 2 3" xfId="15030"/>
    <cellStyle name="Comma 2 3 7 3" xfId="15031"/>
    <cellStyle name="Comma 2 3 7 4" xfId="15032"/>
    <cellStyle name="Comma 2 3 8" xfId="15033"/>
    <cellStyle name="Comma 2 3 9" xfId="15034"/>
    <cellStyle name="Comma 2 3_Cust_BS" xfId="15035"/>
    <cellStyle name="Comma 2 30" xfId="15036"/>
    <cellStyle name="Comma 2 30 2" xfId="15037"/>
    <cellStyle name="Comma 2 31" xfId="15038"/>
    <cellStyle name="Comma 2 31 2" xfId="15039"/>
    <cellStyle name="Comma 2 32" xfId="15040"/>
    <cellStyle name="Comma 2 32 2" xfId="15041"/>
    <cellStyle name="Comma 2 33" xfId="15042"/>
    <cellStyle name="Comma 2 33 2" xfId="15043"/>
    <cellStyle name="Comma 2 34" xfId="15044"/>
    <cellStyle name="Comma 2 34 2" xfId="15045"/>
    <cellStyle name="Comma 2 35" xfId="15046"/>
    <cellStyle name="Comma 2 36" xfId="15047"/>
    <cellStyle name="Comma 2 37" xfId="15048"/>
    <cellStyle name="Comma 2 38" xfId="15049"/>
    <cellStyle name="Comma 2 39" xfId="15050"/>
    <cellStyle name="Comma 2 4" xfId="15051"/>
    <cellStyle name="Comma 2 4 10" xfId="15052"/>
    <cellStyle name="Comma 2 4 10 2" xfId="15053"/>
    <cellStyle name="Comma 2 4 2" xfId="15054"/>
    <cellStyle name="Comma 2 4 2 2" xfId="15055"/>
    <cellStyle name="Comma 2 4 2 2 2" xfId="15056"/>
    <cellStyle name="Comma 2 4 2 2 2 2" xfId="15057"/>
    <cellStyle name="Comma 2 4 2 3" xfId="15058"/>
    <cellStyle name="Comma 2 4 2 3 2" xfId="15059"/>
    <cellStyle name="Comma 2 4 2 4" xfId="15060"/>
    <cellStyle name="Comma 2 4 2 4 2" xfId="15061"/>
    <cellStyle name="Comma 2 4 3" xfId="15062"/>
    <cellStyle name="Comma 2 4 3 2" xfId="15063"/>
    <cellStyle name="Comma 2 4 3 2 2" xfId="15064"/>
    <cellStyle name="Comma 2 4 4" xfId="15065"/>
    <cellStyle name="Comma 2 4 4 2" xfId="15066"/>
    <cellStyle name="Comma 2 4 4 2 2" xfId="15067"/>
    <cellStyle name="Comma 2 4 5" xfId="15068"/>
    <cellStyle name="Comma 2 4 6" xfId="15069"/>
    <cellStyle name="Comma 2 4 6 2" xfId="15070"/>
    <cellStyle name="Comma 2 4 6 2 2" xfId="15071"/>
    <cellStyle name="Comma 2 4 6 2 2 2" xfId="15072"/>
    <cellStyle name="Comma 2 4 6 2 2 3" xfId="15073"/>
    <cellStyle name="Comma 2 4 6 2 3" xfId="15074"/>
    <cellStyle name="Comma 2 4 6 3" xfId="15075"/>
    <cellStyle name="Comma 2 4 6 4" xfId="15076"/>
    <cellStyle name="Comma 2 4 7" xfId="15077"/>
    <cellStyle name="Comma 2 4 8" xfId="15078"/>
    <cellStyle name="Comma 2 4 9" xfId="15079"/>
    <cellStyle name="Comma 2 4_Cust_BS" xfId="15080"/>
    <cellStyle name="Comma 2 40" xfId="15081"/>
    <cellStyle name="Comma 2 41" xfId="15082"/>
    <cellStyle name="Comma 2 42" xfId="15083"/>
    <cellStyle name="Comma 2 43" xfId="15084"/>
    <cellStyle name="Comma 2 44" xfId="15085"/>
    <cellStyle name="Comma 2 45" xfId="15086"/>
    <cellStyle name="Comma 2 46" xfId="15087"/>
    <cellStyle name="Comma 2 47" xfId="15088"/>
    <cellStyle name="Comma 2 48" xfId="15089"/>
    <cellStyle name="Comma 2 49" xfId="15090"/>
    <cellStyle name="Comma 2 5" xfId="15091"/>
    <cellStyle name="Comma 2 5 10" xfId="15092"/>
    <cellStyle name="Comma 2 5 10 2" xfId="15093"/>
    <cellStyle name="Comma 2 5 2" xfId="15094"/>
    <cellStyle name="Comma 2 5 2 2" xfId="15095"/>
    <cellStyle name="Comma 2 5 2 2 2" xfId="15096"/>
    <cellStyle name="Comma 2 5 2 2 2 2" xfId="15097"/>
    <cellStyle name="Comma 2 5 2 3" xfId="15098"/>
    <cellStyle name="Comma 2 5 2 3 2" xfId="15099"/>
    <cellStyle name="Comma 2 5 2 4" xfId="15100"/>
    <cellStyle name="Comma 2 5 2 4 2" xfId="15101"/>
    <cellStyle name="Comma 2 5 3" xfId="15102"/>
    <cellStyle name="Comma 2 5 3 2" xfId="15103"/>
    <cellStyle name="Comma 2 5 3 2 2" xfId="15104"/>
    <cellStyle name="Comma 2 5 4" xfId="15105"/>
    <cellStyle name="Comma 2 5 4 2" xfId="15106"/>
    <cellStyle name="Comma 2 5 4 2 2" xfId="15107"/>
    <cellStyle name="Comma 2 5 5" xfId="15108"/>
    <cellStyle name="Comma 2 5 6" xfId="15109"/>
    <cellStyle name="Comma 2 5 6 2" xfId="15110"/>
    <cellStyle name="Comma 2 5 6 2 2" xfId="15111"/>
    <cellStyle name="Comma 2 5 6 2 2 2" xfId="15112"/>
    <cellStyle name="Comma 2 5 6 2 2 3" xfId="15113"/>
    <cellStyle name="Comma 2 5 6 2 3" xfId="15114"/>
    <cellStyle name="Comma 2 5 6 3" xfId="15115"/>
    <cellStyle name="Comma 2 5 6 4" xfId="15116"/>
    <cellStyle name="Comma 2 5 7" xfId="15117"/>
    <cellStyle name="Comma 2 5 8" xfId="15118"/>
    <cellStyle name="Comma 2 5 9" xfId="15119"/>
    <cellStyle name="Comma 2 5_Cust_BS" xfId="15120"/>
    <cellStyle name="Comma 2 50" xfId="15121"/>
    <cellStyle name="Comma 2 51" xfId="15122"/>
    <cellStyle name="Comma 2 52" xfId="15123"/>
    <cellStyle name="Comma 2 53" xfId="15124"/>
    <cellStyle name="Comma 2 54" xfId="15125"/>
    <cellStyle name="Comma 2 55" xfId="15126"/>
    <cellStyle name="Comma 2 56" xfId="15127"/>
    <cellStyle name="Comma 2 57" xfId="15128"/>
    <cellStyle name="Comma 2 57 2" xfId="15129"/>
    <cellStyle name="Comma 2 58" xfId="15130"/>
    <cellStyle name="Comma 2 59" xfId="15131"/>
    <cellStyle name="Comma 2 6" xfId="15132"/>
    <cellStyle name="Comma 2 6 10" xfId="15133"/>
    <cellStyle name="Comma 2 6 10 2" xfId="15134"/>
    <cellStyle name="Comma 2 6 2" xfId="15135"/>
    <cellStyle name="Comma 2 6 2 2" xfId="15136"/>
    <cellStyle name="Comma 2 6 2 2 2" xfId="15137"/>
    <cellStyle name="Comma 2 6 2 3" xfId="15138"/>
    <cellStyle name="Comma 2 6 2 3 2" xfId="15139"/>
    <cellStyle name="Comma 2 6 3" xfId="15140"/>
    <cellStyle name="Comma 2 6 3 2" xfId="15141"/>
    <cellStyle name="Comma 2 6 3 2 2" xfId="15142"/>
    <cellStyle name="Comma 2 6 4" xfId="15143"/>
    <cellStyle name="Comma 2 6 5" xfId="15144"/>
    <cellStyle name="Comma 2 6 6" xfId="15145"/>
    <cellStyle name="Comma 2 6 6 2" xfId="15146"/>
    <cellStyle name="Comma 2 6 6 2 2" xfId="15147"/>
    <cellStyle name="Comma 2 6 6 2 2 2" xfId="15148"/>
    <cellStyle name="Comma 2 6 6 2 2 3" xfId="15149"/>
    <cellStyle name="Comma 2 6 6 2 3" xfId="15150"/>
    <cellStyle name="Comma 2 6 6 3" xfId="15151"/>
    <cellStyle name="Comma 2 6 6 4" xfId="15152"/>
    <cellStyle name="Comma 2 6 7" xfId="15153"/>
    <cellStyle name="Comma 2 6 8" xfId="15154"/>
    <cellStyle name="Comma 2 6 9" xfId="15155"/>
    <cellStyle name="Comma 2 6_Cust_BS" xfId="15156"/>
    <cellStyle name="Comma 2 60" xfId="15157"/>
    <cellStyle name="Comma 2 61" xfId="15158"/>
    <cellStyle name="Comma 2 62" xfId="15159"/>
    <cellStyle name="Comma 2 63" xfId="15160"/>
    <cellStyle name="Comma 2 64" xfId="15161"/>
    <cellStyle name="Comma 2 65" xfId="15162"/>
    <cellStyle name="Comma 2 66" xfId="15163"/>
    <cellStyle name="Comma 2 67" xfId="15164"/>
    <cellStyle name="Comma 2 68" xfId="15165"/>
    <cellStyle name="Comma 2 69" xfId="15166"/>
    <cellStyle name="Comma 2 7" xfId="15167"/>
    <cellStyle name="Comma 2 7 10" xfId="15168"/>
    <cellStyle name="Comma 2 7 10 2" xfId="15169"/>
    <cellStyle name="Comma 2 7 2" xfId="15170"/>
    <cellStyle name="Comma 2 7 2 2" xfId="15171"/>
    <cellStyle name="Comma 2 7 2 2 2" xfId="15172"/>
    <cellStyle name="Comma 2 7 2 3" xfId="15173"/>
    <cellStyle name="Comma 2 7 2 3 2" xfId="15174"/>
    <cellStyle name="Comma 2 7 3" xfId="15175"/>
    <cellStyle name="Comma 2 7 3 2" xfId="15176"/>
    <cellStyle name="Comma 2 7 3 2 2" xfId="15177"/>
    <cellStyle name="Comma 2 7 4" xfId="15178"/>
    <cellStyle name="Comma 2 7 5" xfId="15179"/>
    <cellStyle name="Comma 2 7 6" xfId="15180"/>
    <cellStyle name="Comma 2 7 6 2" xfId="15181"/>
    <cellStyle name="Comma 2 7 6 2 2" xfId="15182"/>
    <cellStyle name="Comma 2 7 6 2 2 2" xfId="15183"/>
    <cellStyle name="Comma 2 7 6 2 2 3" xfId="15184"/>
    <cellStyle name="Comma 2 7 6 2 3" xfId="15185"/>
    <cellStyle name="Comma 2 7 6 3" xfId="15186"/>
    <cellStyle name="Comma 2 7 6 4" xfId="15187"/>
    <cellStyle name="Comma 2 7 7" xfId="15188"/>
    <cellStyle name="Comma 2 7 8" xfId="15189"/>
    <cellStyle name="Comma 2 7 9" xfId="15190"/>
    <cellStyle name="Comma 2 7_Cust_BS" xfId="15191"/>
    <cellStyle name="Comma 2 70" xfId="15192"/>
    <cellStyle name="Comma 2 71" xfId="15193"/>
    <cellStyle name="Comma 2 8" xfId="15194"/>
    <cellStyle name="Comma 2 8 2" xfId="15195"/>
    <cellStyle name="Comma 2 8 2 2" xfId="15196"/>
    <cellStyle name="Comma 2 8 2 2 2" xfId="15197"/>
    <cellStyle name="Comma 2 8 3" xfId="15198"/>
    <cellStyle name="Comma 2 8 4" xfId="15199"/>
    <cellStyle name="Comma 2 8 5" xfId="15200"/>
    <cellStyle name="Comma 2 8 6" xfId="15201"/>
    <cellStyle name="Comma 2 8 6 2" xfId="15202"/>
    <cellStyle name="Comma 2 8 6 2 2" xfId="15203"/>
    <cellStyle name="Comma 2 8 6 2 2 2" xfId="15204"/>
    <cellStyle name="Comma 2 8 6 2 2 3" xfId="15205"/>
    <cellStyle name="Comma 2 8 6 2 3" xfId="15206"/>
    <cellStyle name="Comma 2 8 6 3" xfId="15207"/>
    <cellStyle name="Comma 2 8 6 4" xfId="15208"/>
    <cellStyle name="Comma 2 8 7" xfId="15209"/>
    <cellStyle name="Comma 2 8 8" xfId="15210"/>
    <cellStyle name="Comma 2 8 9" xfId="15211"/>
    <cellStyle name="Comma 2 8 9 2" xfId="15212"/>
    <cellStyle name="Comma 2 8_Cust_BS" xfId="15213"/>
    <cellStyle name="Comma 2 9" xfId="15214"/>
    <cellStyle name="Comma 2 9 2" xfId="15215"/>
    <cellStyle name="Comma 2 9 2 2" xfId="15216"/>
    <cellStyle name="Comma 2 9 2 2 2" xfId="15217"/>
    <cellStyle name="Comma 2 9 3" xfId="15218"/>
    <cellStyle name="Comma 2 9 4" xfId="15219"/>
    <cellStyle name="Comma 2 9 5" xfId="15220"/>
    <cellStyle name="Comma 2 9 6" xfId="15221"/>
    <cellStyle name="Comma 2 9 6 2" xfId="15222"/>
    <cellStyle name="Comma 2 9 6 2 2" xfId="15223"/>
    <cellStyle name="Comma 2 9 6 2 2 2" xfId="15224"/>
    <cellStyle name="Comma 2 9 6 2 2 3" xfId="15225"/>
    <cellStyle name="Comma 2 9 6 2 3" xfId="15226"/>
    <cellStyle name="Comma 2 9 6 3" xfId="15227"/>
    <cellStyle name="Comma 2 9 6 4" xfId="15228"/>
    <cellStyle name="Comma 2 9 7" xfId="15229"/>
    <cellStyle name="Comma 2 9 8" xfId="15230"/>
    <cellStyle name="Comma 2 9 9" xfId="15231"/>
    <cellStyle name="Comma 2 9 9 2" xfId="15232"/>
    <cellStyle name="Comma 2 9_Cust_BS" xfId="15233"/>
    <cellStyle name="Comma 2_BC - Acc mapping" xfId="15234"/>
    <cellStyle name="Comma 20" xfId="15235"/>
    <cellStyle name="Comma 20 2" xfId="15236"/>
    <cellStyle name="Comma 20 2 2" xfId="15237"/>
    <cellStyle name="Comma 20 2 3" xfId="15238"/>
    <cellStyle name="Comma 20 3" xfId="15239"/>
    <cellStyle name="Comma 20 3 2" xfId="15240"/>
    <cellStyle name="Comma 20 4" xfId="15241"/>
    <cellStyle name="Comma 20 4 2" xfId="15242"/>
    <cellStyle name="Comma 20 5" xfId="15243"/>
    <cellStyle name="Comma 20 6" xfId="15244"/>
    <cellStyle name="Comma 21" xfId="15245"/>
    <cellStyle name="Comma 21 2" xfId="15246"/>
    <cellStyle name="Comma 21 2 2" xfId="15247"/>
    <cellStyle name="Comma 21 2 2 2" xfId="15248"/>
    <cellStyle name="Comma 21 3" xfId="15249"/>
    <cellStyle name="Comma 21 4" xfId="15250"/>
    <cellStyle name="Comma 21 5" xfId="15251"/>
    <cellStyle name="Comma 21 6" xfId="15252"/>
    <cellStyle name="Comma 21 6 2" xfId="15253"/>
    <cellStyle name="Comma 22" xfId="15254"/>
    <cellStyle name="Comma 22 2" xfId="15255"/>
    <cellStyle name="Comma 22 2 2" xfId="15256"/>
    <cellStyle name="Comma 22 2 2 2" xfId="15257"/>
    <cellStyle name="Comma 22 3" xfId="15258"/>
    <cellStyle name="Comma 22 4" xfId="15259"/>
    <cellStyle name="Comma 22 5" xfId="15260"/>
    <cellStyle name="Comma 22 5 2" xfId="15261"/>
    <cellStyle name="Comma 23" xfId="15262"/>
    <cellStyle name="Comma 23 10" xfId="15263"/>
    <cellStyle name="Comma 23 10 2" xfId="15264"/>
    <cellStyle name="Comma 23 10 2 2" xfId="15265"/>
    <cellStyle name="Comma 23 10 2 2 2" xfId="15266"/>
    <cellStyle name="Comma 23 10 3" xfId="15267"/>
    <cellStyle name="Comma 23 10 4" xfId="15268"/>
    <cellStyle name="Comma 23 10 5" xfId="15269"/>
    <cellStyle name="Comma 23 10 5 2" xfId="15270"/>
    <cellStyle name="Comma 23 11" xfId="15271"/>
    <cellStyle name="Comma 23 11 2" xfId="15272"/>
    <cellStyle name="Comma 23 11 2 2" xfId="15273"/>
    <cellStyle name="Comma 23 11 2 2 2" xfId="15274"/>
    <cellStyle name="Comma 23 11 3" xfId="15275"/>
    <cellStyle name="Comma 23 11 4" xfId="15276"/>
    <cellStyle name="Comma 23 11 5" xfId="15277"/>
    <cellStyle name="Comma 23 11 5 2" xfId="15278"/>
    <cellStyle name="Comma 23 12" xfId="15279"/>
    <cellStyle name="Comma 23 12 2" xfId="15280"/>
    <cellStyle name="Comma 23 12 2 2" xfId="15281"/>
    <cellStyle name="Comma 23 12 2 2 2" xfId="15282"/>
    <cellStyle name="Comma 23 12 3" xfId="15283"/>
    <cellStyle name="Comma 23 12 4" xfId="15284"/>
    <cellStyle name="Comma 23 12 5" xfId="15285"/>
    <cellStyle name="Comma 23 12 5 2" xfId="15286"/>
    <cellStyle name="Comma 23 13" xfId="15287"/>
    <cellStyle name="Comma 23 13 2" xfId="15288"/>
    <cellStyle name="Comma 23 13 2 2" xfId="15289"/>
    <cellStyle name="Comma 23 13 2 2 2" xfId="15290"/>
    <cellStyle name="Comma 23 13 3" xfId="15291"/>
    <cellStyle name="Comma 23 13 4" xfId="15292"/>
    <cellStyle name="Comma 23 13 5" xfId="15293"/>
    <cellStyle name="Comma 23 13 5 2" xfId="15294"/>
    <cellStyle name="Comma 23 14" xfId="15295"/>
    <cellStyle name="Comma 23 14 2" xfId="15296"/>
    <cellStyle name="Comma 23 14 2 2" xfId="15297"/>
    <cellStyle name="Comma 23 14 2 2 2" xfId="15298"/>
    <cellStyle name="Comma 23 14 3" xfId="15299"/>
    <cellStyle name="Comma 23 14 4" xfId="15300"/>
    <cellStyle name="Comma 23 14 5" xfId="15301"/>
    <cellStyle name="Comma 23 14 5 2" xfId="15302"/>
    <cellStyle name="Comma 23 15" xfId="15303"/>
    <cellStyle name="Comma 23 15 2" xfId="15304"/>
    <cellStyle name="Comma 23 15 2 2" xfId="15305"/>
    <cellStyle name="Comma 23 16" xfId="15306"/>
    <cellStyle name="Comma 23 17" xfId="15307"/>
    <cellStyle name="Comma 23 18" xfId="15308"/>
    <cellStyle name="Comma 23 18 2" xfId="15309"/>
    <cellStyle name="Comma 23 2" xfId="15310"/>
    <cellStyle name="Comma 23 2 2" xfId="15311"/>
    <cellStyle name="Comma 23 2 2 2" xfId="15312"/>
    <cellStyle name="Comma 23 2 2 2 2" xfId="15313"/>
    <cellStyle name="Comma 23 2 3" xfId="15314"/>
    <cellStyle name="Comma 23 2 4" xfId="15315"/>
    <cellStyle name="Comma 23 2 5" xfId="15316"/>
    <cellStyle name="Comma 23 2 5 2" xfId="15317"/>
    <cellStyle name="Comma 23 3" xfId="15318"/>
    <cellStyle name="Comma 23 3 2" xfId="15319"/>
    <cellStyle name="Comma 23 3 2 2" xfId="15320"/>
    <cellStyle name="Comma 23 3 2 2 2" xfId="15321"/>
    <cellStyle name="Comma 23 3 3" xfId="15322"/>
    <cellStyle name="Comma 23 3 4" xfId="15323"/>
    <cellStyle name="Comma 23 3 5" xfId="15324"/>
    <cellStyle name="Comma 23 3 5 2" xfId="15325"/>
    <cellStyle name="Comma 23 4" xfId="15326"/>
    <cellStyle name="Comma 23 4 2" xfId="15327"/>
    <cellStyle name="Comma 23 4 2 2" xfId="15328"/>
    <cellStyle name="Comma 23 4 2 2 2" xfId="15329"/>
    <cellStyle name="Comma 23 4 3" xfId="15330"/>
    <cellStyle name="Comma 23 4 4" xfId="15331"/>
    <cellStyle name="Comma 23 4 5" xfId="15332"/>
    <cellStyle name="Comma 23 4 5 2" xfId="15333"/>
    <cellStyle name="Comma 23 5" xfId="15334"/>
    <cellStyle name="Comma 23 5 2" xfId="15335"/>
    <cellStyle name="Comma 23 5 2 2" xfId="15336"/>
    <cellStyle name="Comma 23 5 2 2 2" xfId="15337"/>
    <cellStyle name="Comma 23 5 3" xfId="15338"/>
    <cellStyle name="Comma 23 5 4" xfId="15339"/>
    <cellStyle name="Comma 23 5 5" xfId="15340"/>
    <cellStyle name="Comma 23 5 5 2" xfId="15341"/>
    <cellStyle name="Comma 23 6" xfId="15342"/>
    <cellStyle name="Comma 23 6 2" xfId="15343"/>
    <cellStyle name="Comma 23 6 2 2" xfId="15344"/>
    <cellStyle name="Comma 23 6 2 2 2" xfId="15345"/>
    <cellStyle name="Comma 23 6 3" xfId="15346"/>
    <cellStyle name="Comma 23 6 4" xfId="15347"/>
    <cellStyle name="Comma 23 6 5" xfId="15348"/>
    <cellStyle name="Comma 23 6 5 2" xfId="15349"/>
    <cellStyle name="Comma 23 7" xfId="15350"/>
    <cellStyle name="Comma 23 7 2" xfId="15351"/>
    <cellStyle name="Comma 23 7 2 2" xfId="15352"/>
    <cellStyle name="Comma 23 7 2 2 2" xfId="15353"/>
    <cellStyle name="Comma 23 7 3" xfId="15354"/>
    <cellStyle name="Comma 23 7 4" xfId="15355"/>
    <cellStyle name="Comma 23 7 5" xfId="15356"/>
    <cellStyle name="Comma 23 7 5 2" xfId="15357"/>
    <cellStyle name="Comma 23 8" xfId="15358"/>
    <cellStyle name="Comma 23 8 2" xfId="15359"/>
    <cellStyle name="Comma 23 8 2 2" xfId="15360"/>
    <cellStyle name="Comma 23 8 2 2 2" xfId="15361"/>
    <cellStyle name="Comma 23 8 3" xfId="15362"/>
    <cellStyle name="Comma 23 8 4" xfId="15363"/>
    <cellStyle name="Comma 23 8 5" xfId="15364"/>
    <cellStyle name="Comma 23 8 5 2" xfId="15365"/>
    <cellStyle name="Comma 23 9" xfId="15366"/>
    <cellStyle name="Comma 23 9 2" xfId="15367"/>
    <cellStyle name="Comma 23 9 2 2" xfId="15368"/>
    <cellStyle name="Comma 23 9 2 2 2" xfId="15369"/>
    <cellStyle name="Comma 23 9 3" xfId="15370"/>
    <cellStyle name="Comma 23 9 4" xfId="15371"/>
    <cellStyle name="Comma 23 9 5" xfId="15372"/>
    <cellStyle name="Comma 23 9 5 2" xfId="15373"/>
    <cellStyle name="Comma 24" xfId="15374"/>
    <cellStyle name="Comma 24 2" xfId="15375"/>
    <cellStyle name="Comma 24 2 2" xfId="15376"/>
    <cellStyle name="Comma 24 2 2 2" xfId="15377"/>
    <cellStyle name="Comma 24 3" xfId="15378"/>
    <cellStyle name="Comma 24 4" xfId="15379"/>
    <cellStyle name="Comma 24 5" xfId="15380"/>
    <cellStyle name="Comma 24 5 2" xfId="15381"/>
    <cellStyle name="Comma 25" xfId="15382"/>
    <cellStyle name="Comma 25 10" xfId="15383"/>
    <cellStyle name="Comma 25 10 2" xfId="15384"/>
    <cellStyle name="Comma 25 10 2 2" xfId="15385"/>
    <cellStyle name="Comma 25 10 2 2 2" xfId="15386"/>
    <cellStyle name="Comma 25 10 3" xfId="15387"/>
    <cellStyle name="Comma 25 10 4" xfId="15388"/>
    <cellStyle name="Comma 25 10 5" xfId="15389"/>
    <cellStyle name="Comma 25 10 5 2" xfId="15390"/>
    <cellStyle name="Comma 25 11" xfId="15391"/>
    <cellStyle name="Comma 25 11 2" xfId="15392"/>
    <cellStyle name="Comma 25 11 2 2" xfId="15393"/>
    <cellStyle name="Comma 25 11 2 2 2" xfId="15394"/>
    <cellStyle name="Comma 25 11 3" xfId="15395"/>
    <cellStyle name="Comma 25 11 4" xfId="15396"/>
    <cellStyle name="Comma 25 11 5" xfId="15397"/>
    <cellStyle name="Comma 25 11 5 2" xfId="15398"/>
    <cellStyle name="Comma 25 12" xfId="15399"/>
    <cellStyle name="Comma 25 12 2" xfId="15400"/>
    <cellStyle name="Comma 25 12 2 2" xfId="15401"/>
    <cellStyle name="Comma 25 12 2 2 2" xfId="15402"/>
    <cellStyle name="Comma 25 12 3" xfId="15403"/>
    <cellStyle name="Comma 25 12 4" xfId="15404"/>
    <cellStyle name="Comma 25 12 5" xfId="15405"/>
    <cellStyle name="Comma 25 12 5 2" xfId="15406"/>
    <cellStyle name="Comma 25 13" xfId="15407"/>
    <cellStyle name="Comma 25 13 2" xfId="15408"/>
    <cellStyle name="Comma 25 13 2 2" xfId="15409"/>
    <cellStyle name="Comma 25 13 2 2 2" xfId="15410"/>
    <cellStyle name="Comma 25 13 3" xfId="15411"/>
    <cellStyle name="Comma 25 13 4" xfId="15412"/>
    <cellStyle name="Comma 25 13 5" xfId="15413"/>
    <cellStyle name="Comma 25 13 5 2" xfId="15414"/>
    <cellStyle name="Comma 25 14" xfId="15415"/>
    <cellStyle name="Comma 25 14 2" xfId="15416"/>
    <cellStyle name="Comma 25 14 2 2" xfId="15417"/>
    <cellStyle name="Comma 25 14 2 2 2" xfId="15418"/>
    <cellStyle name="Comma 25 14 3" xfId="15419"/>
    <cellStyle name="Comma 25 14 4" xfId="15420"/>
    <cellStyle name="Comma 25 14 5" xfId="15421"/>
    <cellStyle name="Comma 25 14 5 2" xfId="15422"/>
    <cellStyle name="Comma 25 15" xfId="15423"/>
    <cellStyle name="Comma 25 15 2" xfId="15424"/>
    <cellStyle name="Comma 25 15 2 2" xfId="15425"/>
    <cellStyle name="Comma 25 16" xfId="15426"/>
    <cellStyle name="Comma 25 17" xfId="15427"/>
    <cellStyle name="Comma 25 18" xfId="15428"/>
    <cellStyle name="Comma 25 18 2" xfId="15429"/>
    <cellStyle name="Comma 25 2" xfId="15430"/>
    <cellStyle name="Comma 25 2 2" xfId="15431"/>
    <cellStyle name="Comma 25 2 2 2" xfId="15432"/>
    <cellStyle name="Comma 25 2 2 2 2" xfId="15433"/>
    <cellStyle name="Comma 25 2 3" xfId="15434"/>
    <cellStyle name="Comma 25 2 4" xfId="15435"/>
    <cellStyle name="Comma 25 2 5" xfId="15436"/>
    <cellStyle name="Comma 25 2 5 2" xfId="15437"/>
    <cellStyle name="Comma 25 3" xfId="15438"/>
    <cellStyle name="Comma 25 3 2" xfId="15439"/>
    <cellStyle name="Comma 25 3 2 2" xfId="15440"/>
    <cellStyle name="Comma 25 3 2 2 2" xfId="15441"/>
    <cellStyle name="Comma 25 3 3" xfId="15442"/>
    <cellStyle name="Comma 25 3 4" xfId="15443"/>
    <cellStyle name="Comma 25 3 5" xfId="15444"/>
    <cellStyle name="Comma 25 3 5 2" xfId="15445"/>
    <cellStyle name="Comma 25 4" xfId="15446"/>
    <cellStyle name="Comma 25 4 2" xfId="15447"/>
    <cellStyle name="Comma 25 4 2 2" xfId="15448"/>
    <cellStyle name="Comma 25 4 2 2 2" xfId="15449"/>
    <cellStyle name="Comma 25 4 3" xfId="15450"/>
    <cellStyle name="Comma 25 4 4" xfId="15451"/>
    <cellStyle name="Comma 25 4 5" xfId="15452"/>
    <cellStyle name="Comma 25 4 5 2" xfId="15453"/>
    <cellStyle name="Comma 25 5" xfId="15454"/>
    <cellStyle name="Comma 25 5 2" xfId="15455"/>
    <cellStyle name="Comma 25 5 2 2" xfId="15456"/>
    <cellStyle name="Comma 25 5 2 2 2" xfId="15457"/>
    <cellStyle name="Comma 25 5 3" xfId="15458"/>
    <cellStyle name="Comma 25 5 4" xfId="15459"/>
    <cellStyle name="Comma 25 5 5" xfId="15460"/>
    <cellStyle name="Comma 25 5 5 2" xfId="15461"/>
    <cellStyle name="Comma 25 6" xfId="15462"/>
    <cellStyle name="Comma 25 6 2" xfId="15463"/>
    <cellStyle name="Comma 25 6 2 2" xfId="15464"/>
    <cellStyle name="Comma 25 6 2 2 2" xfId="15465"/>
    <cellStyle name="Comma 25 6 3" xfId="15466"/>
    <cellStyle name="Comma 25 6 4" xfId="15467"/>
    <cellStyle name="Comma 25 6 5" xfId="15468"/>
    <cellStyle name="Comma 25 6 5 2" xfId="15469"/>
    <cellStyle name="Comma 25 7" xfId="15470"/>
    <cellStyle name="Comma 25 7 2" xfId="15471"/>
    <cellStyle name="Comma 25 7 2 2" xfId="15472"/>
    <cellStyle name="Comma 25 7 2 2 2" xfId="15473"/>
    <cellStyle name="Comma 25 7 3" xfId="15474"/>
    <cellStyle name="Comma 25 7 4" xfId="15475"/>
    <cellStyle name="Comma 25 7 5" xfId="15476"/>
    <cellStyle name="Comma 25 7 5 2" xfId="15477"/>
    <cellStyle name="Comma 25 8" xfId="15478"/>
    <cellStyle name="Comma 25 8 2" xfId="15479"/>
    <cellStyle name="Comma 25 8 2 2" xfId="15480"/>
    <cellStyle name="Comma 25 8 2 2 2" xfId="15481"/>
    <cellStyle name="Comma 25 8 3" xfId="15482"/>
    <cellStyle name="Comma 25 8 4" xfId="15483"/>
    <cellStyle name="Comma 25 8 5" xfId="15484"/>
    <cellStyle name="Comma 25 8 5 2" xfId="15485"/>
    <cellStyle name="Comma 25 9" xfId="15486"/>
    <cellStyle name="Comma 25 9 2" xfId="15487"/>
    <cellStyle name="Comma 25 9 2 2" xfId="15488"/>
    <cellStyle name="Comma 25 9 2 2 2" xfId="15489"/>
    <cellStyle name="Comma 25 9 3" xfId="15490"/>
    <cellStyle name="Comma 25 9 4" xfId="15491"/>
    <cellStyle name="Comma 25 9 5" xfId="15492"/>
    <cellStyle name="Comma 25 9 5 2" xfId="15493"/>
    <cellStyle name="Comma 26" xfId="15494"/>
    <cellStyle name="Comma 26 2" xfId="15495"/>
    <cellStyle name="Comma 26 2 2" xfId="15496"/>
    <cellStyle name="Comma 26 2 2 2" xfId="15497"/>
    <cellStyle name="Comma 26 3" xfId="15498"/>
    <cellStyle name="Comma 26 4" xfId="15499"/>
    <cellStyle name="Comma 26 5" xfId="15500"/>
    <cellStyle name="Comma 26 5 2" xfId="15501"/>
    <cellStyle name="Comma 27" xfId="15502"/>
    <cellStyle name="Comma 27 2" xfId="15503"/>
    <cellStyle name="Comma 27 2 2" xfId="15504"/>
    <cellStyle name="Comma 27 2 2 2" xfId="15505"/>
    <cellStyle name="Comma 27 3" xfId="15506"/>
    <cellStyle name="Comma 27 4" xfId="15507"/>
    <cellStyle name="Comma 27 5" xfId="15508"/>
    <cellStyle name="Comma 27 5 2" xfId="15509"/>
    <cellStyle name="Comma 28" xfId="15510"/>
    <cellStyle name="Comma 28 10" xfId="15511"/>
    <cellStyle name="Comma 28 10 2" xfId="15512"/>
    <cellStyle name="Comma 28 10 3" xfId="15513"/>
    <cellStyle name="Comma 28 11" xfId="15514"/>
    <cellStyle name="Comma 28 2" xfId="15515"/>
    <cellStyle name="Comma 28 2 2" xfId="15516"/>
    <cellStyle name="Comma 28 2 2 2" xfId="15517"/>
    <cellStyle name="Comma 28 2 2 2 2" xfId="15518"/>
    <cellStyle name="Comma 28 2 3" xfId="15519"/>
    <cellStyle name="Comma 28 2 4" xfId="15520"/>
    <cellStyle name="Comma 28 2 5" xfId="15521"/>
    <cellStyle name="Comma 28 2 5 2" xfId="15522"/>
    <cellStyle name="Comma 28 3" xfId="15523"/>
    <cellStyle name="Comma 28 3 2" xfId="15524"/>
    <cellStyle name="Comma 28 3 2 2" xfId="15525"/>
    <cellStyle name="Comma 28 3 2 2 2" xfId="15526"/>
    <cellStyle name="Comma 28 3 3" xfId="15527"/>
    <cellStyle name="Comma 28 3 4" xfId="15528"/>
    <cellStyle name="Comma 28 3 5" xfId="15529"/>
    <cellStyle name="Comma 28 3 5 2" xfId="15530"/>
    <cellStyle name="Comma 28 4" xfId="15531"/>
    <cellStyle name="Comma 28 4 2" xfId="15532"/>
    <cellStyle name="Comma 28 4 2 2" xfId="15533"/>
    <cellStyle name="Comma 28 4 2 2 2" xfId="15534"/>
    <cellStyle name="Comma 28 4 3" xfId="15535"/>
    <cellStyle name="Comma 28 4 4" xfId="15536"/>
    <cellStyle name="Comma 28 4 5" xfId="15537"/>
    <cellStyle name="Comma 28 4 5 2" xfId="15538"/>
    <cellStyle name="Comma 28 5" xfId="15539"/>
    <cellStyle name="Comma 28 5 2" xfId="15540"/>
    <cellStyle name="Comma 28 5 2 2" xfId="15541"/>
    <cellStyle name="Comma 28 5 2 2 2" xfId="15542"/>
    <cellStyle name="Comma 28 5 3" xfId="15543"/>
    <cellStyle name="Comma 28 5 4" xfId="15544"/>
    <cellStyle name="Comma 28 5 5" xfId="15545"/>
    <cellStyle name="Comma 28 5 5 2" xfId="15546"/>
    <cellStyle name="Comma 28 6" xfId="15547"/>
    <cellStyle name="Comma 28 6 2" xfId="15548"/>
    <cellStyle name="Comma 28 6 2 2" xfId="15549"/>
    <cellStyle name="Comma 28 6 2 2 2" xfId="15550"/>
    <cellStyle name="Comma 28 6 3" xfId="15551"/>
    <cellStyle name="Comma 28 6 4" xfId="15552"/>
    <cellStyle name="Comma 28 6 5" xfId="15553"/>
    <cellStyle name="Comma 28 6 5 2" xfId="15554"/>
    <cellStyle name="Comma 28 7" xfId="15555"/>
    <cellStyle name="Comma 28 7 2" xfId="15556"/>
    <cellStyle name="Comma 28 7 2 2" xfId="15557"/>
    <cellStyle name="Comma 28 7 2 2 2" xfId="15558"/>
    <cellStyle name="Comma 28 7 3" xfId="15559"/>
    <cellStyle name="Comma 28 7 4" xfId="15560"/>
    <cellStyle name="Comma 28 7 5" xfId="15561"/>
    <cellStyle name="Comma 28 7 5 2" xfId="15562"/>
    <cellStyle name="Comma 28 8" xfId="15563"/>
    <cellStyle name="Comma 28 8 2" xfId="15564"/>
    <cellStyle name="Comma 28 8 2 2" xfId="15565"/>
    <cellStyle name="Comma 28 8 2 2 2" xfId="15566"/>
    <cellStyle name="Comma 28 8 3" xfId="15567"/>
    <cellStyle name="Comma 28 8 4" xfId="15568"/>
    <cellStyle name="Comma 28 8 5" xfId="15569"/>
    <cellStyle name="Comma 28 8 5 2" xfId="15570"/>
    <cellStyle name="Comma 28 9" xfId="15571"/>
    <cellStyle name="Comma 28 9 2" xfId="15572"/>
    <cellStyle name="Comma 28 9 2 2" xfId="15573"/>
    <cellStyle name="Comma 28 9 2 2 2" xfId="15574"/>
    <cellStyle name="Comma 28 9 3" xfId="15575"/>
    <cellStyle name="Comma 28 9 4" xfId="15576"/>
    <cellStyle name="Comma 28 9 5" xfId="15577"/>
    <cellStyle name="Comma 28 9 5 2" xfId="15578"/>
    <cellStyle name="Comma 29" xfId="15579"/>
    <cellStyle name="Comma 29 2" xfId="15580"/>
    <cellStyle name="Comma 29 2 2" xfId="15581"/>
    <cellStyle name="Comma 3" xfId="15582"/>
    <cellStyle name="Comma 3 10" xfId="15583"/>
    <cellStyle name="Comma 3 10 2" xfId="15584"/>
    <cellStyle name="Comma 3 10 2 2" xfId="15585"/>
    <cellStyle name="Comma 3 10 2 2 2" xfId="15586"/>
    <cellStyle name="Comma 3 10 2 3" xfId="15587"/>
    <cellStyle name="Comma 3 10 3" xfId="15588"/>
    <cellStyle name="Comma 3 10 3 2" xfId="15589"/>
    <cellStyle name="Comma 3 10 3 3" xfId="15590"/>
    <cellStyle name="Comma 3 10 3 4" xfId="15591"/>
    <cellStyle name="Comma 3 10 4" xfId="15592"/>
    <cellStyle name="Comma 3 10 4 2" xfId="15593"/>
    <cellStyle name="Comma 3 10 5" xfId="15594"/>
    <cellStyle name="Comma 3 10 6" xfId="15595"/>
    <cellStyle name="Comma 3 10_430 - Net gains losses HY12" xfId="15596"/>
    <cellStyle name="Comma 3 11" xfId="15597"/>
    <cellStyle name="Comma 3 11 2" xfId="15598"/>
    <cellStyle name="Comma 3 11 2 2" xfId="15599"/>
    <cellStyle name="Comma 3 11 2 2 2" xfId="15600"/>
    <cellStyle name="Comma 3 11 2 3" xfId="15601"/>
    <cellStyle name="Comma 3 11 3" xfId="15602"/>
    <cellStyle name="Comma 3 11 3 2" xfId="15603"/>
    <cellStyle name="Comma 3 11 3 3" xfId="15604"/>
    <cellStyle name="Comma 3 11 3 4" xfId="15605"/>
    <cellStyle name="Comma 3 11 4" xfId="15606"/>
    <cellStyle name="Comma 3 11 4 2" xfId="15607"/>
    <cellStyle name="Comma 3 11 5" xfId="15608"/>
    <cellStyle name="Comma 3 11 6" xfId="15609"/>
    <cellStyle name="Comma 3 11_430 - Net gains losses HY12" xfId="15610"/>
    <cellStyle name="Comma 3 12" xfId="15611"/>
    <cellStyle name="Comma 3 12 2" xfId="15612"/>
    <cellStyle name="Comma 3 12 2 2" xfId="15613"/>
    <cellStyle name="Comma 3 12 2 2 2" xfId="15614"/>
    <cellStyle name="Comma 3 12 2 3" xfId="15615"/>
    <cellStyle name="Comma 3 12 3" xfId="15616"/>
    <cellStyle name="Comma 3 12 3 2" xfId="15617"/>
    <cellStyle name="Comma 3 12 3 3" xfId="15618"/>
    <cellStyle name="Comma 3 12 3 4" xfId="15619"/>
    <cellStyle name="Comma 3 12 4" xfId="15620"/>
    <cellStyle name="Comma 3 12 4 2" xfId="15621"/>
    <cellStyle name="Comma 3 12 5" xfId="15622"/>
    <cellStyle name="Comma 3 12 6" xfId="15623"/>
    <cellStyle name="Comma 3 12_430 - Net gains losses HY12" xfId="15624"/>
    <cellStyle name="Comma 3 13" xfId="15625"/>
    <cellStyle name="Comma 3 13 2" xfId="15626"/>
    <cellStyle name="Comma 3 13 2 2" xfId="15627"/>
    <cellStyle name="Comma 3 13 2 2 2" xfId="15628"/>
    <cellStyle name="Comma 3 13 2 3" xfId="15629"/>
    <cellStyle name="Comma 3 13 3" xfId="15630"/>
    <cellStyle name="Comma 3 13 3 2" xfId="15631"/>
    <cellStyle name="Comma 3 13 3 3" xfId="15632"/>
    <cellStyle name="Comma 3 13 3 4" xfId="15633"/>
    <cellStyle name="Comma 3 13 4" xfId="15634"/>
    <cellStyle name="Comma 3 13 4 2" xfId="15635"/>
    <cellStyle name="Comma 3 13 5" xfId="15636"/>
    <cellStyle name="Comma 3 13 6" xfId="15637"/>
    <cellStyle name="Comma 3 13_430 - Net gains losses HY12" xfId="15638"/>
    <cellStyle name="Comma 3 14" xfId="15639"/>
    <cellStyle name="Comma 3 14 2" xfId="15640"/>
    <cellStyle name="Comma 3 14 2 2" xfId="15641"/>
    <cellStyle name="Comma 3 14 2 2 2" xfId="15642"/>
    <cellStyle name="Comma 3 14 2 3" xfId="15643"/>
    <cellStyle name="Comma 3 14 3" xfId="15644"/>
    <cellStyle name="Comma 3 14 3 2" xfId="15645"/>
    <cellStyle name="Comma 3 14 3 3" xfId="15646"/>
    <cellStyle name="Comma 3 14 3 4" xfId="15647"/>
    <cellStyle name="Comma 3 14 4" xfId="15648"/>
    <cellStyle name="Comma 3 14 4 2" xfId="15649"/>
    <cellStyle name="Comma 3 14 5" xfId="15650"/>
    <cellStyle name="Comma 3 14 6" xfId="15651"/>
    <cellStyle name="Comma 3 14_430 - Net gains losses HY12" xfId="15652"/>
    <cellStyle name="Comma 3 15" xfId="15653"/>
    <cellStyle name="Comma 3 15 2" xfId="15654"/>
    <cellStyle name="Comma 3 15 2 2" xfId="15655"/>
    <cellStyle name="Comma 3 16" xfId="15656"/>
    <cellStyle name="Comma 3 16 2" xfId="15657"/>
    <cellStyle name="Comma 3 17" xfId="15658"/>
    <cellStyle name="Comma 3 17 2" xfId="15659"/>
    <cellStyle name="Comma 3 17 3" xfId="15660"/>
    <cellStyle name="Comma 3 17 4" xfId="15661"/>
    <cellStyle name="Comma 3 18" xfId="15662"/>
    <cellStyle name="Comma 3 18 2" xfId="15663"/>
    <cellStyle name="Comma 3 19" xfId="15664"/>
    <cellStyle name="Comma 3 19 2" xfId="15665"/>
    <cellStyle name="Comma 3 19 3" xfId="15666"/>
    <cellStyle name="Comma 3 2" xfId="15667"/>
    <cellStyle name="Comma 3 2 2" xfId="15668"/>
    <cellStyle name="Comma 3 2 2 2" xfId="15669"/>
    <cellStyle name="Comma 3 2 2 2 2" xfId="15670"/>
    <cellStyle name="Comma 3 2 2 2 3" xfId="15671"/>
    <cellStyle name="Comma 3 2 2 2 4" xfId="15672"/>
    <cellStyle name="Comma 3 2 2 2 5" xfId="15673"/>
    <cellStyle name="Comma 3 2 2 3" xfId="15674"/>
    <cellStyle name="Comma 3 2 2 3 2" xfId="15675"/>
    <cellStyle name="Comma 3 2 2 3 3" xfId="15676"/>
    <cellStyle name="Comma 3 2 2 4" xfId="15677"/>
    <cellStyle name="Comma 3 2 2 4 2" xfId="15678"/>
    <cellStyle name="Comma 3 2 2 5" xfId="15679"/>
    <cellStyle name="Comma 3 2 2 5 2" xfId="15680"/>
    <cellStyle name="Comma 3 2 2 5 3" xfId="15681"/>
    <cellStyle name="Comma 3 2 2 6" xfId="15682"/>
    <cellStyle name="Comma 3 2 2 6 2" xfId="15683"/>
    <cellStyle name="Comma 3 2 2 7" xfId="15684"/>
    <cellStyle name="Comma 3 2 2 7 2" xfId="15685"/>
    <cellStyle name="Comma 3 2 2 8" xfId="15686"/>
    <cellStyle name="Comma 3 2 2 9" xfId="15687"/>
    <cellStyle name="Comma 3 2 2_430 - Net gains losses HY12" xfId="15688"/>
    <cellStyle name="Comma 3 2 3" xfId="15689"/>
    <cellStyle name="Comma 3 2 3 2" xfId="15690"/>
    <cellStyle name="Comma 3 2 3 2 2" xfId="15691"/>
    <cellStyle name="Comma 3 2 3 3" xfId="15692"/>
    <cellStyle name="Comma 3 2 3 4" xfId="15693"/>
    <cellStyle name="Comma 3 2 4" xfId="15694"/>
    <cellStyle name="Comma 3 2 4 2" xfId="15695"/>
    <cellStyle name="Comma 3 2 4 3" xfId="15696"/>
    <cellStyle name="Comma 3 2 5" xfId="15697"/>
    <cellStyle name="Comma 3 2 5 2" xfId="15698"/>
    <cellStyle name="Comma 3 2 5 2 2" xfId="15699"/>
    <cellStyle name="Comma 3 2 5 3" xfId="15700"/>
    <cellStyle name="Comma 3 2 6" xfId="15701"/>
    <cellStyle name="Comma 3 2 6 2" xfId="15702"/>
    <cellStyle name="Comma 3 2 6 2 2" xfId="15703"/>
    <cellStyle name="Comma 3 2 6 3" xfId="15704"/>
    <cellStyle name="Comma 3 2 7" xfId="15705"/>
    <cellStyle name="Comma 3 2 7 2" xfId="15706"/>
    <cellStyle name="Comma 3 2 7 2 2" xfId="15707"/>
    <cellStyle name="Comma 3 2 7 3" xfId="15708"/>
    <cellStyle name="Comma 3 2 8" xfId="15709"/>
    <cellStyle name="Comma 3 2 9" xfId="15710"/>
    <cellStyle name="Comma 3 2_430 - Net gains losses HY12" xfId="15711"/>
    <cellStyle name="Comma 3 20" xfId="15712"/>
    <cellStyle name="Comma 3 20 2" xfId="15713"/>
    <cellStyle name="Comma 3 21" xfId="15714"/>
    <cellStyle name="Comma 3 22" xfId="15715"/>
    <cellStyle name="Comma 3 22 2" xfId="15716"/>
    <cellStyle name="Comma 3 23" xfId="15717"/>
    <cellStyle name="Comma 3 23 2" xfId="15718"/>
    <cellStyle name="Comma 3 23 2 2" xfId="15719"/>
    <cellStyle name="Comma 3 23 2 2 2" xfId="15720"/>
    <cellStyle name="Comma 3 23 2 2 3" xfId="15721"/>
    <cellStyle name="Comma 3 23 2 3" xfId="15722"/>
    <cellStyle name="Comma 3 23 3" xfId="15723"/>
    <cellStyle name="Comma 3 23 4" xfId="15724"/>
    <cellStyle name="Comma 3 24" xfId="15725"/>
    <cellStyle name="Comma 3 25" xfId="15726"/>
    <cellStyle name="Comma 3 26" xfId="15727"/>
    <cellStyle name="Comma 3 27" xfId="15728"/>
    <cellStyle name="Comma 3 27 2" xfId="15729"/>
    <cellStyle name="Comma 3 28" xfId="15730"/>
    <cellStyle name="Comma 3 29" xfId="15731"/>
    <cellStyle name="Comma 3 3" xfId="15732"/>
    <cellStyle name="Comma 3 3 2" xfId="15733"/>
    <cellStyle name="Comma 3 3 2 2" xfId="15734"/>
    <cellStyle name="Comma 3 3 2 2 2" xfId="15735"/>
    <cellStyle name="Comma 3 3 2 3" xfId="15736"/>
    <cellStyle name="Comma 3 3 2 4" xfId="15737"/>
    <cellStyle name="Comma 3 3 2 5" xfId="15738"/>
    <cellStyle name="Comma 3 3 3" xfId="15739"/>
    <cellStyle name="Comma 3 3 3 2" xfId="15740"/>
    <cellStyle name="Comma 3 3 4" xfId="15741"/>
    <cellStyle name="Comma 3 3 4 2" xfId="15742"/>
    <cellStyle name="Comma 3 3 4 3" xfId="15743"/>
    <cellStyle name="Comma 3 3 4 4" xfId="15744"/>
    <cellStyle name="Comma 3 3 5" xfId="15745"/>
    <cellStyle name="Comma 3 3 6" xfId="15746"/>
    <cellStyle name="Comma 3 3_430 - Net gains losses HY12" xfId="15747"/>
    <cellStyle name="Comma 3 30" xfId="15748"/>
    <cellStyle name="Comma 3 30 2" xfId="15749"/>
    <cellStyle name="Comma 3 31" xfId="15750"/>
    <cellStyle name="Comma 3 31 2" xfId="15751"/>
    <cellStyle name="Comma 3 32" xfId="15752"/>
    <cellStyle name="Comma 3 33" xfId="15753"/>
    <cellStyle name="Comma 3 33 2" xfId="15754"/>
    <cellStyle name="Comma 3 33 3" xfId="15755"/>
    <cellStyle name="Comma 3 34" xfId="15756"/>
    <cellStyle name="Comma 3 35" xfId="15757"/>
    <cellStyle name="Comma 3 36" xfId="15758"/>
    <cellStyle name="Comma 3 37" xfId="15759"/>
    <cellStyle name="Comma 3 38" xfId="15760"/>
    <cellStyle name="Comma 3 39" xfId="15761"/>
    <cellStyle name="Comma 3 4" xfId="15762"/>
    <cellStyle name="Comma 3 4 2" xfId="15763"/>
    <cellStyle name="Comma 3 4 2 2" xfId="15764"/>
    <cellStyle name="Comma 3 4 2 2 2" xfId="15765"/>
    <cellStyle name="Comma 3 4 2 3" xfId="15766"/>
    <cellStyle name="Comma 3 4 2 4" xfId="15767"/>
    <cellStyle name="Comma 3 4 3" xfId="15768"/>
    <cellStyle name="Comma 3 4 3 2" xfId="15769"/>
    <cellStyle name="Comma 3 4 3 3" xfId="15770"/>
    <cellStyle name="Comma 3 4 3 4" xfId="15771"/>
    <cellStyle name="Comma 3 4 4" xfId="15772"/>
    <cellStyle name="Comma 3 4 4 2" xfId="15773"/>
    <cellStyle name="Comma 3 4 5" xfId="15774"/>
    <cellStyle name="Comma 3 4 6" xfId="15775"/>
    <cellStyle name="Comma 3 4_430 - Net gains losses HY12" xfId="15776"/>
    <cellStyle name="Comma 3 40" xfId="15777"/>
    <cellStyle name="Comma 3 5" xfId="15778"/>
    <cellStyle name="Comma 3 5 2" xfId="15779"/>
    <cellStyle name="Comma 3 5 2 2" xfId="15780"/>
    <cellStyle name="Comma 3 5 2 2 2" xfId="15781"/>
    <cellStyle name="Comma 3 5 2 3" xfId="15782"/>
    <cellStyle name="Comma 3 5 2 4" xfId="15783"/>
    <cellStyle name="Comma 3 5 3" xfId="15784"/>
    <cellStyle name="Comma 3 5 3 2" xfId="15785"/>
    <cellStyle name="Comma 3 5 3 3" xfId="15786"/>
    <cellStyle name="Comma 3 5 3 4" xfId="15787"/>
    <cellStyle name="Comma 3 5 4" xfId="15788"/>
    <cellStyle name="Comma 3 5 4 2" xfId="15789"/>
    <cellStyle name="Comma 3 5 5" xfId="15790"/>
    <cellStyle name="Comma 3 5 6" xfId="15791"/>
    <cellStyle name="Comma 3 5_430 - Net gains losses HY12" xfId="15792"/>
    <cellStyle name="Comma 3 6" xfId="15793"/>
    <cellStyle name="Comma 3 6 2" xfId="15794"/>
    <cellStyle name="Comma 3 6 2 2" xfId="15795"/>
    <cellStyle name="Comma 3 6 2 2 2" xfId="15796"/>
    <cellStyle name="Comma 3 6 2 3" xfId="15797"/>
    <cellStyle name="Comma 3 6 3" xfId="15798"/>
    <cellStyle name="Comma 3 6 3 2" xfId="15799"/>
    <cellStyle name="Comma 3 6 3 3" xfId="15800"/>
    <cellStyle name="Comma 3 6 3 4" xfId="15801"/>
    <cellStyle name="Comma 3 6 4" xfId="15802"/>
    <cellStyle name="Comma 3 6 4 2" xfId="15803"/>
    <cellStyle name="Comma 3 6 5" xfId="15804"/>
    <cellStyle name="Comma 3 6 6" xfId="15805"/>
    <cellStyle name="Comma 3 6_430 - Net gains losses HY12" xfId="15806"/>
    <cellStyle name="Comma 3 7" xfId="15807"/>
    <cellStyle name="Comma 3 7 2" xfId="15808"/>
    <cellStyle name="Comma 3 7 2 2" xfId="15809"/>
    <cellStyle name="Comma 3 7 2 2 2" xfId="15810"/>
    <cellStyle name="Comma 3 7 2 3" xfId="15811"/>
    <cellStyle name="Comma 3 7 3" xfId="15812"/>
    <cellStyle name="Comma 3 7 3 2" xfId="15813"/>
    <cellStyle name="Comma 3 7 3 3" xfId="15814"/>
    <cellStyle name="Comma 3 7 3 4" xfId="15815"/>
    <cellStyle name="Comma 3 7 4" xfId="15816"/>
    <cellStyle name="Comma 3 7 4 2" xfId="15817"/>
    <cellStyle name="Comma 3 7 5" xfId="15818"/>
    <cellStyle name="Comma 3 7 6" xfId="15819"/>
    <cellStyle name="Comma 3 7_430 - Net gains losses HY12" xfId="15820"/>
    <cellStyle name="Comma 3 8" xfId="15821"/>
    <cellStyle name="Comma 3 8 2" xfId="15822"/>
    <cellStyle name="Comma 3 8 2 2" xfId="15823"/>
    <cellStyle name="Comma 3 8 2 2 2" xfId="15824"/>
    <cellStyle name="Comma 3 8 2 3" xfId="15825"/>
    <cellStyle name="Comma 3 8 3" xfId="15826"/>
    <cellStyle name="Comma 3 8 3 2" xfId="15827"/>
    <cellStyle name="Comma 3 8 3 3" xfId="15828"/>
    <cellStyle name="Comma 3 8 3 4" xfId="15829"/>
    <cellStyle name="Comma 3 8 4" xfId="15830"/>
    <cellStyle name="Comma 3 8 4 2" xfId="15831"/>
    <cellStyle name="Comma 3 8 5" xfId="15832"/>
    <cellStyle name="Comma 3 8_430 - Net gains losses HY12" xfId="15833"/>
    <cellStyle name="Comma 3 9" xfId="15834"/>
    <cellStyle name="Comma 3 9 2" xfId="15835"/>
    <cellStyle name="Comma 3 9 2 2" xfId="15836"/>
    <cellStyle name="Comma 3 9 2 2 2" xfId="15837"/>
    <cellStyle name="Comma 3 9 2 3" xfId="15838"/>
    <cellStyle name="Comma 3 9 3" xfId="15839"/>
    <cellStyle name="Comma 3 9 3 2" xfId="15840"/>
    <cellStyle name="Comma 3 9 3 3" xfId="15841"/>
    <cellStyle name="Comma 3 9 3 4" xfId="15842"/>
    <cellStyle name="Comma 3 9 4" xfId="15843"/>
    <cellStyle name="Comma 3 9 4 2" xfId="15844"/>
    <cellStyle name="Comma 3 9 5" xfId="15845"/>
    <cellStyle name="Comma 3 9 6" xfId="15846"/>
    <cellStyle name="Comma 3 9_430 - Net gains losses HY12" xfId="15847"/>
    <cellStyle name="Comma 3_20111231 Upload data" xfId="15848"/>
    <cellStyle name="Comma 30" xfId="15849"/>
    <cellStyle name="Comma 30 2" xfId="15850"/>
    <cellStyle name="Comma 30 2 2" xfId="15851"/>
    <cellStyle name="Comma 31" xfId="15852"/>
    <cellStyle name="Comma 31 2" xfId="15853"/>
    <cellStyle name="Comma 31 2 2" xfId="15854"/>
    <cellStyle name="Comma 32" xfId="15855"/>
    <cellStyle name="Comma 32 2" xfId="15856"/>
    <cellStyle name="Comma 32 2 2" xfId="15857"/>
    <cellStyle name="Comma 33" xfId="15858"/>
    <cellStyle name="Comma 33 2" xfId="15859"/>
    <cellStyle name="Comma 33 2 2" xfId="15860"/>
    <cellStyle name="Comma 34" xfId="15861"/>
    <cellStyle name="Comma 34 2" xfId="15862"/>
    <cellStyle name="Comma 34 2 2" xfId="15863"/>
    <cellStyle name="Comma 34 2 2 2" xfId="15864"/>
    <cellStyle name="Comma 34 3" xfId="15865"/>
    <cellStyle name="Comma 34 4" xfId="15866"/>
    <cellStyle name="Comma 34 5" xfId="15867"/>
    <cellStyle name="Comma 34 5 2" xfId="15868"/>
    <cellStyle name="Comma 35" xfId="15869"/>
    <cellStyle name="Comma 35 2" xfId="15870"/>
    <cellStyle name="Comma 35 2 2" xfId="15871"/>
    <cellStyle name="Comma 35 2 2 2" xfId="15872"/>
    <cellStyle name="Comma 35 3" xfId="15873"/>
    <cellStyle name="Comma 35 4" xfId="15874"/>
    <cellStyle name="Comma 35 5" xfId="15875"/>
    <cellStyle name="Comma 35 5 2" xfId="15876"/>
    <cellStyle name="Comma 36" xfId="15877"/>
    <cellStyle name="Comma 36 2" xfId="15878"/>
    <cellStyle name="Comma 36 2 2" xfId="15879"/>
    <cellStyle name="Comma 36 2 2 2" xfId="15880"/>
    <cellStyle name="Comma 36 3" xfId="15881"/>
    <cellStyle name="Comma 36 4" xfId="15882"/>
    <cellStyle name="Comma 36 5" xfId="15883"/>
    <cellStyle name="Comma 36 5 2" xfId="15884"/>
    <cellStyle name="Comma 37" xfId="15885"/>
    <cellStyle name="Comma 37 2" xfId="15886"/>
    <cellStyle name="Comma 37 2 2" xfId="15887"/>
    <cellStyle name="Comma 37 2 2 2" xfId="15888"/>
    <cellStyle name="Comma 37 3" xfId="15889"/>
    <cellStyle name="Comma 37 4" xfId="15890"/>
    <cellStyle name="Comma 37 5" xfId="15891"/>
    <cellStyle name="Comma 37 5 2" xfId="15892"/>
    <cellStyle name="Comma 38" xfId="15893"/>
    <cellStyle name="Comma 38 2" xfId="15894"/>
    <cellStyle name="Comma 38 2 2" xfId="15895"/>
    <cellStyle name="Comma 39" xfId="15896"/>
    <cellStyle name="Comma 39 10" xfId="15897"/>
    <cellStyle name="Comma 39 10 2" xfId="15898"/>
    <cellStyle name="Comma 39 10 2 2" xfId="15899"/>
    <cellStyle name="Comma 39 11" xfId="15900"/>
    <cellStyle name="Comma 39 11 2" xfId="15901"/>
    <cellStyle name="Comma 39 11 2 2" xfId="15902"/>
    <cellStyle name="Comma 39 12" xfId="15903"/>
    <cellStyle name="Comma 39 12 2" xfId="15904"/>
    <cellStyle name="Comma 39 12 2 2" xfId="15905"/>
    <cellStyle name="Comma 39 13" xfId="15906"/>
    <cellStyle name="Comma 39 13 2" xfId="15907"/>
    <cellStyle name="Comma 39 13 2 2" xfId="15908"/>
    <cellStyle name="Comma 39 14" xfId="15909"/>
    <cellStyle name="Comma 39 14 2" xfId="15910"/>
    <cellStyle name="Comma 39 2" xfId="15911"/>
    <cellStyle name="Comma 39 2 2" xfId="15912"/>
    <cellStyle name="Comma 39 2 2 2" xfId="15913"/>
    <cellStyle name="Comma 39 3" xfId="15914"/>
    <cellStyle name="Comma 39 3 2" xfId="15915"/>
    <cellStyle name="Comma 39 3 2 2" xfId="15916"/>
    <cellStyle name="Comma 39 4" xfId="15917"/>
    <cellStyle name="Comma 39 4 2" xfId="15918"/>
    <cellStyle name="Comma 39 4 2 2" xfId="15919"/>
    <cellStyle name="Comma 39 5" xfId="15920"/>
    <cellStyle name="Comma 39 5 2" xfId="15921"/>
    <cellStyle name="Comma 39 5 2 2" xfId="15922"/>
    <cellStyle name="Comma 39 6" xfId="15923"/>
    <cellStyle name="Comma 39 6 2" xfId="15924"/>
    <cellStyle name="Comma 39 6 2 2" xfId="15925"/>
    <cellStyle name="Comma 39 7" xfId="15926"/>
    <cellStyle name="Comma 39 7 2" xfId="15927"/>
    <cellStyle name="Comma 39 7 2 2" xfId="15928"/>
    <cellStyle name="Comma 39 8" xfId="15929"/>
    <cellStyle name="Comma 39 8 2" xfId="15930"/>
    <cellStyle name="Comma 39 8 2 2" xfId="15931"/>
    <cellStyle name="Comma 39 9" xfId="15932"/>
    <cellStyle name="Comma 39 9 2" xfId="15933"/>
    <cellStyle name="Comma 39 9 2 2" xfId="15934"/>
    <cellStyle name="Comma 4" xfId="15935"/>
    <cellStyle name="Comma 4 10" xfId="15936"/>
    <cellStyle name="Comma 4 10 2" xfId="15937"/>
    <cellStyle name="Comma 4 10 3" xfId="15938"/>
    <cellStyle name="Comma 4 11" xfId="15939"/>
    <cellStyle name="Comma 4 11 2" xfId="15940"/>
    <cellStyle name="Comma 4 12" xfId="15941"/>
    <cellStyle name="Comma 4 12 2" xfId="15942"/>
    <cellStyle name="Comma 4 12 2 2" xfId="15943"/>
    <cellStyle name="Comma 4 12 3" xfId="15944"/>
    <cellStyle name="Comma 4 13" xfId="15945"/>
    <cellStyle name="Comma 4 13 2" xfId="15946"/>
    <cellStyle name="Comma 4 13 2 2" xfId="15947"/>
    <cellStyle name="Comma 4 13 3" xfId="15948"/>
    <cellStyle name="Comma 4 14" xfId="15949"/>
    <cellStyle name="Comma 4 14 2" xfId="15950"/>
    <cellStyle name="Comma 4 14 2 2" xfId="15951"/>
    <cellStyle name="Comma 4 14 3" xfId="15952"/>
    <cellStyle name="Comma 4 14 4" xfId="15953"/>
    <cellStyle name="Comma 4 15" xfId="15954"/>
    <cellStyle name="Comma 4 15 2" xfId="15955"/>
    <cellStyle name="Comma 4 15 2 2" xfId="15956"/>
    <cellStyle name="Comma 4 15 3" xfId="15957"/>
    <cellStyle name="Comma 4 15 4" xfId="15958"/>
    <cellStyle name="Comma 4 16" xfId="15959"/>
    <cellStyle name="Comma 4 16 2" xfId="15960"/>
    <cellStyle name="Comma 4 17" xfId="15961"/>
    <cellStyle name="Comma 4 18" xfId="15962"/>
    <cellStyle name="Comma 4 18 2" xfId="15963"/>
    <cellStyle name="Comma 4 19" xfId="15964"/>
    <cellStyle name="Comma 4 19 2" xfId="15965"/>
    <cellStyle name="Comma 4 2" xfId="15966"/>
    <cellStyle name="Comma 4 2 2" xfId="15967"/>
    <cellStyle name="Comma 4 2 2 2" xfId="15968"/>
    <cellStyle name="Comma 4 2 2 2 2" xfId="15969"/>
    <cellStyle name="Comma 4 2 2 2 3" xfId="15970"/>
    <cellStyle name="Comma 4 2 2 2 4" xfId="15971"/>
    <cellStyle name="Comma 4 2 2 2 5" xfId="15972"/>
    <cellStyle name="Comma 4 2 2 3" xfId="15973"/>
    <cellStyle name="Comma 4 2 2 4" xfId="15974"/>
    <cellStyle name="Comma 4 2 3" xfId="15975"/>
    <cellStyle name="Comma 4 2 3 2" xfId="15976"/>
    <cellStyle name="Comma 4 2 4" xfId="15977"/>
    <cellStyle name="Comma 4 2 4 2" xfId="15978"/>
    <cellStyle name="Comma 4 2 4 3" xfId="15979"/>
    <cellStyle name="Comma 4 2 5" xfId="15980"/>
    <cellStyle name="Comma 4 2 6" xfId="15981"/>
    <cellStyle name="Comma 4 2 7" xfId="15982"/>
    <cellStyle name="Comma 4 20" xfId="15983"/>
    <cellStyle name="Comma 4 21" xfId="15984"/>
    <cellStyle name="Comma 4 22" xfId="15985"/>
    <cellStyle name="Comma 4 23" xfId="15986"/>
    <cellStyle name="Comma 4 3" xfId="15987"/>
    <cellStyle name="Comma 4 3 2" xfId="15988"/>
    <cellStyle name="Comma 4 3 2 2" xfId="15989"/>
    <cellStyle name="Comma 4 3 2 2 2" xfId="15990"/>
    <cellStyle name="Comma 4 3 2 3" xfId="15991"/>
    <cellStyle name="Comma 4 3 2 4" xfId="15992"/>
    <cellStyle name="Comma 4 3 3" xfId="15993"/>
    <cellStyle name="Comma 4 3 3 2" xfId="15994"/>
    <cellStyle name="Comma 4 3 3 3" xfId="15995"/>
    <cellStyle name="Comma 4 3 4" xfId="15996"/>
    <cellStyle name="Comma 4 3 4 2" xfId="15997"/>
    <cellStyle name="Comma 4 3 5" xfId="15998"/>
    <cellStyle name="Comma 4 4" xfId="15999"/>
    <cellStyle name="Comma 4 4 2" xfId="16000"/>
    <cellStyle name="Comma 4 5" xfId="16001"/>
    <cellStyle name="Comma 4 5 2" xfId="16002"/>
    <cellStyle name="Comma 4 5 3" xfId="16003"/>
    <cellStyle name="Comma 4 6" xfId="16004"/>
    <cellStyle name="Comma 4 6 2" xfId="16005"/>
    <cellStyle name="Comma 4 6 2 2" xfId="16006"/>
    <cellStyle name="Comma 4 6 2 2 2" xfId="16007"/>
    <cellStyle name="Comma 4 6 2 2 3" xfId="16008"/>
    <cellStyle name="Comma 4 6 2 3" xfId="16009"/>
    <cellStyle name="Comma 4 6 2 4" xfId="16010"/>
    <cellStyle name="Comma 4 6 3" xfId="16011"/>
    <cellStyle name="Comma 4 6 4" xfId="16012"/>
    <cellStyle name="Comma 4 7" xfId="16013"/>
    <cellStyle name="Comma 4 7 2" xfId="16014"/>
    <cellStyle name="Comma 4 7 2 2" xfId="16015"/>
    <cellStyle name="Comma 4 7 3" xfId="16016"/>
    <cellStyle name="Comma 4 8" xfId="16017"/>
    <cellStyle name="Comma 4 8 2" xfId="16018"/>
    <cellStyle name="Comma 4 9" xfId="16019"/>
    <cellStyle name="Comma 4 9 2" xfId="16020"/>
    <cellStyle name="Comma 4_Cust_BS" xfId="16021"/>
    <cellStyle name="Comma 40" xfId="16022"/>
    <cellStyle name="Comma 40 2" xfId="16023"/>
    <cellStyle name="Comma 40 2 2" xfId="16024"/>
    <cellStyle name="Comma 40 2 2 2" xfId="16025"/>
    <cellStyle name="Comma 40 3" xfId="16026"/>
    <cellStyle name="Comma 40 4" xfId="16027"/>
    <cellStyle name="Comma 40 5" xfId="16028"/>
    <cellStyle name="Comma 40 5 2" xfId="16029"/>
    <cellStyle name="Comma 41" xfId="16030"/>
    <cellStyle name="Comma 41 2" xfId="16031"/>
    <cellStyle name="Comma 41 2 2" xfId="16032"/>
    <cellStyle name="Comma 41 2 2 2" xfId="16033"/>
    <cellStyle name="Comma 41 3" xfId="16034"/>
    <cellStyle name="Comma 41 4" xfId="16035"/>
    <cellStyle name="Comma 41 5" xfId="16036"/>
    <cellStyle name="Comma 41 5 2" xfId="16037"/>
    <cellStyle name="Comma 42" xfId="16038"/>
    <cellStyle name="Comma 42 2" xfId="16039"/>
    <cellStyle name="Comma 42 2 2" xfId="16040"/>
    <cellStyle name="Comma 42 2 2 2" xfId="16041"/>
    <cellStyle name="Comma 42 3" xfId="16042"/>
    <cellStyle name="Comma 42 4" xfId="16043"/>
    <cellStyle name="Comma 42 5" xfId="16044"/>
    <cellStyle name="Comma 42 5 2" xfId="16045"/>
    <cellStyle name="Comma 43" xfId="16046"/>
    <cellStyle name="Comma 43 2" xfId="16047"/>
    <cellStyle name="Comma 43 2 2" xfId="16048"/>
    <cellStyle name="Comma 43 2 2 2" xfId="16049"/>
    <cellStyle name="Comma 43 3" xfId="16050"/>
    <cellStyle name="Comma 43 4" xfId="16051"/>
    <cellStyle name="Comma 43 5" xfId="16052"/>
    <cellStyle name="Comma 43 5 2" xfId="16053"/>
    <cellStyle name="Comma 44" xfId="16054"/>
    <cellStyle name="Comma 44 2" xfId="16055"/>
    <cellStyle name="Comma 44 2 2" xfId="16056"/>
    <cellStyle name="Comma 44 2 2 2" xfId="16057"/>
    <cellStyle name="Comma 44 3" xfId="16058"/>
    <cellStyle name="Comma 44 4" xfId="16059"/>
    <cellStyle name="Comma 44 5" xfId="16060"/>
    <cellStyle name="Comma 44 5 2" xfId="16061"/>
    <cellStyle name="Comma 45" xfId="16062"/>
    <cellStyle name="Comma 45 2" xfId="16063"/>
    <cellStyle name="Comma 45 2 2" xfId="16064"/>
    <cellStyle name="Comma 45 2 2 2" xfId="16065"/>
    <cellStyle name="Comma 45 3" xfId="16066"/>
    <cellStyle name="Comma 45 4" xfId="16067"/>
    <cellStyle name="Comma 45 5" xfId="16068"/>
    <cellStyle name="Comma 45 5 2" xfId="16069"/>
    <cellStyle name="Comma 46" xfId="16070"/>
    <cellStyle name="Comma 46 2" xfId="16071"/>
    <cellStyle name="Comma 46 2 2" xfId="16072"/>
    <cellStyle name="Comma 46 2 2 2" xfId="16073"/>
    <cellStyle name="Comma 46 3" xfId="16074"/>
    <cellStyle name="Comma 46 4" xfId="16075"/>
    <cellStyle name="Comma 46 5" xfId="16076"/>
    <cellStyle name="Comma 46 5 2" xfId="16077"/>
    <cellStyle name="Comma 47" xfId="16078"/>
    <cellStyle name="Comma 47 2" xfId="16079"/>
    <cellStyle name="Comma 47 2 2" xfId="16080"/>
    <cellStyle name="Comma 47 2 2 2" xfId="16081"/>
    <cellStyle name="Comma 47 3" xfId="16082"/>
    <cellStyle name="Comma 47 4" xfId="16083"/>
    <cellStyle name="Comma 47 5" xfId="16084"/>
    <cellStyle name="Comma 47 5 2" xfId="16085"/>
    <cellStyle name="Comma 48" xfId="16086"/>
    <cellStyle name="Comma 48 2" xfId="16087"/>
    <cellStyle name="Comma 48 2 2" xfId="16088"/>
    <cellStyle name="Comma 48 2 2 2" xfId="16089"/>
    <cellStyle name="Comma 48 3" xfId="16090"/>
    <cellStyle name="Comma 48 4" xfId="16091"/>
    <cellStyle name="Comma 48 5" xfId="16092"/>
    <cellStyle name="Comma 48 5 2" xfId="16093"/>
    <cellStyle name="Comma 49" xfId="16094"/>
    <cellStyle name="Comma 49 2" xfId="16095"/>
    <cellStyle name="Comma 49 2 2" xfId="16096"/>
    <cellStyle name="Comma 49 2 2 2" xfId="16097"/>
    <cellStyle name="Comma 49 3" xfId="16098"/>
    <cellStyle name="Comma 49 4" xfId="16099"/>
    <cellStyle name="Comma 49 5" xfId="16100"/>
    <cellStyle name="Comma 49 5 2" xfId="16101"/>
    <cellStyle name="Comma 5" xfId="16102"/>
    <cellStyle name="Comma 5 10" xfId="16103"/>
    <cellStyle name="Comma 5 10 2" xfId="16104"/>
    <cellStyle name="Comma 5 10 2 2" xfId="16105"/>
    <cellStyle name="Comma 5 10 2 2 2" xfId="16106"/>
    <cellStyle name="Comma 5 10 2 3" xfId="16107"/>
    <cellStyle name="Comma 5 10 3" xfId="16108"/>
    <cellStyle name="Comma 5 10 3 2" xfId="16109"/>
    <cellStyle name="Comma 5 10 4" xfId="16110"/>
    <cellStyle name="Comma 5 10 4 2" xfId="16111"/>
    <cellStyle name="Comma 5 10 5" xfId="16112"/>
    <cellStyle name="Comma 5 11" xfId="16113"/>
    <cellStyle name="Comma 5 11 2" xfId="16114"/>
    <cellStyle name="Comma 5 11 2 2" xfId="16115"/>
    <cellStyle name="Comma 5 11 2 2 2" xfId="16116"/>
    <cellStyle name="Comma 5 11 2 3" xfId="16117"/>
    <cellStyle name="Comma 5 11 3" xfId="16118"/>
    <cellStyle name="Comma 5 11 3 2" xfId="16119"/>
    <cellStyle name="Comma 5 11 4" xfId="16120"/>
    <cellStyle name="Comma 5 11 4 2" xfId="16121"/>
    <cellStyle name="Comma 5 11 5" xfId="16122"/>
    <cellStyle name="Comma 5 12" xfId="16123"/>
    <cellStyle name="Comma 5 12 2" xfId="16124"/>
    <cellStyle name="Comma 5 12 2 2" xfId="16125"/>
    <cellStyle name="Comma 5 12 2 2 2" xfId="16126"/>
    <cellStyle name="Comma 5 12 2 3" xfId="16127"/>
    <cellStyle name="Comma 5 12 3" xfId="16128"/>
    <cellStyle name="Comma 5 12 3 2" xfId="16129"/>
    <cellStyle name="Comma 5 12 4" xfId="16130"/>
    <cellStyle name="Comma 5 12 4 2" xfId="16131"/>
    <cellStyle name="Comma 5 12 5" xfId="16132"/>
    <cellStyle name="Comma 5 13" xfId="16133"/>
    <cellStyle name="Comma 5 13 2" xfId="16134"/>
    <cellStyle name="Comma 5 13 2 2" xfId="16135"/>
    <cellStyle name="Comma 5 13 2 2 2" xfId="16136"/>
    <cellStyle name="Comma 5 13 2 3" xfId="16137"/>
    <cellStyle name="Comma 5 13 3" xfId="16138"/>
    <cellStyle name="Comma 5 13 3 2" xfId="16139"/>
    <cellStyle name="Comma 5 13 4" xfId="16140"/>
    <cellStyle name="Comma 5 13 4 2" xfId="16141"/>
    <cellStyle name="Comma 5 13 5" xfId="16142"/>
    <cellStyle name="Comma 5 14" xfId="16143"/>
    <cellStyle name="Comma 5 14 2" xfId="16144"/>
    <cellStyle name="Comma 5 14 2 2" xfId="16145"/>
    <cellStyle name="Comma 5 14 2 2 2" xfId="16146"/>
    <cellStyle name="Comma 5 14 2 3" xfId="16147"/>
    <cellStyle name="Comma 5 14 3" xfId="16148"/>
    <cellStyle name="Comma 5 14 3 2" xfId="16149"/>
    <cellStyle name="Comma 5 14 4" xfId="16150"/>
    <cellStyle name="Comma 5 14 4 2" xfId="16151"/>
    <cellStyle name="Comma 5 14 5" xfId="16152"/>
    <cellStyle name="Comma 5 15" xfId="16153"/>
    <cellStyle name="Comma 5 15 2" xfId="16154"/>
    <cellStyle name="Comma 5 15 2 2" xfId="16155"/>
    <cellStyle name="Comma 5 15 3" xfId="16156"/>
    <cellStyle name="Comma 5 15 3 2" xfId="16157"/>
    <cellStyle name="Comma 5 15 4" xfId="16158"/>
    <cellStyle name="Comma 5 16" xfId="16159"/>
    <cellStyle name="Comma 5 16 2" xfId="16160"/>
    <cellStyle name="Comma 5 16 2 2" xfId="16161"/>
    <cellStyle name="Comma 5 17" xfId="16162"/>
    <cellStyle name="Comma 5 17 2" xfId="16163"/>
    <cellStyle name="Comma 5 17 2 2" xfId="16164"/>
    <cellStyle name="Comma 5 17 3" xfId="16165"/>
    <cellStyle name="Comma 5 18" xfId="16166"/>
    <cellStyle name="Comma 5 18 2" xfId="16167"/>
    <cellStyle name="Comma 5 18 3" xfId="16168"/>
    <cellStyle name="Comma 5 19" xfId="16169"/>
    <cellStyle name="Comma 5 19 2" xfId="16170"/>
    <cellStyle name="Comma 5 2" xfId="16171"/>
    <cellStyle name="Comma 5 2 2" xfId="16172"/>
    <cellStyle name="Comma 5 2 2 2" xfId="16173"/>
    <cellStyle name="Comma 5 2 2 2 2" xfId="16174"/>
    <cellStyle name="Comma 5 2 2 2 3" xfId="16175"/>
    <cellStyle name="Comma 5 2 2 3" xfId="16176"/>
    <cellStyle name="Comma 5 2 2 4" xfId="16177"/>
    <cellStyle name="Comma 5 2 3" xfId="16178"/>
    <cellStyle name="Comma 5 2 3 2" xfId="16179"/>
    <cellStyle name="Comma 5 2 3 2 2" xfId="16180"/>
    <cellStyle name="Comma 5 2 3 3" xfId="16181"/>
    <cellStyle name="Comma 5 2 4" xfId="16182"/>
    <cellStyle name="Comma 5 2 4 2" xfId="16183"/>
    <cellStyle name="Comma 5 2 4 3" xfId="16184"/>
    <cellStyle name="Comma 5 2 4 4" xfId="16185"/>
    <cellStyle name="Comma 5 2 5" xfId="16186"/>
    <cellStyle name="Comma 5 2_430 - Net gains losses HY12" xfId="16187"/>
    <cellStyle name="Comma 5 20" xfId="16188"/>
    <cellStyle name="Comma 5 20 2" xfId="16189"/>
    <cellStyle name="Comma 5 21" xfId="16190"/>
    <cellStyle name="Comma 5 22" xfId="16191"/>
    <cellStyle name="Comma 5 23" xfId="16192"/>
    <cellStyle name="Comma 5 24" xfId="16193"/>
    <cellStyle name="Comma 5 25" xfId="16194"/>
    <cellStyle name="Comma 5 3" xfId="16195"/>
    <cellStyle name="Comma 5 3 2" xfId="16196"/>
    <cellStyle name="Comma 5 3 2 2" xfId="16197"/>
    <cellStyle name="Comma 5 3 2 2 2" xfId="16198"/>
    <cellStyle name="Comma 5 3 2 3" xfId="16199"/>
    <cellStyle name="Comma 5 3 3" xfId="16200"/>
    <cellStyle name="Comma 5 3 3 2" xfId="16201"/>
    <cellStyle name="Comma 5 3 3 2 2" xfId="16202"/>
    <cellStyle name="Comma 5 3 3 2 3" xfId="16203"/>
    <cellStyle name="Comma 5 3 3 3" xfId="16204"/>
    <cellStyle name="Comma 5 3 3 4" xfId="16205"/>
    <cellStyle name="Comma 5 3 4" xfId="16206"/>
    <cellStyle name="Comma 5 3 4 2" xfId="16207"/>
    <cellStyle name="Comma 5 3 5" xfId="16208"/>
    <cellStyle name="Comma 5 3_430 - Net gains losses HY12" xfId="16209"/>
    <cellStyle name="Comma 5 4" xfId="16210"/>
    <cellStyle name="Comma 5 4 2" xfId="16211"/>
    <cellStyle name="Comma 5 4 2 2" xfId="16212"/>
    <cellStyle name="Comma 5 4 2 2 2" xfId="16213"/>
    <cellStyle name="Comma 5 4 2 3" xfId="16214"/>
    <cellStyle name="Comma 5 4 3" xfId="16215"/>
    <cellStyle name="Comma 5 4 3 2" xfId="16216"/>
    <cellStyle name="Comma 5 4 3 3" xfId="16217"/>
    <cellStyle name="Comma 5 4 3 4" xfId="16218"/>
    <cellStyle name="Comma 5 4 4" xfId="16219"/>
    <cellStyle name="Comma 5 4 4 2" xfId="16220"/>
    <cellStyle name="Comma 5 4 5" xfId="16221"/>
    <cellStyle name="Comma 5 4_430 - Net gains losses HY12" xfId="16222"/>
    <cellStyle name="Comma 5 5" xfId="16223"/>
    <cellStyle name="Comma 5 5 2" xfId="16224"/>
    <cellStyle name="Comma 5 5 2 2" xfId="16225"/>
    <cellStyle name="Comma 5 5 2 2 2" xfId="16226"/>
    <cellStyle name="Comma 5 5 2 3" xfId="16227"/>
    <cellStyle name="Comma 5 5 3" xfId="16228"/>
    <cellStyle name="Comma 5 5 3 2" xfId="16229"/>
    <cellStyle name="Comma 5 5 4" xfId="16230"/>
    <cellStyle name="Comma 5 5 4 2" xfId="16231"/>
    <cellStyle name="Comma 5 5 5" xfId="16232"/>
    <cellStyle name="Comma 5 6" xfId="16233"/>
    <cellStyle name="Comma 5 6 2" xfId="16234"/>
    <cellStyle name="Comma 5 6 2 2" xfId="16235"/>
    <cellStyle name="Comma 5 6 2 2 2" xfId="16236"/>
    <cellStyle name="Comma 5 6 2 3" xfId="16237"/>
    <cellStyle name="Comma 5 6 3" xfId="16238"/>
    <cellStyle name="Comma 5 6 3 2" xfId="16239"/>
    <cellStyle name="Comma 5 6 4" xfId="16240"/>
    <cellStyle name="Comma 5 6 4 2" xfId="16241"/>
    <cellStyle name="Comma 5 6 5" xfId="16242"/>
    <cellStyle name="Comma 5 7" xfId="16243"/>
    <cellStyle name="Comma 5 7 2" xfId="16244"/>
    <cellStyle name="Comma 5 7 2 2" xfId="16245"/>
    <cellStyle name="Comma 5 7 2 2 2" xfId="16246"/>
    <cellStyle name="Comma 5 7 2 3" xfId="16247"/>
    <cellStyle name="Comma 5 7 3" xfId="16248"/>
    <cellStyle name="Comma 5 7 3 2" xfId="16249"/>
    <cellStyle name="Comma 5 7 4" xfId="16250"/>
    <cellStyle name="Comma 5 7 4 2" xfId="16251"/>
    <cellStyle name="Comma 5 7 5" xfId="16252"/>
    <cellStyle name="Comma 5 8" xfId="16253"/>
    <cellStyle name="Comma 5 8 2" xfId="16254"/>
    <cellStyle name="Comma 5 8 2 2" xfId="16255"/>
    <cellStyle name="Comma 5 8 2 2 2" xfId="16256"/>
    <cellStyle name="Comma 5 8 2 3" xfId="16257"/>
    <cellStyle name="Comma 5 8 3" xfId="16258"/>
    <cellStyle name="Comma 5 8 3 2" xfId="16259"/>
    <cellStyle name="Comma 5 8 4" xfId="16260"/>
    <cellStyle name="Comma 5 8 4 2" xfId="16261"/>
    <cellStyle name="Comma 5 8 5" xfId="16262"/>
    <cellStyle name="Comma 5 9" xfId="16263"/>
    <cellStyle name="Comma 5 9 2" xfId="16264"/>
    <cellStyle name="Comma 5 9 2 2" xfId="16265"/>
    <cellStyle name="Comma 5 9 2 2 2" xfId="16266"/>
    <cellStyle name="Comma 5 9 2 3" xfId="16267"/>
    <cellStyle name="Comma 5 9 3" xfId="16268"/>
    <cellStyle name="Comma 5 9 3 2" xfId="16269"/>
    <cellStyle name="Comma 5 9 4" xfId="16270"/>
    <cellStyle name="Comma 5 9 4 2" xfId="16271"/>
    <cellStyle name="Comma 5 9 5" xfId="16272"/>
    <cellStyle name="Comma 5 9 6" xfId="16273"/>
    <cellStyle name="Comma 5_430 - Net gains losses HY12" xfId="16274"/>
    <cellStyle name="Comma 50" xfId="16275"/>
    <cellStyle name="Comma 50 2" xfId="16276"/>
    <cellStyle name="Comma 50 2 2" xfId="16277"/>
    <cellStyle name="Comma 50 2 2 2" xfId="16278"/>
    <cellStyle name="Comma 50 3" xfId="16279"/>
    <cellStyle name="Comma 50 4" xfId="16280"/>
    <cellStyle name="Comma 50 5" xfId="16281"/>
    <cellStyle name="Comma 50 5 2" xfId="16282"/>
    <cellStyle name="Comma 51" xfId="16283"/>
    <cellStyle name="Comma 51 2" xfId="16284"/>
    <cellStyle name="Comma 51 2 2" xfId="16285"/>
    <cellStyle name="Comma 51 2 2 2" xfId="16286"/>
    <cellStyle name="Comma 51 3" xfId="16287"/>
    <cellStyle name="Comma 51 4" xfId="16288"/>
    <cellStyle name="Comma 51 5" xfId="16289"/>
    <cellStyle name="Comma 51 5 2" xfId="16290"/>
    <cellStyle name="Comma 52" xfId="16291"/>
    <cellStyle name="Comma 52 2" xfId="16292"/>
    <cellStyle name="Comma 52 2 2" xfId="16293"/>
    <cellStyle name="Comma 52 2 2 2" xfId="16294"/>
    <cellStyle name="Comma 52 3" xfId="16295"/>
    <cellStyle name="Comma 52 4" xfId="16296"/>
    <cellStyle name="Comma 52 5" xfId="16297"/>
    <cellStyle name="Comma 52 5 2" xfId="16298"/>
    <cellStyle name="Comma 53" xfId="16299"/>
    <cellStyle name="Comma 53 2" xfId="16300"/>
    <cellStyle name="Comma 53 2 2" xfId="16301"/>
    <cellStyle name="Comma 53 2 2 2" xfId="16302"/>
    <cellStyle name="Comma 53 3" xfId="16303"/>
    <cellStyle name="Comma 53 4" xfId="16304"/>
    <cellStyle name="Comma 53 5" xfId="16305"/>
    <cellStyle name="Comma 53 5 2" xfId="16306"/>
    <cellStyle name="Comma 54" xfId="16307"/>
    <cellStyle name="Comma 54 2" xfId="16308"/>
    <cellStyle name="Comma 54 2 2" xfId="16309"/>
    <cellStyle name="Comma 54 2 2 2" xfId="16310"/>
    <cellStyle name="Comma 54 3" xfId="16311"/>
    <cellStyle name="Comma 54 4" xfId="16312"/>
    <cellStyle name="Comma 54 5" xfId="16313"/>
    <cellStyle name="Comma 54 5 2" xfId="16314"/>
    <cellStyle name="Comma 55" xfId="16315"/>
    <cellStyle name="Comma 55 2" xfId="16316"/>
    <cellStyle name="Comma 55 2 2" xfId="16317"/>
    <cellStyle name="Comma 55 2 2 2" xfId="16318"/>
    <cellStyle name="Comma 55 3" xfId="16319"/>
    <cellStyle name="Comma 55 4" xfId="16320"/>
    <cellStyle name="Comma 55 5" xfId="16321"/>
    <cellStyle name="Comma 55 5 2" xfId="16322"/>
    <cellStyle name="Comma 56" xfId="16323"/>
    <cellStyle name="Comma 56 2" xfId="16324"/>
    <cellStyle name="Comma 56 2 2" xfId="16325"/>
    <cellStyle name="Comma 56 2 2 2" xfId="16326"/>
    <cellStyle name="Comma 56 3" xfId="16327"/>
    <cellStyle name="Comma 56 4" xfId="16328"/>
    <cellStyle name="Comma 56 5" xfId="16329"/>
    <cellStyle name="Comma 56 5 2" xfId="16330"/>
    <cellStyle name="Comma 57" xfId="16331"/>
    <cellStyle name="Comma 57 2" xfId="16332"/>
    <cellStyle name="Comma 57 2 2" xfId="16333"/>
    <cellStyle name="Comma 57 2 2 2" xfId="16334"/>
    <cellStyle name="Comma 57 3" xfId="16335"/>
    <cellStyle name="Comma 57 4" xfId="16336"/>
    <cellStyle name="Comma 57 5" xfId="16337"/>
    <cellStyle name="Comma 57 5 2" xfId="16338"/>
    <cellStyle name="Comma 58" xfId="16339"/>
    <cellStyle name="Comma 58 2" xfId="16340"/>
    <cellStyle name="Comma 58 2 2" xfId="16341"/>
    <cellStyle name="Comma 58 2 2 2" xfId="16342"/>
    <cellStyle name="Comma 58 3" xfId="16343"/>
    <cellStyle name="Comma 58 4" xfId="16344"/>
    <cellStyle name="Comma 58 5" xfId="16345"/>
    <cellStyle name="Comma 58 5 2" xfId="16346"/>
    <cellStyle name="Comma 59" xfId="16347"/>
    <cellStyle name="Comma 59 2" xfId="16348"/>
    <cellStyle name="Comma 59 2 2" xfId="16349"/>
    <cellStyle name="Comma 59 2 2 2" xfId="16350"/>
    <cellStyle name="Comma 59 3" xfId="16351"/>
    <cellStyle name="Comma 59 4" xfId="16352"/>
    <cellStyle name="Comma 59 5" xfId="16353"/>
    <cellStyle name="Comma 59 5 2" xfId="16354"/>
    <cellStyle name="Comma 6" xfId="16355"/>
    <cellStyle name="Comma 6 10" xfId="16356"/>
    <cellStyle name="Comma 6 11" xfId="16357"/>
    <cellStyle name="Comma 6 12" xfId="16358"/>
    <cellStyle name="Comma 6 13" xfId="16359"/>
    <cellStyle name="Comma 6 14" xfId="16360"/>
    <cellStyle name="Comma 6 15" xfId="16361"/>
    <cellStyle name="Comma 6 16" xfId="16362"/>
    <cellStyle name="Comma 6 17" xfId="16363"/>
    <cellStyle name="Comma 6 17 2" xfId="16364"/>
    <cellStyle name="Comma 6 18" xfId="16365"/>
    <cellStyle name="Comma 6 18 2" xfId="16366"/>
    <cellStyle name="Comma 6 18 3" xfId="16367"/>
    <cellStyle name="Comma 6 19" xfId="16368"/>
    <cellStyle name="Comma 6 2" xfId="16369"/>
    <cellStyle name="Comma 6 2 2" xfId="16370"/>
    <cellStyle name="Comma 6 2 2 2" xfId="16371"/>
    <cellStyle name="Comma 6 2 2 2 2" xfId="16372"/>
    <cellStyle name="Comma 6 2 2 3" xfId="16373"/>
    <cellStyle name="Comma 6 2 3" xfId="16374"/>
    <cellStyle name="Comma 6 2 3 2" xfId="16375"/>
    <cellStyle name="Comma 6 2 3 2 2" xfId="16376"/>
    <cellStyle name="Comma 6 2 3 3" xfId="16377"/>
    <cellStyle name="Comma 6 2 4" xfId="16378"/>
    <cellStyle name="Comma 6 2 5" xfId="16379"/>
    <cellStyle name="Comma 6 20" xfId="16380"/>
    <cellStyle name="Comma 6 20 2" xfId="16381"/>
    <cellStyle name="Comma 6 21" xfId="16382"/>
    <cellStyle name="Comma 6 22" xfId="16383"/>
    <cellStyle name="Comma 6 23" xfId="16384"/>
    <cellStyle name="Comma 6 23 2" xfId="16385"/>
    <cellStyle name="Comma 6 24" xfId="16386"/>
    <cellStyle name="Comma 6 25" xfId="16387"/>
    <cellStyle name="Comma 6 3" xfId="16388"/>
    <cellStyle name="Comma 6 3 2" xfId="16389"/>
    <cellStyle name="Comma 6 3 2 2" xfId="16390"/>
    <cellStyle name="Comma 6 3 2 2 2" xfId="16391"/>
    <cellStyle name="Comma 6 3 2 3" xfId="16392"/>
    <cellStyle name="Comma 6 3 3" xfId="16393"/>
    <cellStyle name="Comma 6 3 3 2" xfId="16394"/>
    <cellStyle name="Comma 6 3 3 3" xfId="16395"/>
    <cellStyle name="Comma 6 4" xfId="16396"/>
    <cellStyle name="Comma 6 4 2" xfId="16397"/>
    <cellStyle name="Comma 6 4 2 2" xfId="16398"/>
    <cellStyle name="Comma 6 4 3" xfId="16399"/>
    <cellStyle name="Comma 6 4 3 2" xfId="16400"/>
    <cellStyle name="Comma 6 5" xfId="16401"/>
    <cellStyle name="Comma 6 5 2" xfId="16402"/>
    <cellStyle name="Comma 6 5 2 2" xfId="16403"/>
    <cellStyle name="Comma 6 6" xfId="16404"/>
    <cellStyle name="Comma 6 6 2" xfId="16405"/>
    <cellStyle name="Comma 6 6 2 2" xfId="16406"/>
    <cellStyle name="Comma 6 6 2 2 2" xfId="16407"/>
    <cellStyle name="Comma 6 6 2 2 3" xfId="16408"/>
    <cellStyle name="Comma 6 6 2 3" xfId="16409"/>
    <cellStyle name="Comma 6 6 2 4" xfId="16410"/>
    <cellStyle name="Comma 6 6 3" xfId="16411"/>
    <cellStyle name="Comma 6 6 4" xfId="16412"/>
    <cellStyle name="Comma 6 7" xfId="16413"/>
    <cellStyle name="Comma 6 7 2" xfId="16414"/>
    <cellStyle name="Comma 6 7 2 2" xfId="16415"/>
    <cellStyle name="Comma 6 8" xfId="16416"/>
    <cellStyle name="Comma 6 9" xfId="16417"/>
    <cellStyle name="Comma 6 9 2" xfId="16418"/>
    <cellStyle name="Comma 6 9 3" xfId="16419"/>
    <cellStyle name="Comma 6_430 - Net gains losses HY12" xfId="16420"/>
    <cellStyle name="Comma 60" xfId="16421"/>
    <cellStyle name="Comma 60 2" xfId="16422"/>
    <cellStyle name="Comma 60 2 2" xfId="16423"/>
    <cellStyle name="Comma 60 2 2 2" xfId="16424"/>
    <cellStyle name="Comma 60 3" xfId="16425"/>
    <cellStyle name="Comma 60 4" xfId="16426"/>
    <cellStyle name="Comma 60 5" xfId="16427"/>
    <cellStyle name="Comma 60 5 2" xfId="16428"/>
    <cellStyle name="Comma 61" xfId="16429"/>
    <cellStyle name="Comma 61 2" xfId="16430"/>
    <cellStyle name="Comma 61 2 2" xfId="16431"/>
    <cellStyle name="Comma 61 2 2 2" xfId="16432"/>
    <cellStyle name="Comma 61 3" xfId="16433"/>
    <cellStyle name="Comma 61 4" xfId="16434"/>
    <cellStyle name="Comma 61 5" xfId="16435"/>
    <cellStyle name="Comma 61 5 2" xfId="16436"/>
    <cellStyle name="Comma 62" xfId="16437"/>
    <cellStyle name="Comma 62 2" xfId="16438"/>
    <cellStyle name="Comma 62 2 2" xfId="16439"/>
    <cellStyle name="Comma 62 2 2 2" xfId="16440"/>
    <cellStyle name="Comma 62 3" xfId="16441"/>
    <cellStyle name="Comma 62 4" xfId="16442"/>
    <cellStyle name="Comma 62 5" xfId="16443"/>
    <cellStyle name="Comma 62 5 2" xfId="16444"/>
    <cellStyle name="Comma 63" xfId="16445"/>
    <cellStyle name="Comma 63 2" xfId="16446"/>
    <cellStyle name="Comma 63 2 2" xfId="16447"/>
    <cellStyle name="Comma 63 2 2 2" xfId="16448"/>
    <cellStyle name="Comma 63 3" xfId="16449"/>
    <cellStyle name="Comma 63 4" xfId="16450"/>
    <cellStyle name="Comma 63 5" xfId="16451"/>
    <cellStyle name="Comma 63 5 2" xfId="16452"/>
    <cellStyle name="Comma 64" xfId="16453"/>
    <cellStyle name="Comma 64 2" xfId="16454"/>
    <cellStyle name="Comma 64 2 2" xfId="16455"/>
    <cellStyle name="Comma 64 2 2 2" xfId="16456"/>
    <cellStyle name="Comma 64 3" xfId="16457"/>
    <cellStyle name="Comma 64 4" xfId="16458"/>
    <cellStyle name="Comma 64 5" xfId="16459"/>
    <cellStyle name="Comma 64 5 2" xfId="16460"/>
    <cellStyle name="Comma 65" xfId="16461"/>
    <cellStyle name="Comma 65 2" xfId="16462"/>
    <cellStyle name="Comma 65 2 2" xfId="16463"/>
    <cellStyle name="Comma 65 2 2 2" xfId="16464"/>
    <cellStyle name="Comma 65 3" xfId="16465"/>
    <cellStyle name="Comma 65 4" xfId="16466"/>
    <cellStyle name="Comma 65 5" xfId="16467"/>
    <cellStyle name="Comma 65 5 2" xfId="16468"/>
    <cellStyle name="Comma 66" xfId="16469"/>
    <cellStyle name="Comma 66 2" xfId="16470"/>
    <cellStyle name="Comma 66 2 2" xfId="16471"/>
    <cellStyle name="Comma 66 2 2 2" xfId="16472"/>
    <cellStyle name="Comma 66 3" xfId="16473"/>
    <cellStyle name="Comma 66 4" xfId="16474"/>
    <cellStyle name="Comma 66 5" xfId="16475"/>
    <cellStyle name="Comma 66 5 2" xfId="16476"/>
    <cellStyle name="Comma 67" xfId="16477"/>
    <cellStyle name="Comma 67 2" xfId="16478"/>
    <cellStyle name="Comma 67 2 2" xfId="16479"/>
    <cellStyle name="Comma 67 2 2 2" xfId="16480"/>
    <cellStyle name="Comma 67 3" xfId="16481"/>
    <cellStyle name="Comma 67 4" xfId="16482"/>
    <cellStyle name="Comma 67 5" xfId="16483"/>
    <cellStyle name="Comma 67 5 2" xfId="16484"/>
    <cellStyle name="Comma 68" xfId="16485"/>
    <cellStyle name="Comma 68 2" xfId="16486"/>
    <cellStyle name="Comma 68 2 2" xfId="16487"/>
    <cellStyle name="Comma 68 2 2 2" xfId="16488"/>
    <cellStyle name="Comma 68 3" xfId="16489"/>
    <cellStyle name="Comma 68 4" xfId="16490"/>
    <cellStyle name="Comma 68 5" xfId="16491"/>
    <cellStyle name="Comma 68 5 2" xfId="16492"/>
    <cellStyle name="Comma 69" xfId="16493"/>
    <cellStyle name="Comma 69 2" xfId="16494"/>
    <cellStyle name="Comma 69 2 2" xfId="16495"/>
    <cellStyle name="Comma 69 3" xfId="16496"/>
    <cellStyle name="Comma 69 3 2" xfId="16497"/>
    <cellStyle name="Comma 69 4" xfId="16498"/>
    <cellStyle name="Comma 69 4 2" xfId="16499"/>
    <cellStyle name="Comma 69 5" xfId="16500"/>
    <cellStyle name="Comma 69 5 2" xfId="16501"/>
    <cellStyle name="Comma 69 6" xfId="16502"/>
    <cellStyle name="Comma 69 6 2" xfId="16503"/>
    <cellStyle name="Comma 69 7" xfId="16504"/>
    <cellStyle name="Comma 7" xfId="16505"/>
    <cellStyle name="Comma 7 10" xfId="16506"/>
    <cellStyle name="Comma 7 10 2" xfId="16507"/>
    <cellStyle name="Comma 7 10 2 2" xfId="16508"/>
    <cellStyle name="Comma 7 10 3" xfId="16509"/>
    <cellStyle name="Comma 7 10 3 2" xfId="16510"/>
    <cellStyle name="Comma 7 10 4" xfId="16511"/>
    <cellStyle name="Comma 7 10 4 2" xfId="16512"/>
    <cellStyle name="Comma 7 10 5" xfId="16513"/>
    <cellStyle name="Comma 7 11" xfId="16514"/>
    <cellStyle name="Comma 7 11 2" xfId="16515"/>
    <cellStyle name="Comma 7 11 2 2" xfId="16516"/>
    <cellStyle name="Comma 7 11 3" xfId="16517"/>
    <cellStyle name="Comma 7 11 3 2" xfId="16518"/>
    <cellStyle name="Comma 7 11 4" xfId="16519"/>
    <cellStyle name="Comma 7 11 4 2" xfId="16520"/>
    <cellStyle name="Comma 7 11 5" xfId="16521"/>
    <cellStyle name="Comma 7 12" xfId="16522"/>
    <cellStyle name="Comma 7 12 2" xfId="16523"/>
    <cellStyle name="Comma 7 12 2 2" xfId="16524"/>
    <cellStyle name="Comma 7 12 3" xfId="16525"/>
    <cellStyle name="Comma 7 12 3 2" xfId="16526"/>
    <cellStyle name="Comma 7 12 4" xfId="16527"/>
    <cellStyle name="Comma 7 12 4 2" xfId="16528"/>
    <cellStyle name="Comma 7 12 5" xfId="16529"/>
    <cellStyle name="Comma 7 13" xfId="16530"/>
    <cellStyle name="Comma 7 13 2" xfId="16531"/>
    <cellStyle name="Comma 7 13 2 2" xfId="16532"/>
    <cellStyle name="Comma 7 13 3" xfId="16533"/>
    <cellStyle name="Comma 7 13 3 2" xfId="16534"/>
    <cellStyle name="Comma 7 13 4" xfId="16535"/>
    <cellStyle name="Comma 7 13 4 2" xfId="16536"/>
    <cellStyle name="Comma 7 13 5" xfId="16537"/>
    <cellStyle name="Comma 7 14" xfId="16538"/>
    <cellStyle name="Comma 7 14 2" xfId="16539"/>
    <cellStyle name="Comma 7 14 2 2" xfId="16540"/>
    <cellStyle name="Comma 7 14 3" xfId="16541"/>
    <cellStyle name="Comma 7 14 3 2" xfId="16542"/>
    <cellStyle name="Comma 7 14 4" xfId="16543"/>
    <cellStyle name="Comma 7 14 4 2" xfId="16544"/>
    <cellStyle name="Comma 7 14 5" xfId="16545"/>
    <cellStyle name="Comma 7 15" xfId="16546"/>
    <cellStyle name="Comma 7 15 2" xfId="16547"/>
    <cellStyle name="Comma 7 15 2 2" xfId="16548"/>
    <cellStyle name="Comma 7 15 3" xfId="16549"/>
    <cellStyle name="Comma 7 16" xfId="16550"/>
    <cellStyle name="Comma 7 16 2" xfId="16551"/>
    <cellStyle name="Comma 7 16 3" xfId="16552"/>
    <cellStyle name="Comma 7 16 4" xfId="16553"/>
    <cellStyle name="Comma 7 17" xfId="16554"/>
    <cellStyle name="Comma 7 17 2" xfId="16555"/>
    <cellStyle name="Comma 7 18" xfId="16556"/>
    <cellStyle name="Comma 7 18 2" xfId="16557"/>
    <cellStyle name="Comma 7 19" xfId="16558"/>
    <cellStyle name="Comma 7 19 2" xfId="16559"/>
    <cellStyle name="Comma 7 2" xfId="16560"/>
    <cellStyle name="Comma 7 2 2" xfId="16561"/>
    <cellStyle name="Comma 7 2 2 2" xfId="16562"/>
    <cellStyle name="Comma 7 2 2 2 2" xfId="16563"/>
    <cellStyle name="Comma 7 2 2 3" xfId="16564"/>
    <cellStyle name="Comma 7 2 3" xfId="16565"/>
    <cellStyle name="Comma 7 2 3 2" xfId="16566"/>
    <cellStyle name="Comma 7 2 3 2 2" xfId="16567"/>
    <cellStyle name="Comma 7 2 3 3" xfId="16568"/>
    <cellStyle name="Comma 7 2 4" xfId="16569"/>
    <cellStyle name="Comma 7 2 4 2" xfId="16570"/>
    <cellStyle name="Comma 7 2 5" xfId="16571"/>
    <cellStyle name="Comma 7 2 6" xfId="16572"/>
    <cellStyle name="Comma 7 20" xfId="16573"/>
    <cellStyle name="Comma 7 21" xfId="16574"/>
    <cellStyle name="Comma 7 3" xfId="16575"/>
    <cellStyle name="Comma 7 3 2" xfId="16576"/>
    <cellStyle name="Comma 7 3 2 2" xfId="16577"/>
    <cellStyle name="Comma 7 3 2 2 2" xfId="16578"/>
    <cellStyle name="Comma 7 3 2 3" xfId="16579"/>
    <cellStyle name="Comma 7 3 3" xfId="16580"/>
    <cellStyle name="Comma 7 3 3 2" xfId="16581"/>
    <cellStyle name="Comma 7 3 3 2 2" xfId="16582"/>
    <cellStyle name="Comma 7 3 3 3" xfId="16583"/>
    <cellStyle name="Comma 7 3 4" xfId="16584"/>
    <cellStyle name="Comma 7 3 4 2" xfId="16585"/>
    <cellStyle name="Comma 7 3 5" xfId="16586"/>
    <cellStyle name="Comma 7 4" xfId="16587"/>
    <cellStyle name="Comma 7 4 2" xfId="16588"/>
    <cellStyle name="Comma 7 4 2 2" xfId="16589"/>
    <cellStyle name="Comma 7 4 2 2 2" xfId="16590"/>
    <cellStyle name="Comma 7 4 2 3" xfId="16591"/>
    <cellStyle name="Comma 7 4 3" xfId="16592"/>
    <cellStyle name="Comma 7 4 3 2" xfId="16593"/>
    <cellStyle name="Comma 7 4 3 2 2" xfId="16594"/>
    <cellStyle name="Comma 7 4 3 3" xfId="16595"/>
    <cellStyle name="Comma 7 4 4" xfId="16596"/>
    <cellStyle name="Comma 7 4 4 2" xfId="16597"/>
    <cellStyle name="Comma 7 4 5" xfId="16598"/>
    <cellStyle name="Comma 7 5" xfId="16599"/>
    <cellStyle name="Comma 7 5 2" xfId="16600"/>
    <cellStyle name="Comma 7 5 2 2" xfId="16601"/>
    <cellStyle name="Comma 7 5 3" xfId="16602"/>
    <cellStyle name="Comma 7 5 3 2" xfId="16603"/>
    <cellStyle name="Comma 7 5 4" xfId="16604"/>
    <cellStyle name="Comma 7 5 4 2" xfId="16605"/>
    <cellStyle name="Comma 7 5 5" xfId="16606"/>
    <cellStyle name="Comma 7 6" xfId="16607"/>
    <cellStyle name="Comma 7 6 2" xfId="16608"/>
    <cellStyle name="Comma 7 6 2 2" xfId="16609"/>
    <cellStyle name="Comma 7 6 3" xfId="16610"/>
    <cellStyle name="Comma 7 6 3 2" xfId="16611"/>
    <cellStyle name="Comma 7 6 4" xfId="16612"/>
    <cellStyle name="Comma 7 6 4 2" xfId="16613"/>
    <cellStyle name="Comma 7 6 5" xfId="16614"/>
    <cellStyle name="Comma 7 7" xfId="16615"/>
    <cellStyle name="Comma 7 7 2" xfId="16616"/>
    <cellStyle name="Comma 7 7 2 2" xfId="16617"/>
    <cellStyle name="Comma 7 7 3" xfId="16618"/>
    <cellStyle name="Comma 7 7 3 2" xfId="16619"/>
    <cellStyle name="Comma 7 7 4" xfId="16620"/>
    <cellStyle name="Comma 7 7 4 2" xfId="16621"/>
    <cellStyle name="Comma 7 7 5" xfId="16622"/>
    <cellStyle name="Comma 7 8" xfId="16623"/>
    <cellStyle name="Comma 7 8 2" xfId="16624"/>
    <cellStyle name="Comma 7 8 2 2" xfId="16625"/>
    <cellStyle name="Comma 7 8 3" xfId="16626"/>
    <cellStyle name="Comma 7 8 3 2" xfId="16627"/>
    <cellStyle name="Comma 7 8 4" xfId="16628"/>
    <cellStyle name="Comma 7 8 4 2" xfId="16629"/>
    <cellStyle name="Comma 7 8 5" xfId="16630"/>
    <cellStyle name="Comma 7 9" xfId="16631"/>
    <cellStyle name="Comma 7 9 2" xfId="16632"/>
    <cellStyle name="Comma 7 9 2 2" xfId="16633"/>
    <cellStyle name="Comma 7 9 3" xfId="16634"/>
    <cellStyle name="Comma 7 9 3 2" xfId="16635"/>
    <cellStyle name="Comma 7 9 4" xfId="16636"/>
    <cellStyle name="Comma 7 9 4 2" xfId="16637"/>
    <cellStyle name="Comma 7 9 5" xfId="16638"/>
    <cellStyle name="Comma 7_430 - Net gains losses HY12" xfId="16639"/>
    <cellStyle name="Comma 70" xfId="16640"/>
    <cellStyle name="Comma 70 2" xfId="16641"/>
    <cellStyle name="Comma 70 2 2" xfId="16642"/>
    <cellStyle name="Comma 70 3" xfId="16643"/>
    <cellStyle name="Comma 70 3 2" xfId="16644"/>
    <cellStyle name="Comma 70 4" xfId="16645"/>
    <cellStyle name="Comma 70 4 2" xfId="16646"/>
    <cellStyle name="Comma 70 5" xfId="16647"/>
    <cellStyle name="Comma 70 5 2" xfId="16648"/>
    <cellStyle name="Comma 70 6" xfId="16649"/>
    <cellStyle name="Comma 70 6 2" xfId="16650"/>
    <cellStyle name="Comma 70 7" xfId="16651"/>
    <cellStyle name="Comma 71" xfId="16652"/>
    <cellStyle name="Comma 71 2" xfId="16653"/>
    <cellStyle name="Comma 71 2 2" xfId="16654"/>
    <cellStyle name="Comma 71 3" xfId="16655"/>
    <cellStyle name="Comma 71 3 2" xfId="16656"/>
    <cellStyle name="Comma 71 4" xfId="16657"/>
    <cellStyle name="Comma 71 4 2" xfId="16658"/>
    <cellStyle name="Comma 71 5" xfId="16659"/>
    <cellStyle name="Comma 71 5 2" xfId="16660"/>
    <cellStyle name="Comma 71 6" xfId="16661"/>
    <cellStyle name="Comma 71 6 2" xfId="16662"/>
    <cellStyle name="Comma 71 7" xfId="16663"/>
    <cellStyle name="Comma 72" xfId="16664"/>
    <cellStyle name="Comma 72 2" xfId="16665"/>
    <cellStyle name="Comma 72 2 2" xfId="16666"/>
    <cellStyle name="Comma 72 3" xfId="16667"/>
    <cellStyle name="Comma 72 3 2" xfId="16668"/>
    <cellStyle name="Comma 72 4" xfId="16669"/>
    <cellStyle name="Comma 72 4 2" xfId="16670"/>
    <cellStyle name="Comma 72 5" xfId="16671"/>
    <cellStyle name="Comma 72 5 2" xfId="16672"/>
    <cellStyle name="Comma 72 6" xfId="16673"/>
    <cellStyle name="Comma 72 6 2" xfId="16674"/>
    <cellStyle name="Comma 72 7" xfId="16675"/>
    <cellStyle name="Comma 73" xfId="16676"/>
    <cellStyle name="Comma 73 2" xfId="16677"/>
    <cellStyle name="Comma 73 2 2" xfId="16678"/>
    <cellStyle name="Comma 73 2 2 2" xfId="16679"/>
    <cellStyle name="Comma 73 3" xfId="16680"/>
    <cellStyle name="Comma 73 4" xfId="16681"/>
    <cellStyle name="Comma 73 5" xfId="16682"/>
    <cellStyle name="Comma 73 5 2" xfId="16683"/>
    <cellStyle name="Comma 74" xfId="16684"/>
    <cellStyle name="Comma 74 2" xfId="16685"/>
    <cellStyle name="Comma 74 2 2" xfId="16686"/>
    <cellStyle name="Comma 74 2 2 2" xfId="16687"/>
    <cellStyle name="Comma 74 2 2 3" xfId="16688"/>
    <cellStyle name="Comma 74 2 2 4" xfId="16689"/>
    <cellStyle name="Comma 74 2 2 5" xfId="16690"/>
    <cellStyle name="Comma 74 2 2 6" xfId="16691"/>
    <cellStyle name="Comma 74 2 3" xfId="16692"/>
    <cellStyle name="Comma 74 2 4" xfId="16693"/>
    <cellStyle name="Comma 74 2 5" xfId="16694"/>
    <cellStyle name="Comma 74 2 6" xfId="16695"/>
    <cellStyle name="Comma 74 2 7" xfId="16696"/>
    <cellStyle name="Comma 74 2 8" xfId="16697"/>
    <cellStyle name="Comma 74 2 8 2" xfId="16698"/>
    <cellStyle name="Comma 74 3" xfId="16699"/>
    <cellStyle name="Comma 74 3 2" xfId="16700"/>
    <cellStyle name="Comma 74 3 3" xfId="16701"/>
    <cellStyle name="Comma 74 3 4" xfId="16702"/>
    <cellStyle name="Comma 74 3 5" xfId="16703"/>
    <cellStyle name="Comma 74 3 6" xfId="16704"/>
    <cellStyle name="Comma 74 3 7" xfId="16705"/>
    <cellStyle name="Comma 74 4" xfId="16706"/>
    <cellStyle name="Comma 74 4 2" xfId="16707"/>
    <cellStyle name="Comma 74 5" xfId="16708"/>
    <cellStyle name="Comma 74 6" xfId="16709"/>
    <cellStyle name="Comma 74 7" xfId="16710"/>
    <cellStyle name="Comma 74 8" xfId="16711"/>
    <cellStyle name="Comma 74 9" xfId="16712"/>
    <cellStyle name="Comma 74 9 2" xfId="16713"/>
    <cellStyle name="Comma 75" xfId="16714"/>
    <cellStyle name="Comma 75 10" xfId="16715"/>
    <cellStyle name="Comma 75 10 2" xfId="16716"/>
    <cellStyle name="Comma 75 11" xfId="16717"/>
    <cellStyle name="Comma 75 2" xfId="16718"/>
    <cellStyle name="Comma 75 2 10" xfId="16719"/>
    <cellStyle name="Comma 75 2 10 2" xfId="16720"/>
    <cellStyle name="Comma 75 2 10 2 2" xfId="16721"/>
    <cellStyle name="Comma 75 2 10 3" xfId="16722"/>
    <cellStyle name="Comma 75 2 11" xfId="16723"/>
    <cellStyle name="Comma 75 2 11 2" xfId="16724"/>
    <cellStyle name="Comma 75 2 12" xfId="16725"/>
    <cellStyle name="Comma 75 2 2" xfId="16726"/>
    <cellStyle name="Comma 75 2 2 2" xfId="16727"/>
    <cellStyle name="Comma 75 2 2 2 2" xfId="16728"/>
    <cellStyle name="Comma 75 2 2 2 2 2" xfId="16729"/>
    <cellStyle name="Comma 75 2 2 2 2 2 2" xfId="16730"/>
    <cellStyle name="Comma 75 2 2 2 2 2 2 2" xfId="16731"/>
    <cellStyle name="Comma 75 2 2 2 2 2 3" xfId="16732"/>
    <cellStyle name="Comma 75 2 2 2 2 3" xfId="16733"/>
    <cellStyle name="Comma 75 2 2 2 2 3 2" xfId="16734"/>
    <cellStyle name="Comma 75 2 2 2 2 4" xfId="16735"/>
    <cellStyle name="Comma 75 2 2 2 3" xfId="16736"/>
    <cellStyle name="Comma 75 2 2 2 3 2" xfId="16737"/>
    <cellStyle name="Comma 75 2 2 2 3 2 2" xfId="16738"/>
    <cellStyle name="Comma 75 2 2 2 3 3" xfId="16739"/>
    <cellStyle name="Comma 75 2 2 2 4" xfId="16740"/>
    <cellStyle name="Comma 75 2 2 2 4 2" xfId="16741"/>
    <cellStyle name="Comma 75 2 2 2 5" xfId="16742"/>
    <cellStyle name="Comma 75 2 2 3" xfId="16743"/>
    <cellStyle name="Comma 75 2 2 3 2" xfId="16744"/>
    <cellStyle name="Comma 75 2 2 3 2 2" xfId="16745"/>
    <cellStyle name="Comma 75 2 2 3 2 2 2" xfId="16746"/>
    <cellStyle name="Comma 75 2 2 3 2 3" xfId="16747"/>
    <cellStyle name="Comma 75 2 2 3 3" xfId="16748"/>
    <cellStyle name="Comma 75 2 2 3 3 2" xfId="16749"/>
    <cellStyle name="Comma 75 2 2 3 4" xfId="16750"/>
    <cellStyle name="Comma 75 2 2 4" xfId="16751"/>
    <cellStyle name="Comma 75 2 2 4 2" xfId="16752"/>
    <cellStyle name="Comma 75 2 2 4 2 2" xfId="16753"/>
    <cellStyle name="Comma 75 2 2 4 3" xfId="16754"/>
    <cellStyle name="Comma 75 2 2 5" xfId="16755"/>
    <cellStyle name="Comma 75 2 2 5 2" xfId="16756"/>
    <cellStyle name="Comma 75 2 2 5 2 2" xfId="16757"/>
    <cellStyle name="Comma 75 2 2 5 3" xfId="16758"/>
    <cellStyle name="Comma 75 2 2 6" xfId="16759"/>
    <cellStyle name="Comma 75 2 3" xfId="16760"/>
    <cellStyle name="Comma 75 2 3 2" xfId="16761"/>
    <cellStyle name="Comma 75 2 3 2 2" xfId="16762"/>
    <cellStyle name="Comma 75 2 3 3" xfId="16763"/>
    <cellStyle name="Comma 75 2 3 3 2" xfId="16764"/>
    <cellStyle name="Comma 75 2 3 4" xfId="16765"/>
    <cellStyle name="Comma 75 2 3 5" xfId="16766"/>
    <cellStyle name="Comma 75 2 3 5 2" xfId="16767"/>
    <cellStyle name="Comma 75 2 3 6" xfId="16768"/>
    <cellStyle name="Comma 75 2 4" xfId="16769"/>
    <cellStyle name="Comma 75 2 4 2" xfId="16770"/>
    <cellStyle name="Comma 75 2 4 2 2" xfId="16771"/>
    <cellStyle name="Comma 75 2 4 2 2 2" xfId="16772"/>
    <cellStyle name="Comma 75 2 4 2 2 2 2" xfId="16773"/>
    <cellStyle name="Comma 75 2 4 2 2 3" xfId="16774"/>
    <cellStyle name="Comma 75 2 4 2 3" xfId="16775"/>
    <cellStyle name="Comma 75 2 4 2 3 2" xfId="16776"/>
    <cellStyle name="Comma 75 2 4 2 4" xfId="16777"/>
    <cellStyle name="Comma 75 2 4 3" xfId="16778"/>
    <cellStyle name="Comma 75 2 4 3 2" xfId="16779"/>
    <cellStyle name="Comma 75 2 4 3 2 2" xfId="16780"/>
    <cellStyle name="Comma 75 2 4 3 3" xfId="16781"/>
    <cellStyle name="Comma 75 2 4 4" xfId="16782"/>
    <cellStyle name="Comma 75 2 4 4 2" xfId="16783"/>
    <cellStyle name="Comma 75 2 4 5" xfId="16784"/>
    <cellStyle name="Comma 75 2 4 5 2" xfId="16785"/>
    <cellStyle name="Comma 75 2 4 5 3" xfId="16786"/>
    <cellStyle name="Comma 75 2 5" xfId="16787"/>
    <cellStyle name="Comma 75 2 5 2" xfId="16788"/>
    <cellStyle name="Comma 75 2 5 2 2" xfId="16789"/>
    <cellStyle name="Comma 75 2 5 2 2 2" xfId="16790"/>
    <cellStyle name="Comma 75 2 5 2 2 2 2" xfId="16791"/>
    <cellStyle name="Comma 75 2 5 2 2 3" xfId="16792"/>
    <cellStyle name="Comma 75 2 5 2 3" xfId="16793"/>
    <cellStyle name="Comma 75 2 5 2 3 2" xfId="16794"/>
    <cellStyle name="Comma 75 2 5 2 4" xfId="16795"/>
    <cellStyle name="Comma 75 2 5 3" xfId="16796"/>
    <cellStyle name="Comma 75 2 5 3 2" xfId="16797"/>
    <cellStyle name="Comma 75 2 5 3 2 2" xfId="16798"/>
    <cellStyle name="Comma 75 2 5 3 2 3" xfId="16799"/>
    <cellStyle name="Comma 75 2 5 3 3" xfId="16800"/>
    <cellStyle name="Comma 75 2 5 3 4" xfId="16801"/>
    <cellStyle name="Comma 75 2 5 4" xfId="16802"/>
    <cellStyle name="Comma 75 2 5 4 2" xfId="16803"/>
    <cellStyle name="Comma 75 2 5 5" xfId="16804"/>
    <cellStyle name="Comma 75 2 6" xfId="16805"/>
    <cellStyle name="Comma 75 2 6 2" xfId="16806"/>
    <cellStyle name="Comma 75 2 6 2 2" xfId="16807"/>
    <cellStyle name="Comma 75 2 6 2 2 2" xfId="16808"/>
    <cellStyle name="Comma 75 2 6 2 3" xfId="16809"/>
    <cellStyle name="Comma 75 2 6 3" xfId="16810"/>
    <cellStyle name="Comma 75 2 6 3 2" xfId="16811"/>
    <cellStyle name="Comma 75 2 6 4" xfId="16812"/>
    <cellStyle name="Comma 75 2 7" xfId="16813"/>
    <cellStyle name="Comma 75 2 7 2" xfId="16814"/>
    <cellStyle name="Comma 75 2 7 2 2" xfId="16815"/>
    <cellStyle name="Comma 75 2 7 2 2 2" xfId="16816"/>
    <cellStyle name="Comma 75 2 7 2 3" xfId="16817"/>
    <cellStyle name="Comma 75 2 7 3" xfId="16818"/>
    <cellStyle name="Comma 75 2 7 3 2" xfId="16819"/>
    <cellStyle name="Comma 75 2 7 4" xfId="16820"/>
    <cellStyle name="Comma 75 2 7 5" xfId="16821"/>
    <cellStyle name="Comma 75 2 8" xfId="16822"/>
    <cellStyle name="Comma 75 2 8 2" xfId="16823"/>
    <cellStyle name="Comma 75 2 8 2 2" xfId="16824"/>
    <cellStyle name="Comma 75 2 8 2 2 2" xfId="16825"/>
    <cellStyle name="Comma 75 2 8 2 3" xfId="16826"/>
    <cellStyle name="Comma 75 2 8 3" xfId="16827"/>
    <cellStyle name="Comma 75 2 8 3 2" xfId="16828"/>
    <cellStyle name="Comma 75 2 8 4" xfId="16829"/>
    <cellStyle name="Comma 75 2 9" xfId="16830"/>
    <cellStyle name="Comma 75 2 9 2" xfId="16831"/>
    <cellStyle name="Comma 75 2 9 2 2" xfId="16832"/>
    <cellStyle name="Comma 75 2 9 2 3" xfId="16833"/>
    <cellStyle name="Comma 75 2 9 3" xfId="16834"/>
    <cellStyle name="Comma 75 2 9 4" xfId="16835"/>
    <cellStyle name="Comma 75 3" xfId="16836"/>
    <cellStyle name="Comma 75 3 2" xfId="16837"/>
    <cellStyle name="Comma 75 3 2 2" xfId="16838"/>
    <cellStyle name="Comma 75 3 2 3" xfId="16839"/>
    <cellStyle name="Comma 75 3 3" xfId="16840"/>
    <cellStyle name="Comma 75 3 3 2" xfId="16841"/>
    <cellStyle name="Comma 75 3 3 2 2" xfId="16842"/>
    <cellStyle name="Comma 75 3 3 2 2 2" xfId="16843"/>
    <cellStyle name="Comma 75 3 3 2 2 2 2" xfId="16844"/>
    <cellStyle name="Comma 75 3 3 2 2 3" xfId="16845"/>
    <cellStyle name="Comma 75 3 3 2 3" xfId="16846"/>
    <cellStyle name="Comma 75 3 3 2 3 2" xfId="16847"/>
    <cellStyle name="Comma 75 3 3 2 4" xfId="16848"/>
    <cellStyle name="Comma 75 3 3 3" xfId="16849"/>
    <cellStyle name="Comma 75 3 3 3 2" xfId="16850"/>
    <cellStyle name="Comma 75 3 3 3 2 2" xfId="16851"/>
    <cellStyle name="Comma 75 3 3 3 3" xfId="16852"/>
    <cellStyle name="Comma 75 3 3 4" xfId="16853"/>
    <cellStyle name="Comma 75 3 3 4 2" xfId="16854"/>
    <cellStyle name="Comma 75 3 3 5" xfId="16855"/>
    <cellStyle name="Comma 75 3 4" xfId="16856"/>
    <cellStyle name="Comma 75 3 4 2" xfId="16857"/>
    <cellStyle name="Comma 75 3 4 2 2" xfId="16858"/>
    <cellStyle name="Comma 75 3 4 2 2 2" xfId="16859"/>
    <cellStyle name="Comma 75 3 4 2 2 2 2" xfId="16860"/>
    <cellStyle name="Comma 75 3 4 2 2 3" xfId="16861"/>
    <cellStyle name="Comma 75 3 4 2 3" xfId="16862"/>
    <cellStyle name="Comma 75 3 4 2 3 2" xfId="16863"/>
    <cellStyle name="Comma 75 3 4 2 4" xfId="16864"/>
    <cellStyle name="Comma 75 3 4 3" xfId="16865"/>
    <cellStyle name="Comma 75 3 4 3 2" xfId="16866"/>
    <cellStyle name="Comma 75 3 4 3 2 2" xfId="16867"/>
    <cellStyle name="Comma 75 3 4 3 3" xfId="16868"/>
    <cellStyle name="Comma 75 3 4 4" xfId="16869"/>
    <cellStyle name="Comma 75 3 4 4 2" xfId="16870"/>
    <cellStyle name="Comma 75 3 4 5" xfId="16871"/>
    <cellStyle name="Comma 75 3 5" xfId="16872"/>
    <cellStyle name="Comma 75 3 5 2" xfId="16873"/>
    <cellStyle name="Comma 75 3 5 2 2" xfId="16874"/>
    <cellStyle name="Comma 75 3 5 2 2 2" xfId="16875"/>
    <cellStyle name="Comma 75 3 5 2 3" xfId="16876"/>
    <cellStyle name="Comma 75 3 5 2 4" xfId="16877"/>
    <cellStyle name="Comma 75 3 5 3" xfId="16878"/>
    <cellStyle name="Comma 75 3 5 3 2" xfId="16879"/>
    <cellStyle name="Comma 75 3 5 4" xfId="16880"/>
    <cellStyle name="Comma 75 3 5 5" xfId="16881"/>
    <cellStyle name="Comma 75 3 6" xfId="16882"/>
    <cellStyle name="Comma 75 3 6 2" xfId="16883"/>
    <cellStyle name="Comma 75 3 6 2 2" xfId="16884"/>
    <cellStyle name="Comma 75 3 6 3" xfId="16885"/>
    <cellStyle name="Comma 75 3 6 4" xfId="16886"/>
    <cellStyle name="Comma 75 3 7" xfId="16887"/>
    <cellStyle name="Comma 75 3 7 2" xfId="16888"/>
    <cellStyle name="Comma 75 3 8" xfId="16889"/>
    <cellStyle name="Comma 75 4" xfId="16890"/>
    <cellStyle name="Comma 75 4 2" xfId="16891"/>
    <cellStyle name="Comma 75 4 2 2" xfId="16892"/>
    <cellStyle name="Comma 75 4 2 2 2" xfId="16893"/>
    <cellStyle name="Comma 75 4 2 2 2 2" xfId="16894"/>
    <cellStyle name="Comma 75 4 2 2 3" xfId="16895"/>
    <cellStyle name="Comma 75 4 2 3" xfId="16896"/>
    <cellStyle name="Comma 75 4 2 3 2" xfId="16897"/>
    <cellStyle name="Comma 75 4 2 4" xfId="16898"/>
    <cellStyle name="Comma 75 4 3" xfId="16899"/>
    <cellStyle name="Comma 75 4 3 2" xfId="16900"/>
    <cellStyle name="Comma 75 4 3 2 2" xfId="16901"/>
    <cellStyle name="Comma 75 4 3 3" xfId="16902"/>
    <cellStyle name="Comma 75 4 4" xfId="16903"/>
    <cellStyle name="Comma 75 4 4 2" xfId="16904"/>
    <cellStyle name="Comma 75 4 4 2 2" xfId="16905"/>
    <cellStyle name="Comma 75 4 4 3" xfId="16906"/>
    <cellStyle name="Comma 75 4 5" xfId="16907"/>
    <cellStyle name="Comma 75 4 6" xfId="16908"/>
    <cellStyle name="Comma 75 4 6 2" xfId="16909"/>
    <cellStyle name="Comma 75 4 7" xfId="16910"/>
    <cellStyle name="Comma 75 5" xfId="16911"/>
    <cellStyle name="Comma 75 5 2" xfId="16912"/>
    <cellStyle name="Comma 75 5 2 2" xfId="16913"/>
    <cellStyle name="Comma 75 5 2 2 2" xfId="16914"/>
    <cellStyle name="Comma 75 5 2 3" xfId="16915"/>
    <cellStyle name="Comma 75 5 3" xfId="16916"/>
    <cellStyle name="Comma 75 5 3 2" xfId="16917"/>
    <cellStyle name="Comma 75 5 4" xfId="16918"/>
    <cellStyle name="Comma 75 5 5" xfId="16919"/>
    <cellStyle name="Comma 75 5 5 2" xfId="16920"/>
    <cellStyle name="Comma 75 6" xfId="16921"/>
    <cellStyle name="Comma 75 6 2" xfId="16922"/>
    <cellStyle name="Comma 75 6 2 2" xfId="16923"/>
    <cellStyle name="Comma 75 6 2 2 2" xfId="16924"/>
    <cellStyle name="Comma 75 6 2 3" xfId="16925"/>
    <cellStyle name="Comma 75 6 3" xfId="16926"/>
    <cellStyle name="Comma 75 6 3 2" xfId="16927"/>
    <cellStyle name="Comma 75 6 3 2 2" xfId="16928"/>
    <cellStyle name="Comma 75 6 3 3" xfId="16929"/>
    <cellStyle name="Comma 75 6 4" xfId="16930"/>
    <cellStyle name="Comma 75 7" xfId="16931"/>
    <cellStyle name="Comma 75 7 2" xfId="16932"/>
    <cellStyle name="Comma 75 7 2 2" xfId="16933"/>
    <cellStyle name="Comma 75 7 2 2 2" xfId="16934"/>
    <cellStyle name="Comma 75 7 2 3" xfId="16935"/>
    <cellStyle name="Comma 75 7 3" xfId="16936"/>
    <cellStyle name="Comma 75 7 3 2" xfId="16937"/>
    <cellStyle name="Comma 75 7 4" xfId="16938"/>
    <cellStyle name="Comma 75 8" xfId="16939"/>
    <cellStyle name="Comma 75 8 2" xfId="16940"/>
    <cellStyle name="Comma 75 8 2 2" xfId="16941"/>
    <cellStyle name="Comma 75 8 3" xfId="16942"/>
    <cellStyle name="Comma 75 8 4" xfId="16943"/>
    <cellStyle name="Comma 75 9" xfId="16944"/>
    <cellStyle name="Comma 75 9 2" xfId="16945"/>
    <cellStyle name="Comma 75 9 2 2" xfId="16946"/>
    <cellStyle name="Comma 75 9 3" xfId="16947"/>
    <cellStyle name="Comma 75 9 4" xfId="16948"/>
    <cellStyle name="Comma 76" xfId="16949"/>
    <cellStyle name="Comma 76 2" xfId="16950"/>
    <cellStyle name="Comma 76 2 2" xfId="16951"/>
    <cellStyle name="Comma 76 2 2 2" xfId="16952"/>
    <cellStyle name="Comma 76 2 3" xfId="16953"/>
    <cellStyle name="Comma 76 2 3 2" xfId="16954"/>
    <cellStyle name="Comma 76 2 3 3" xfId="16955"/>
    <cellStyle name="Comma 76 2 3 4" xfId="16956"/>
    <cellStyle name="Comma 76 2 4" xfId="16957"/>
    <cellStyle name="Comma 76 2 4 2" xfId="16958"/>
    <cellStyle name="Comma 76 2 5" xfId="16959"/>
    <cellStyle name="Comma 76 2 6" xfId="16960"/>
    <cellStyle name="Comma 76 3" xfId="16961"/>
    <cellStyle name="Comma 76 3 2" xfId="16962"/>
    <cellStyle name="Comma 76 3 2 2" xfId="16963"/>
    <cellStyle name="Comma 76 3 2 2 2" xfId="16964"/>
    <cellStyle name="Comma 76 3 2 2 2 2" xfId="16965"/>
    <cellStyle name="Comma 76 3 2 2 2 2 2" xfId="16966"/>
    <cellStyle name="Comma 76 3 2 2 2 3" xfId="16967"/>
    <cellStyle name="Comma 76 3 2 2 3" xfId="16968"/>
    <cellStyle name="Comma 76 3 2 2 3 2" xfId="16969"/>
    <cellStyle name="Comma 76 3 2 2 4" xfId="16970"/>
    <cellStyle name="Comma 76 3 2 3" xfId="16971"/>
    <cellStyle name="Comma 76 3 2 3 2" xfId="16972"/>
    <cellStyle name="Comma 76 3 2 3 2 2" xfId="16973"/>
    <cellStyle name="Comma 76 3 2 3 3" xfId="16974"/>
    <cellStyle name="Comma 76 3 2 4" xfId="16975"/>
    <cellStyle name="Comma 76 3 2 4 2" xfId="16976"/>
    <cellStyle name="Comma 76 3 2 5" xfId="16977"/>
    <cellStyle name="Comma 76 3 3" xfId="16978"/>
    <cellStyle name="Comma 76 3 4" xfId="16979"/>
    <cellStyle name="Comma 76 3 4 2" xfId="16980"/>
    <cellStyle name="Comma 76 3 4 2 2" xfId="16981"/>
    <cellStyle name="Comma 76 3 4 2 2 2" xfId="16982"/>
    <cellStyle name="Comma 76 3 4 2 3" xfId="16983"/>
    <cellStyle name="Comma 76 3 4 3" xfId="16984"/>
    <cellStyle name="Comma 76 3 4 3 2" xfId="16985"/>
    <cellStyle name="Comma 76 3 4 4" xfId="16986"/>
    <cellStyle name="Comma 76 3 5" xfId="16987"/>
    <cellStyle name="Comma 76 3 5 2" xfId="16988"/>
    <cellStyle name="Comma 76 3 5 2 2" xfId="16989"/>
    <cellStyle name="Comma 76 3 5 3" xfId="16990"/>
    <cellStyle name="Comma 76 3 6" xfId="16991"/>
    <cellStyle name="Comma 76 3 6 2" xfId="16992"/>
    <cellStyle name="Comma 76 3 7" xfId="16993"/>
    <cellStyle name="Comma 76 4" xfId="16994"/>
    <cellStyle name="Comma 76 4 2" xfId="16995"/>
    <cellStyle name="Comma 76 4 2 2" xfId="16996"/>
    <cellStyle name="Comma 76 4 2 2 2" xfId="16997"/>
    <cellStyle name="Comma 76 4 2 2 2 2" xfId="16998"/>
    <cellStyle name="Comma 76 4 2 2 2 2 2" xfId="16999"/>
    <cellStyle name="Comma 76 4 2 2 2 3" xfId="17000"/>
    <cellStyle name="Comma 76 4 2 2 3" xfId="17001"/>
    <cellStyle name="Comma 76 4 2 2 3 2" xfId="17002"/>
    <cellStyle name="Comma 76 4 2 2 4" xfId="17003"/>
    <cellStyle name="Comma 76 4 2 3" xfId="17004"/>
    <cellStyle name="Comma 76 4 2 3 2" xfId="17005"/>
    <cellStyle name="Comma 76 4 2 3 2 2" xfId="17006"/>
    <cellStyle name="Comma 76 4 2 3 3" xfId="17007"/>
    <cellStyle name="Comma 76 4 2 4" xfId="17008"/>
    <cellStyle name="Comma 76 4 2 4 2" xfId="17009"/>
    <cellStyle name="Comma 76 4 2 5" xfId="17010"/>
    <cellStyle name="Comma 76 4 3" xfId="17011"/>
    <cellStyle name="Comma 76 4 3 2" xfId="17012"/>
    <cellStyle name="Comma 76 4 3 2 2" xfId="17013"/>
    <cellStyle name="Comma 76 4 3 2 2 2" xfId="17014"/>
    <cellStyle name="Comma 76 4 3 2 3" xfId="17015"/>
    <cellStyle name="Comma 76 4 3 3" xfId="17016"/>
    <cellStyle name="Comma 76 4 3 3 2" xfId="17017"/>
    <cellStyle name="Comma 76 4 3 4" xfId="17018"/>
    <cellStyle name="Comma 76 4 4" xfId="17019"/>
    <cellStyle name="Comma 76 4 4 2" xfId="17020"/>
    <cellStyle name="Comma 76 4 4 2 2" xfId="17021"/>
    <cellStyle name="Comma 76 4 4 3" xfId="17022"/>
    <cellStyle name="Comma 76 4 5" xfId="17023"/>
    <cellStyle name="Comma 76 4 5 2" xfId="17024"/>
    <cellStyle name="Comma 76 4 6" xfId="17025"/>
    <cellStyle name="Comma 76 5" xfId="17026"/>
    <cellStyle name="Comma 76 5 2" xfId="17027"/>
    <cellStyle name="Comma 76 5 2 2" xfId="17028"/>
    <cellStyle name="Comma 76 5 2 2 2" xfId="17029"/>
    <cellStyle name="Comma 76 5 2 2 2 2" xfId="17030"/>
    <cellStyle name="Comma 76 5 2 2 3" xfId="17031"/>
    <cellStyle name="Comma 76 5 2 3" xfId="17032"/>
    <cellStyle name="Comma 76 5 2 3 2" xfId="17033"/>
    <cellStyle name="Comma 76 5 2 4" xfId="17034"/>
    <cellStyle name="Comma 76 5 3" xfId="17035"/>
    <cellStyle name="Comma 76 5 3 2" xfId="17036"/>
    <cellStyle name="Comma 76 5 3 2 2" xfId="17037"/>
    <cellStyle name="Comma 76 5 3 3" xfId="17038"/>
    <cellStyle name="Comma 76 5 4" xfId="17039"/>
    <cellStyle name="Comma 76 5 4 2" xfId="17040"/>
    <cellStyle name="Comma 76 5 5" xfId="17041"/>
    <cellStyle name="Comma 76 6" xfId="17042"/>
    <cellStyle name="Comma 76 6 2" xfId="17043"/>
    <cellStyle name="Comma 76 6 2 2" xfId="17044"/>
    <cellStyle name="Comma 76 6 2 2 2" xfId="17045"/>
    <cellStyle name="Comma 76 6 2 3" xfId="17046"/>
    <cellStyle name="Comma 76 6 3" xfId="17047"/>
    <cellStyle name="Comma 76 6 3 2" xfId="17048"/>
    <cellStyle name="Comma 76 6 4" xfId="17049"/>
    <cellStyle name="Comma 76 7" xfId="17050"/>
    <cellStyle name="Comma 76 7 2" xfId="17051"/>
    <cellStyle name="Comma 76 7 2 2" xfId="17052"/>
    <cellStyle name="Comma 76 7 3" xfId="17053"/>
    <cellStyle name="Comma 76 8" xfId="17054"/>
    <cellStyle name="Comma 76 9" xfId="17055"/>
    <cellStyle name="Comma 77" xfId="17056"/>
    <cellStyle name="Comma 77 2" xfId="17057"/>
    <cellStyle name="Comma 77 2 2" xfId="17058"/>
    <cellStyle name="Comma 77 2 2 2" xfId="17059"/>
    <cellStyle name="Comma 77 3" xfId="17060"/>
    <cellStyle name="Comma 77 3 2" xfId="17061"/>
    <cellStyle name="Comma 77 4" xfId="17062"/>
    <cellStyle name="Comma 77 5" xfId="17063"/>
    <cellStyle name="Comma 77 6" xfId="17064"/>
    <cellStyle name="Comma 77 7" xfId="17065"/>
    <cellStyle name="Comma 77 7 2" xfId="17066"/>
    <cellStyle name="Comma 78" xfId="17067"/>
    <cellStyle name="Comma 78 2" xfId="17068"/>
    <cellStyle name="Comma 78 2 2" xfId="17069"/>
    <cellStyle name="Comma 78 2 2 2" xfId="17070"/>
    <cellStyle name="Comma 78 3" xfId="17071"/>
    <cellStyle name="Comma 78 4" xfId="17072"/>
    <cellStyle name="Comma 78 5" xfId="17073"/>
    <cellStyle name="Comma 78 5 2" xfId="17074"/>
    <cellStyle name="Comma 79" xfId="17075"/>
    <cellStyle name="Comma 79 2" xfId="17076"/>
    <cellStyle name="Comma 79 2 2" xfId="17077"/>
    <cellStyle name="Comma 79 2 2 2" xfId="17078"/>
    <cellStyle name="Comma 79 2 3" xfId="17079"/>
    <cellStyle name="Comma 79 2 4" xfId="17080"/>
    <cellStyle name="Comma 79 3" xfId="17081"/>
    <cellStyle name="Comma 79 3 2" xfId="17082"/>
    <cellStyle name="Comma 79 3 2 2" xfId="17083"/>
    <cellStyle name="Comma 79 3 2 2 2" xfId="17084"/>
    <cellStyle name="Comma 79 3 2 2 2 2" xfId="17085"/>
    <cellStyle name="Comma 79 3 2 2 2 2 2" xfId="17086"/>
    <cellStyle name="Comma 79 3 2 2 2 3" xfId="17087"/>
    <cellStyle name="Comma 79 3 2 2 3" xfId="17088"/>
    <cellStyle name="Comma 79 3 2 2 3 2" xfId="17089"/>
    <cellStyle name="Comma 79 3 2 2 4" xfId="17090"/>
    <cellStyle name="Comma 79 3 2 3" xfId="17091"/>
    <cellStyle name="Comma 79 3 2 3 2" xfId="17092"/>
    <cellStyle name="Comma 79 3 2 3 2 2" xfId="17093"/>
    <cellStyle name="Comma 79 3 2 3 3" xfId="17094"/>
    <cellStyle name="Comma 79 3 2 4" xfId="17095"/>
    <cellStyle name="Comma 79 3 2 4 2" xfId="17096"/>
    <cellStyle name="Comma 79 3 2 5" xfId="17097"/>
    <cellStyle name="Comma 79 3 3" xfId="17098"/>
    <cellStyle name="Comma 79 3 3 2" xfId="17099"/>
    <cellStyle name="Comma 79 3 3 2 2" xfId="17100"/>
    <cellStyle name="Comma 79 3 3 2 2 2" xfId="17101"/>
    <cellStyle name="Comma 79 3 3 2 3" xfId="17102"/>
    <cellStyle name="Comma 79 3 3 3" xfId="17103"/>
    <cellStyle name="Comma 79 3 3 3 2" xfId="17104"/>
    <cellStyle name="Comma 79 3 3 4" xfId="17105"/>
    <cellStyle name="Comma 79 3 4" xfId="17106"/>
    <cellStyle name="Comma 79 3 4 2" xfId="17107"/>
    <cellStyle name="Comma 79 3 4 2 2" xfId="17108"/>
    <cellStyle name="Comma 79 3 4 3" xfId="17109"/>
    <cellStyle name="Comma 79 3 5" xfId="17110"/>
    <cellStyle name="Comma 79 3 5 2" xfId="17111"/>
    <cellStyle name="Comma 79 3 6" xfId="17112"/>
    <cellStyle name="Comma 79 4" xfId="17113"/>
    <cellStyle name="Comma 79 4 2" xfId="17114"/>
    <cellStyle name="Comma 79 5" xfId="17115"/>
    <cellStyle name="Comma 79 6" xfId="17116"/>
    <cellStyle name="Comma 79 7" xfId="17117"/>
    <cellStyle name="Comma 8" xfId="17118"/>
    <cellStyle name="Comma 8 10" xfId="17119"/>
    <cellStyle name="Comma 8 2" xfId="17120"/>
    <cellStyle name="Comma 8 2 2" xfId="17121"/>
    <cellStyle name="Comma 8 2 3" xfId="17122"/>
    <cellStyle name="Comma 8 2 4" xfId="17123"/>
    <cellStyle name="Comma 8 3" xfId="17124"/>
    <cellStyle name="Comma 8 3 2" xfId="17125"/>
    <cellStyle name="Comma 8 3 2 2" xfId="17126"/>
    <cellStyle name="Comma 8 3 3" xfId="17127"/>
    <cellStyle name="Comma 8 3 3 2" xfId="17128"/>
    <cellStyle name="Comma 8 3 4" xfId="17129"/>
    <cellStyle name="Comma 8 4" xfId="17130"/>
    <cellStyle name="Comma 8 4 2" xfId="17131"/>
    <cellStyle name="Comma 8 4 3" xfId="17132"/>
    <cellStyle name="Comma 8 4 4" xfId="17133"/>
    <cellStyle name="Comma 8 5" xfId="17134"/>
    <cellStyle name="Comma 8 5 2" xfId="17135"/>
    <cellStyle name="Comma 8 5 2 2" xfId="17136"/>
    <cellStyle name="Comma 8 5 3" xfId="17137"/>
    <cellStyle name="Comma 8 6" xfId="17138"/>
    <cellStyle name="Comma 8 7" xfId="17139"/>
    <cellStyle name="Comma 8 8" xfId="17140"/>
    <cellStyle name="Comma 8 9" xfId="17141"/>
    <cellStyle name="Comma 8_430 - Net gains losses HY12" xfId="17142"/>
    <cellStyle name="Comma 80" xfId="17143"/>
    <cellStyle name="Comma 80 2" xfId="17144"/>
    <cellStyle name="Comma 80 2 2" xfId="17145"/>
    <cellStyle name="Comma 80 2 2 2" xfId="17146"/>
    <cellStyle name="Comma 80 2 3" xfId="17147"/>
    <cellStyle name="Comma 80 3" xfId="17148"/>
    <cellStyle name="Comma 80 3 2" xfId="17149"/>
    <cellStyle name="Comma 80 3 2 2" xfId="17150"/>
    <cellStyle name="Comma 80 3 2 2 2" xfId="17151"/>
    <cellStyle name="Comma 80 3 2 2 2 2" xfId="17152"/>
    <cellStyle name="Comma 80 3 2 2 3" xfId="17153"/>
    <cellStyle name="Comma 80 3 2 3" xfId="17154"/>
    <cellStyle name="Comma 80 3 2 3 2" xfId="17155"/>
    <cellStyle name="Comma 80 3 2 4" xfId="17156"/>
    <cellStyle name="Comma 80 3 3" xfId="17157"/>
    <cellStyle name="Comma 80 3 3 2" xfId="17158"/>
    <cellStyle name="Comma 80 3 3 2 2" xfId="17159"/>
    <cellStyle name="Comma 80 3 3 3" xfId="17160"/>
    <cellStyle name="Comma 80 3 4" xfId="17161"/>
    <cellStyle name="Comma 80 3 4 2" xfId="17162"/>
    <cellStyle name="Comma 80 3 5" xfId="17163"/>
    <cellStyle name="Comma 80 4" xfId="17164"/>
    <cellStyle name="Comma 80 4 2" xfId="17165"/>
    <cellStyle name="Comma 80 5" xfId="17166"/>
    <cellStyle name="Comma 80 5 2" xfId="17167"/>
    <cellStyle name="Comma 80 5 2 2" xfId="17168"/>
    <cellStyle name="Comma 80 5 2 2 2" xfId="17169"/>
    <cellStyle name="Comma 80 5 2 3" xfId="17170"/>
    <cellStyle name="Comma 80 5 3" xfId="17171"/>
    <cellStyle name="Comma 80 5 3 2" xfId="17172"/>
    <cellStyle name="Comma 80 5 4" xfId="17173"/>
    <cellStyle name="Comma 80 5 5" xfId="17174"/>
    <cellStyle name="Comma 80 6" xfId="17175"/>
    <cellStyle name="Comma 80 6 2" xfId="17176"/>
    <cellStyle name="Comma 80 6 2 2" xfId="17177"/>
    <cellStyle name="Comma 80 6 3" xfId="17178"/>
    <cellStyle name="Comma 80 7" xfId="17179"/>
    <cellStyle name="Comma 80 7 2" xfId="17180"/>
    <cellStyle name="Comma 80 8" xfId="17181"/>
    <cellStyle name="Comma 81" xfId="17182"/>
    <cellStyle name="Comma 81 2" xfId="17183"/>
    <cellStyle name="Comma 81 2 2" xfId="17184"/>
    <cellStyle name="Comma 81 2 3" xfId="17185"/>
    <cellStyle name="Comma 81 2 4" xfId="17186"/>
    <cellStyle name="Comma 81 2 4 2" xfId="17187"/>
    <cellStyle name="Comma 81 2 5" xfId="17188"/>
    <cellStyle name="Comma 81 3" xfId="17189"/>
    <cellStyle name="Comma 81 4" xfId="17190"/>
    <cellStyle name="Comma 81 5" xfId="17191"/>
    <cellStyle name="Comma 81 6" xfId="17192"/>
    <cellStyle name="Comma 82" xfId="17193"/>
    <cellStyle name="Comma 82 2" xfId="17194"/>
    <cellStyle name="Comma 82 2 2" xfId="17195"/>
    <cellStyle name="Comma 82 2 2 2" xfId="17196"/>
    <cellStyle name="Comma 82 2 3" xfId="17197"/>
    <cellStyle name="Comma 82 3" xfId="17198"/>
    <cellStyle name="Comma 82 4" xfId="17199"/>
    <cellStyle name="Comma 82 5" xfId="17200"/>
    <cellStyle name="Comma 82 6" xfId="17201"/>
    <cellStyle name="Comma 83" xfId="17202"/>
    <cellStyle name="Comma 83 2" xfId="17203"/>
    <cellStyle name="Comma 83 2 2" xfId="17204"/>
    <cellStyle name="Comma 83 2 3" xfId="17205"/>
    <cellStyle name="Comma 83 2 4" xfId="17206"/>
    <cellStyle name="Comma 83 2 4 2" xfId="17207"/>
    <cellStyle name="Comma 83 2 5" xfId="17208"/>
    <cellStyle name="Comma 83 3" xfId="17209"/>
    <cellStyle name="Comma 83 3 2" xfId="17210"/>
    <cellStyle name="Comma 83 3 2 2" xfId="17211"/>
    <cellStyle name="Comma 83 3 2 2 2" xfId="17212"/>
    <cellStyle name="Comma 83 3 2 2 2 2" xfId="17213"/>
    <cellStyle name="Comma 83 3 2 2 3" xfId="17214"/>
    <cellStyle name="Comma 83 3 2 3" xfId="17215"/>
    <cellStyle name="Comma 83 3 2 3 2" xfId="17216"/>
    <cellStyle name="Comma 83 3 2 4" xfId="17217"/>
    <cellStyle name="Comma 83 3 3" xfId="17218"/>
    <cellStyle name="Comma 83 3 3 2" xfId="17219"/>
    <cellStyle name="Comma 83 3 3 2 2" xfId="17220"/>
    <cellStyle name="Comma 83 3 3 3" xfId="17221"/>
    <cellStyle name="Comma 83 3 4" xfId="17222"/>
    <cellStyle name="Comma 83 3 4 2" xfId="17223"/>
    <cellStyle name="Comma 83 3 5" xfId="17224"/>
    <cellStyle name="Comma 83 4" xfId="17225"/>
    <cellStyle name="Comma 83 4 2" xfId="17226"/>
    <cellStyle name="Comma 83 4 2 2" xfId="17227"/>
    <cellStyle name="Comma 83 4 2 2 2" xfId="17228"/>
    <cellStyle name="Comma 83 4 2 3" xfId="17229"/>
    <cellStyle name="Comma 83 4 3" xfId="17230"/>
    <cellStyle name="Comma 83 4 3 2" xfId="17231"/>
    <cellStyle name="Comma 83 4 4" xfId="17232"/>
    <cellStyle name="Comma 83 4 5" xfId="17233"/>
    <cellStyle name="Comma 83 5" xfId="17234"/>
    <cellStyle name="Comma 83 5 2" xfId="17235"/>
    <cellStyle name="Comma 83 5 2 2" xfId="17236"/>
    <cellStyle name="Comma 83 5 3" xfId="17237"/>
    <cellStyle name="Comma 83 5 4" xfId="17238"/>
    <cellStyle name="Comma 83 6" xfId="17239"/>
    <cellStyle name="Comma 83 6 2" xfId="17240"/>
    <cellStyle name="Comma 83 7" xfId="17241"/>
    <cellStyle name="Comma 84" xfId="17242"/>
    <cellStyle name="Comma 84 2" xfId="17243"/>
    <cellStyle name="Comma 84 2 2" xfId="17244"/>
    <cellStyle name="Comma 84 2 2 2" xfId="17245"/>
    <cellStyle name="Comma 84 3" xfId="17246"/>
    <cellStyle name="Comma 84 4" xfId="17247"/>
    <cellStyle name="Comma 84 5" xfId="17248"/>
    <cellStyle name="Comma 85" xfId="17249"/>
    <cellStyle name="Comma 85 2" xfId="17250"/>
    <cellStyle name="Comma 85 2 2" xfId="17251"/>
    <cellStyle name="Comma 85 2 2 2" xfId="17252"/>
    <cellStyle name="Comma 85 3" xfId="17253"/>
    <cellStyle name="Comma 85 4" xfId="17254"/>
    <cellStyle name="Comma 85 5" xfId="17255"/>
    <cellStyle name="Comma 86" xfId="17256"/>
    <cellStyle name="Comma 86 2" xfId="17257"/>
    <cellStyle name="Comma 86 2 2" xfId="17258"/>
    <cellStyle name="Comma 86 2 2 2" xfId="17259"/>
    <cellStyle name="Comma 86 2 3" xfId="17260"/>
    <cellStyle name="Comma 86 3" xfId="17261"/>
    <cellStyle name="Comma 86 3 2" xfId="17262"/>
    <cellStyle name="Comma 86 4" xfId="17263"/>
    <cellStyle name="Comma 86 5" xfId="17264"/>
    <cellStyle name="Comma 87" xfId="17265"/>
    <cellStyle name="Comma 87 2" xfId="17266"/>
    <cellStyle name="Comma 87 2 2" xfId="17267"/>
    <cellStyle name="Comma 87 2 2 2" xfId="17268"/>
    <cellStyle name="Comma 87 3" xfId="17269"/>
    <cellStyle name="Comma 87 4" xfId="17270"/>
    <cellStyle name="Comma 87 5" xfId="17271"/>
    <cellStyle name="Comma 88" xfId="17272"/>
    <cellStyle name="Comma 88 2" xfId="17273"/>
    <cellStyle name="Comma 88 2 2" xfId="17274"/>
    <cellStyle name="Comma 88 2 3" xfId="17275"/>
    <cellStyle name="Comma 88 3" xfId="17276"/>
    <cellStyle name="Comma 88 4" xfId="17277"/>
    <cellStyle name="Comma 88 4 2" xfId="17278"/>
    <cellStyle name="Comma 89" xfId="17279"/>
    <cellStyle name="Comma 89 2" xfId="17280"/>
    <cellStyle name="Comma 89 3" xfId="17281"/>
    <cellStyle name="Comma 89 4" xfId="17282"/>
    <cellStyle name="Comma 89 5" xfId="17283"/>
    <cellStyle name="Comma 89 5 2" xfId="17284"/>
    <cellStyle name="Comma 89 6" xfId="17285"/>
    <cellStyle name="Comma 9" xfId="17286"/>
    <cellStyle name="Comma 9 10" xfId="17287"/>
    <cellStyle name="Comma 9 10 2" xfId="17288"/>
    <cellStyle name="Comma 9 10 2 2" xfId="17289"/>
    <cellStyle name="Comma 9 10 3" xfId="17290"/>
    <cellStyle name="Comma 9 10 3 2" xfId="17291"/>
    <cellStyle name="Comma 9 10 4" xfId="17292"/>
    <cellStyle name="Comma 9 10 4 2" xfId="17293"/>
    <cellStyle name="Comma 9 10 5" xfId="17294"/>
    <cellStyle name="Comma 9 11" xfId="17295"/>
    <cellStyle name="Comma 9 11 2" xfId="17296"/>
    <cellStyle name="Comma 9 11 2 2" xfId="17297"/>
    <cellStyle name="Comma 9 11 3" xfId="17298"/>
    <cellStyle name="Comma 9 11 3 2" xfId="17299"/>
    <cellStyle name="Comma 9 11 4" xfId="17300"/>
    <cellStyle name="Comma 9 11 4 2" xfId="17301"/>
    <cellStyle name="Comma 9 11 5" xfId="17302"/>
    <cellStyle name="Comma 9 12" xfId="17303"/>
    <cellStyle name="Comma 9 12 2" xfId="17304"/>
    <cellStyle name="Comma 9 12 2 2" xfId="17305"/>
    <cellStyle name="Comma 9 12 3" xfId="17306"/>
    <cellStyle name="Comma 9 12 3 2" xfId="17307"/>
    <cellStyle name="Comma 9 12 4" xfId="17308"/>
    <cellStyle name="Comma 9 12 4 2" xfId="17309"/>
    <cellStyle name="Comma 9 12 5" xfId="17310"/>
    <cellStyle name="Comma 9 13" xfId="17311"/>
    <cellStyle name="Comma 9 13 2" xfId="17312"/>
    <cellStyle name="Comma 9 13 2 2" xfId="17313"/>
    <cellStyle name="Comma 9 13 3" xfId="17314"/>
    <cellStyle name="Comma 9 13 3 2" xfId="17315"/>
    <cellStyle name="Comma 9 13 4" xfId="17316"/>
    <cellStyle name="Comma 9 13 4 2" xfId="17317"/>
    <cellStyle name="Comma 9 13 5" xfId="17318"/>
    <cellStyle name="Comma 9 14" xfId="17319"/>
    <cellStyle name="Comma 9 14 2" xfId="17320"/>
    <cellStyle name="Comma 9 14 2 2" xfId="17321"/>
    <cellStyle name="Comma 9 14 3" xfId="17322"/>
    <cellStyle name="Comma 9 14 3 2" xfId="17323"/>
    <cellStyle name="Comma 9 14 4" xfId="17324"/>
    <cellStyle name="Comma 9 14 4 2" xfId="17325"/>
    <cellStyle name="Comma 9 14 5" xfId="17326"/>
    <cellStyle name="Comma 9 15" xfId="17327"/>
    <cellStyle name="Comma 9 15 2" xfId="17328"/>
    <cellStyle name="Comma 9 15 2 2" xfId="17329"/>
    <cellStyle name="Comma 9 15 3" xfId="17330"/>
    <cellStyle name="Comma 9 16" xfId="17331"/>
    <cellStyle name="Comma 9 16 2" xfId="17332"/>
    <cellStyle name="Comma 9 16 3" xfId="17333"/>
    <cellStyle name="Comma 9 16 4" xfId="17334"/>
    <cellStyle name="Comma 9 17" xfId="17335"/>
    <cellStyle name="Comma 9 17 2" xfId="17336"/>
    <cellStyle name="Comma 9 18" xfId="17337"/>
    <cellStyle name="Comma 9 19" xfId="17338"/>
    <cellStyle name="Comma 9 2" xfId="17339"/>
    <cellStyle name="Comma 9 2 2" xfId="17340"/>
    <cellStyle name="Comma 9 2 2 2" xfId="17341"/>
    <cellStyle name="Comma 9 2 2 3" xfId="17342"/>
    <cellStyle name="Comma 9 2 3" xfId="17343"/>
    <cellStyle name="Comma 9 2 3 2" xfId="17344"/>
    <cellStyle name="Comma 9 2 3 3" xfId="17345"/>
    <cellStyle name="Comma 9 2 4" xfId="17346"/>
    <cellStyle name="Comma 9 2 4 2" xfId="17347"/>
    <cellStyle name="Comma 9 2 5" xfId="17348"/>
    <cellStyle name="Comma 9 2 6" xfId="17349"/>
    <cellStyle name="Comma 9 20" xfId="17350"/>
    <cellStyle name="Comma 9 21" xfId="17351"/>
    <cellStyle name="Comma 9 3" xfId="17352"/>
    <cellStyle name="Comma 9 3 2" xfId="17353"/>
    <cellStyle name="Comma 9 3 2 2" xfId="17354"/>
    <cellStyle name="Comma 9 3 2 2 2" xfId="17355"/>
    <cellStyle name="Comma 9 3 2 2 2 2" xfId="17356"/>
    <cellStyle name="Comma 9 3 2 3" xfId="17357"/>
    <cellStyle name="Comma 9 3 3" xfId="17358"/>
    <cellStyle name="Comma 9 3 3 2" xfId="17359"/>
    <cellStyle name="Comma 9 3 4" xfId="17360"/>
    <cellStyle name="Comma 9 3 4 2" xfId="17361"/>
    <cellStyle name="Comma 9 3 5" xfId="17362"/>
    <cellStyle name="Comma 9 4" xfId="17363"/>
    <cellStyle name="Comma 9 4 2" xfId="17364"/>
    <cellStyle name="Comma 9 4 2 2" xfId="17365"/>
    <cellStyle name="Comma 9 4 3" xfId="17366"/>
    <cellStyle name="Comma 9 4 3 2" xfId="17367"/>
    <cellStyle name="Comma 9 4 4" xfId="17368"/>
    <cellStyle name="Comma 9 4 4 2" xfId="17369"/>
    <cellStyle name="Comma 9 4 5" xfId="17370"/>
    <cellStyle name="Comma 9 5" xfId="17371"/>
    <cellStyle name="Comma 9 5 2" xfId="17372"/>
    <cellStyle name="Comma 9 5 2 2" xfId="17373"/>
    <cellStyle name="Comma 9 5 3" xfId="17374"/>
    <cellStyle name="Comma 9 5 3 2" xfId="17375"/>
    <cellStyle name="Comma 9 5 4" xfId="17376"/>
    <cellStyle name="Comma 9 5 4 2" xfId="17377"/>
    <cellStyle name="Comma 9 5 5" xfId="17378"/>
    <cellStyle name="Comma 9 6" xfId="17379"/>
    <cellStyle name="Comma 9 6 2" xfId="17380"/>
    <cellStyle name="Comma 9 6 2 2" xfId="17381"/>
    <cellStyle name="Comma 9 6 3" xfId="17382"/>
    <cellStyle name="Comma 9 6 3 2" xfId="17383"/>
    <cellStyle name="Comma 9 6 4" xfId="17384"/>
    <cellStyle name="Comma 9 6 4 2" xfId="17385"/>
    <cellStyle name="Comma 9 6 5" xfId="17386"/>
    <cellStyle name="Comma 9 7" xfId="17387"/>
    <cellStyle name="Comma 9 7 2" xfId="17388"/>
    <cellStyle name="Comma 9 7 2 2" xfId="17389"/>
    <cellStyle name="Comma 9 7 3" xfId="17390"/>
    <cellStyle name="Comma 9 7 3 2" xfId="17391"/>
    <cellStyle name="Comma 9 7 4" xfId="17392"/>
    <cellStyle name="Comma 9 7 4 2" xfId="17393"/>
    <cellStyle name="Comma 9 7 5" xfId="17394"/>
    <cellStyle name="Comma 9 8" xfId="17395"/>
    <cellStyle name="Comma 9 8 2" xfId="17396"/>
    <cellStyle name="Comma 9 8 2 2" xfId="17397"/>
    <cellStyle name="Comma 9 8 3" xfId="17398"/>
    <cellStyle name="Comma 9 8 3 2" xfId="17399"/>
    <cellStyle name="Comma 9 8 4" xfId="17400"/>
    <cellStyle name="Comma 9 8 4 2" xfId="17401"/>
    <cellStyle name="Comma 9 8 5" xfId="17402"/>
    <cellStyle name="Comma 9 9" xfId="17403"/>
    <cellStyle name="Comma 9 9 2" xfId="17404"/>
    <cellStyle name="Comma 9 9 2 2" xfId="17405"/>
    <cellStyle name="Comma 9 9 3" xfId="17406"/>
    <cellStyle name="Comma 9 9 3 2" xfId="17407"/>
    <cellStyle name="Comma 9 9 4" xfId="17408"/>
    <cellStyle name="Comma 9 9 4 2" xfId="17409"/>
    <cellStyle name="Comma 9 9 5" xfId="17410"/>
    <cellStyle name="Comma 9_430 - Net gains losses HY12" xfId="17411"/>
    <cellStyle name="Comma 90" xfId="17412"/>
    <cellStyle name="Comma 90 2" xfId="17413"/>
    <cellStyle name="Comma 90 3" xfId="17414"/>
    <cellStyle name="Comma 90 3 2" xfId="17415"/>
    <cellStyle name="Comma 90 4" xfId="17416"/>
    <cellStyle name="Comma 91" xfId="17417"/>
    <cellStyle name="Comma 91 2" xfId="17418"/>
    <cellStyle name="Comma 92" xfId="17419"/>
    <cellStyle name="Comma 92 2" xfId="17420"/>
    <cellStyle name="Comma 93" xfId="17421"/>
    <cellStyle name="Comma 93 2" xfId="17422"/>
    <cellStyle name="Comma 93 2 2" xfId="17423"/>
    <cellStyle name="Comma 93 2 2 2" xfId="17424"/>
    <cellStyle name="Comma 93 2 2 2 2" xfId="17425"/>
    <cellStyle name="Comma 93 2 2 3" xfId="17426"/>
    <cellStyle name="Comma 93 2 2 4" xfId="17427"/>
    <cellStyle name="Comma 93 2 3" xfId="17428"/>
    <cellStyle name="Comma 93 2 3 2" xfId="17429"/>
    <cellStyle name="Comma 93 2 4" xfId="17430"/>
    <cellStyle name="Comma 93 2 5" xfId="17431"/>
    <cellStyle name="Comma 93 2 6" xfId="17432"/>
    <cellStyle name="Comma 93 3" xfId="17433"/>
    <cellStyle name="Comma 93 4" xfId="17434"/>
    <cellStyle name="Comma 93 4 2" xfId="17435"/>
    <cellStyle name="Comma 93 4 2 2" xfId="17436"/>
    <cellStyle name="Comma 93 4 3" xfId="17437"/>
    <cellStyle name="Comma 93 4 4" xfId="17438"/>
    <cellStyle name="Comma 93 5" xfId="17439"/>
    <cellStyle name="Comma 93 5 2" xfId="17440"/>
    <cellStyle name="Comma 93 6" xfId="17441"/>
    <cellStyle name="Comma 93 7" xfId="17442"/>
    <cellStyle name="Comma 93 8" xfId="17443"/>
    <cellStyle name="Comma 94" xfId="17444"/>
    <cellStyle name="Comma 94 2" xfId="17445"/>
    <cellStyle name="Comma 94 3" xfId="17446"/>
    <cellStyle name="Comma 94 3 2" xfId="17447"/>
    <cellStyle name="Comma 94 3 2 2" xfId="17448"/>
    <cellStyle name="Comma 94 3 3" xfId="17449"/>
    <cellStyle name="Comma 94 3 4" xfId="17450"/>
    <cellStyle name="Comma 94 4" xfId="17451"/>
    <cellStyle name="Comma 94 4 2" xfId="17452"/>
    <cellStyle name="Comma 94 5" xfId="17453"/>
    <cellStyle name="Comma 94 6" xfId="17454"/>
    <cellStyle name="Comma 95" xfId="17455"/>
    <cellStyle name="Comma 96" xfId="17456"/>
    <cellStyle name="Comma 97" xfId="17457"/>
    <cellStyle name="Comma 98" xfId="17458"/>
    <cellStyle name="Comma 99" xfId="17459"/>
    <cellStyle name="Comma0" xfId="17460"/>
    <cellStyle name="Comma0 - Modelo1" xfId="17461"/>
    <cellStyle name="Comma0 - Style1" xfId="17462"/>
    <cellStyle name="Comma0_Cust_BS" xfId="17463"/>
    <cellStyle name="Comma1 - Modelo2" xfId="17464"/>
    <cellStyle name="Comma1 - Style2" xfId="17465"/>
    <cellStyle name="Copied" xfId="17466"/>
    <cellStyle name="COST1" xfId="17467"/>
    <cellStyle name="Coᱠma [0]_Q2 FY96" xfId="17468"/>
    <cellStyle name="cPercent0" xfId="17469"/>
    <cellStyle name="cPercent0 2" xfId="17470"/>
    <cellStyle name="cPercent0_Cust_BS" xfId="17471"/>
    <cellStyle name="cPercent1" xfId="17472"/>
    <cellStyle name="cPercent1 2" xfId="17473"/>
    <cellStyle name="cPercent1_Cust_BS" xfId="17474"/>
    <cellStyle name="cPercent2" xfId="17475"/>
    <cellStyle name="cPercent2 2" xfId="17476"/>
    <cellStyle name="cPercent2_Cust_BS" xfId="17477"/>
    <cellStyle name="cTextB" xfId="17478"/>
    <cellStyle name="cTextBCen" xfId="17479"/>
    <cellStyle name="cTextBCenSm" xfId="17480"/>
    <cellStyle name="cTextCen" xfId="17481"/>
    <cellStyle name="cTextCen 2" xfId="17482"/>
    <cellStyle name="cTextCen 2 2" xfId="17483"/>
    <cellStyle name="cTextCen_Cust_BS" xfId="17484"/>
    <cellStyle name="cTextGenWrap" xfId="17485"/>
    <cellStyle name="cTextGenWrap 2" xfId="17486"/>
    <cellStyle name="cTextGenWrap 2 2" xfId="17487"/>
    <cellStyle name="cTextGenWrap_Cust_BS" xfId="17488"/>
    <cellStyle name="cTextI" xfId="17489"/>
    <cellStyle name="cTextSm" xfId="17490"/>
    <cellStyle name="cTextSmWrap" xfId="17491"/>
    <cellStyle name="cTextU" xfId="17492"/>
    <cellStyle name="Currency [00]" xfId="17493"/>
    <cellStyle name="Currency 2" xfId="17494"/>
    <cellStyle name="Currency 2 2" xfId="17495"/>
    <cellStyle name="Currency 2 2 2" xfId="17496"/>
    <cellStyle name="Currency0" xfId="17497"/>
    <cellStyle name="CurrencŹ [0]" xfId="17498"/>
    <cellStyle name="CurrencŹ [0] 2" xfId="17499"/>
    <cellStyle name="CurrencŹ [0] 2 2" xfId="17500"/>
    <cellStyle name="CurrencŹ [0] 3" xfId="17501"/>
    <cellStyle name="DAGS" xfId="17502"/>
    <cellStyle name="Dash Link %" xfId="17503"/>
    <cellStyle name="Dash Link % 2" xfId="17504"/>
    <cellStyle name="Dash Link % 2 2" xfId="17505"/>
    <cellStyle name="Dash Link % 2 3" xfId="17506"/>
    <cellStyle name="Dash Link % 2 3 2" xfId="17507"/>
    <cellStyle name="Dash Link % 2 4" xfId="17508"/>
    <cellStyle name="Dash Link % 2 5" xfId="17509"/>
    <cellStyle name="Dash Link %_Cust_BS" xfId="17510"/>
    <cellStyle name="Dash Link BS" xfId="17511"/>
    <cellStyle name="Dash Link BS 2" xfId="17512"/>
    <cellStyle name="Dash Link BS 2 2" xfId="17513"/>
    <cellStyle name="Dash Link BS 2 3" xfId="17514"/>
    <cellStyle name="Dash Link BS 2 3 2" xfId="17515"/>
    <cellStyle name="Dash Link BS 2 4" xfId="17516"/>
    <cellStyle name="Dash Link BS 2 5" xfId="17517"/>
    <cellStyle name="Dash Link BS 2 6" xfId="17518"/>
    <cellStyle name="Dash Link BS 2 7" xfId="17519"/>
    <cellStyle name="Dash Link BS 3" xfId="17520"/>
    <cellStyle name="Dash Link BS 4" xfId="17521"/>
    <cellStyle name="Dash Link BS 5" xfId="17522"/>
    <cellStyle name="Dash Link BS_Cust_BS" xfId="17523"/>
    <cellStyle name="Dash Link P&amp;L" xfId="17524"/>
    <cellStyle name="Dash Link P&amp;L 2" xfId="17525"/>
    <cellStyle name="Dash Link P&amp;L 2 2" xfId="17526"/>
    <cellStyle name="Dash Link P&amp;L 2 3" xfId="17527"/>
    <cellStyle name="Dash Link P&amp;L 2 3 2" xfId="17528"/>
    <cellStyle name="Dash Link P&amp;L 2 4" xfId="17529"/>
    <cellStyle name="Dash Link P&amp;L 2 5" xfId="17530"/>
    <cellStyle name="data" xfId="17531"/>
    <cellStyle name="Data1" xfId="17532"/>
    <cellStyle name="Data2" xfId="17533"/>
    <cellStyle name="Data3" xfId="17534"/>
    <cellStyle name="Data4" xfId="17535"/>
    <cellStyle name="Data5" xfId="17536"/>
    <cellStyle name="Date" xfId="17537"/>
    <cellStyle name="Date 2" xfId="17538"/>
    <cellStyle name="Date 2 2" xfId="17539"/>
    <cellStyle name="date 2 3" xfId="17540"/>
    <cellStyle name="Date 3" xfId="17541"/>
    <cellStyle name="Date 3 2" xfId="17542"/>
    <cellStyle name="date 3 3" xfId="17543"/>
    <cellStyle name="date 4" xfId="17544"/>
    <cellStyle name="Date 5" xfId="17545"/>
    <cellStyle name="Date 6" xfId="17546"/>
    <cellStyle name="Date 7" xfId="17547"/>
    <cellStyle name="Date 8" xfId="17548"/>
    <cellStyle name="Date Short" xfId="17549"/>
    <cellStyle name="Date[d-mmm-yy]" xfId="17550"/>
    <cellStyle name="Date[d-mmm-yyyy]" xfId="17551"/>
    <cellStyle name="Date[mmm-yy]" xfId="17552"/>
    <cellStyle name="Date_410 - 2011 retrieve" xfId="17553"/>
    <cellStyle name="datetime" xfId="17554"/>
    <cellStyle name="dave" xfId="17555"/>
    <cellStyle name="Decimal figs light" xfId="17556"/>
    <cellStyle name="Dezimal [0]_Mappe2" xfId="17557"/>
    <cellStyle name="Dezimal_Mappe2" xfId="17558"/>
    <cellStyle name="Dia" xfId="17559"/>
    <cellStyle name="Diseño" xfId="17560"/>
    <cellStyle name="Diseño 2" xfId="17561"/>
    <cellStyle name="Diseño 2 2" xfId="17562"/>
    <cellStyle name="Diseño 3" xfId="17563"/>
    <cellStyle name="Diseño 3 2" xfId="17564"/>
    <cellStyle name="Diseño 4" xfId="17565"/>
    <cellStyle name="Diseño 4 2" xfId="17566"/>
    <cellStyle name="Diseño 5" xfId="17567"/>
    <cellStyle name="Diseño 5 2" xfId="17568"/>
    <cellStyle name="Diseño 6" xfId="17569"/>
    <cellStyle name="Diseño 6 2" xfId="17570"/>
    <cellStyle name="Diseño 7" xfId="17571"/>
    <cellStyle name="Diseño 7 2" xfId="17572"/>
    <cellStyle name="Diseño 8" xfId="17573"/>
    <cellStyle name="Diseño 8 2" xfId="17574"/>
    <cellStyle name="Diseño 9" xfId="17575"/>
    <cellStyle name="Diseño_Cust_BS" xfId="17576"/>
    <cellStyle name="DP1" xfId="17577"/>
    <cellStyle name="DP1 2" xfId="17578"/>
    <cellStyle name="DP1_Cust_BS" xfId="17579"/>
    <cellStyle name="Ellenőrzőcella" xfId="17580"/>
    <cellStyle name="Encabez1" xfId="17581"/>
    <cellStyle name="Encabez2" xfId="17582"/>
    <cellStyle name="Encabezado 4" xfId="17583"/>
    <cellStyle name="Encabezado 4 2" xfId="17584"/>
    <cellStyle name="Énfasis1" xfId="17585"/>
    <cellStyle name="Énfasis1 2" xfId="17586"/>
    <cellStyle name="Énfasis2" xfId="17587"/>
    <cellStyle name="Énfasis2 2" xfId="17588"/>
    <cellStyle name="Énfasis3" xfId="17589"/>
    <cellStyle name="Énfasis3 2" xfId="17590"/>
    <cellStyle name="Énfasis4" xfId="17591"/>
    <cellStyle name="Énfasis4 2" xfId="17592"/>
    <cellStyle name="Énfasis5" xfId="17593"/>
    <cellStyle name="Énfasis5 2" xfId="17594"/>
    <cellStyle name="Énfasis6" xfId="17595"/>
    <cellStyle name="Énfasis6 2" xfId="17596"/>
    <cellStyle name="Enter Currency (0)" xfId="17597"/>
    <cellStyle name="Enter Currency (2)" xfId="17598"/>
    <cellStyle name="Enter Units (0)" xfId="17599"/>
    <cellStyle name="Enter Units (1)" xfId="17600"/>
    <cellStyle name="Enter Units (2)" xfId="17601"/>
    <cellStyle name="Entered" xfId="17602"/>
    <cellStyle name="Entrada" xfId="17603"/>
    <cellStyle name="Entrada 2" xfId="17604"/>
    <cellStyle name="Entrada 2 2" xfId="17605"/>
    <cellStyle name="Entrada 2 2 2" xfId="17606"/>
    <cellStyle name="Entrada 2 2 2 2" xfId="17607"/>
    <cellStyle name="Entrada 2 2 2 2 2" xfId="17608"/>
    <cellStyle name="Entrada 2 2 2 3" xfId="17609"/>
    <cellStyle name="Entrada 2 2 2 4" xfId="17610"/>
    <cellStyle name="Entrada 2 2 3" xfId="17611"/>
    <cellStyle name="Entrada 2 2 3 2" xfId="17612"/>
    <cellStyle name="Entrada 2 2 4" xfId="17613"/>
    <cellStyle name="Entrada 2 2 5" xfId="17614"/>
    <cellStyle name="Entrada 2 3" xfId="17615"/>
    <cellStyle name="Entrada 2 3 2" xfId="17616"/>
    <cellStyle name="Entrada 2 3 2 2" xfId="17617"/>
    <cellStyle name="Entrada 2 3 3" xfId="17618"/>
    <cellStyle name="Entrada 2 3 4" xfId="17619"/>
    <cellStyle name="Entrada 2 4" xfId="17620"/>
    <cellStyle name="Entrada 3" xfId="17621"/>
    <cellStyle name="Entrada 3 2" xfId="17622"/>
    <cellStyle name="Entrada 3 2 2" xfId="17623"/>
    <cellStyle name="Entrada 3 2 2 2" xfId="17624"/>
    <cellStyle name="Entrada 3 2 3" xfId="17625"/>
    <cellStyle name="Entrada 3 2 4" xfId="17626"/>
    <cellStyle name="Entrada 3 3" xfId="17627"/>
    <cellStyle name="Entrada 3 3 2" xfId="17628"/>
    <cellStyle name="Entrada 3 4" xfId="17629"/>
    <cellStyle name="Entrada 3 5" xfId="17630"/>
    <cellStyle name="Entrada 4" xfId="17631"/>
    <cellStyle name="Entrada 4 2" xfId="17632"/>
    <cellStyle name="Entrada 4 2 2" xfId="17633"/>
    <cellStyle name="Entrada 4 3" xfId="17634"/>
    <cellStyle name="Entrada 4 4" xfId="17635"/>
    <cellStyle name="Entrada 5" xfId="17636"/>
    <cellStyle name="Euro" xfId="17637"/>
    <cellStyle name="Euro 10" xfId="17638"/>
    <cellStyle name="Euro 10 2" xfId="17639"/>
    <cellStyle name="Euro 10 3" xfId="17640"/>
    <cellStyle name="Euro 10 4" xfId="17641"/>
    <cellStyle name="Euro 10 5" xfId="17642"/>
    <cellStyle name="Euro 10 6" xfId="17643"/>
    <cellStyle name="Euro 10 7" xfId="17644"/>
    <cellStyle name="Euro 10 8" xfId="17645"/>
    <cellStyle name="Euro 10_Cust_BS" xfId="17646"/>
    <cellStyle name="Euro 11" xfId="17647"/>
    <cellStyle name="Euro 11 2" xfId="17648"/>
    <cellStyle name="Euro 11 3" xfId="17649"/>
    <cellStyle name="Euro 11 4" xfId="17650"/>
    <cellStyle name="Euro 11 5" xfId="17651"/>
    <cellStyle name="Euro 11 6" xfId="17652"/>
    <cellStyle name="Euro 11 7" xfId="17653"/>
    <cellStyle name="Euro 11 8" xfId="17654"/>
    <cellStyle name="Euro 11_Cust_BS" xfId="17655"/>
    <cellStyle name="Euro 12" xfId="17656"/>
    <cellStyle name="Euro 12 2" xfId="17657"/>
    <cellStyle name="Euro 12 3" xfId="17658"/>
    <cellStyle name="Euro 13" xfId="17659"/>
    <cellStyle name="Euro 13 2" xfId="17660"/>
    <cellStyle name="Euro 14" xfId="17661"/>
    <cellStyle name="Euro 15" xfId="17662"/>
    <cellStyle name="Euro 16" xfId="17663"/>
    <cellStyle name="Euro 17" xfId="17664"/>
    <cellStyle name="Euro 18" xfId="17665"/>
    <cellStyle name="Euro 19" xfId="17666"/>
    <cellStyle name="Euro 19 2" xfId="17667"/>
    <cellStyle name="Euro 2" xfId="17668"/>
    <cellStyle name="Euro 2 10" xfId="17669"/>
    <cellStyle name="Euro 2 2" xfId="17670"/>
    <cellStyle name="Euro 2 2 2" xfId="17671"/>
    <cellStyle name="Euro 2 2 3" xfId="17672"/>
    <cellStyle name="Euro 2 2 4" xfId="17673"/>
    <cellStyle name="Euro 2 2 5" xfId="17674"/>
    <cellStyle name="Euro 2 2 6" xfId="17675"/>
    <cellStyle name="Euro 2 2 7" xfId="17676"/>
    <cellStyle name="Euro 2 2 8" xfId="17677"/>
    <cellStyle name="Euro 2 2_Cust_BS" xfId="17678"/>
    <cellStyle name="Euro 2 3" xfId="17679"/>
    <cellStyle name="Euro 2 3 2" xfId="17680"/>
    <cellStyle name="Euro 2 3 3" xfId="17681"/>
    <cellStyle name="Euro 2 4" xfId="17682"/>
    <cellStyle name="Euro 2 5" xfId="17683"/>
    <cellStyle name="Euro 2 6" xfId="17684"/>
    <cellStyle name="Euro 2 7" xfId="17685"/>
    <cellStyle name="Euro 2 8" xfId="17686"/>
    <cellStyle name="Euro 2 9" xfId="17687"/>
    <cellStyle name="Euro 2_Cust_BS" xfId="17688"/>
    <cellStyle name="Euro 20" xfId="17689"/>
    <cellStyle name="Euro 20 2" xfId="17690"/>
    <cellStyle name="Euro 21" xfId="17691"/>
    <cellStyle name="Euro 3" xfId="17692"/>
    <cellStyle name="Euro 3 10" xfId="17693"/>
    <cellStyle name="Euro 3 11" xfId="17694"/>
    <cellStyle name="Euro 3 12" xfId="17695"/>
    <cellStyle name="Euro 3 13" xfId="17696"/>
    <cellStyle name="Euro 3 14" xfId="17697"/>
    <cellStyle name="Euro 3 15" xfId="17698"/>
    <cellStyle name="Euro 3 16" xfId="17699"/>
    <cellStyle name="Euro 3 2" xfId="17700"/>
    <cellStyle name="Euro 3 2 2" xfId="17701"/>
    <cellStyle name="Euro 3 2 3" xfId="17702"/>
    <cellStyle name="Euro 3 2 4" xfId="17703"/>
    <cellStyle name="Euro 3 2 5" xfId="17704"/>
    <cellStyle name="Euro 3 2 6" xfId="17705"/>
    <cellStyle name="Euro 3 2 7" xfId="17706"/>
    <cellStyle name="Euro 3 2 8" xfId="17707"/>
    <cellStyle name="Euro 3 2 9" xfId="17708"/>
    <cellStyle name="Euro 3 2_Cust_BS" xfId="17709"/>
    <cellStyle name="Euro 3 3" xfId="17710"/>
    <cellStyle name="Euro 3 3 2" xfId="17711"/>
    <cellStyle name="Euro 3 3 3" xfId="17712"/>
    <cellStyle name="Euro 3 3 4" xfId="17713"/>
    <cellStyle name="Euro 3 3 5" xfId="17714"/>
    <cellStyle name="Euro 3 3 6" xfId="17715"/>
    <cellStyle name="Euro 3 3 7" xfId="17716"/>
    <cellStyle name="Euro 3 3 8" xfId="17717"/>
    <cellStyle name="Euro 3 3_Cust_BS" xfId="17718"/>
    <cellStyle name="Euro 3 4" xfId="17719"/>
    <cellStyle name="Euro 3 4 2" xfId="17720"/>
    <cellStyle name="Euro 3 4 3" xfId="17721"/>
    <cellStyle name="Euro 3 4 4" xfId="17722"/>
    <cellStyle name="Euro 3 4 5" xfId="17723"/>
    <cellStyle name="Euro 3 4 6" xfId="17724"/>
    <cellStyle name="Euro 3 4 7" xfId="17725"/>
    <cellStyle name="Euro 3 4 8" xfId="17726"/>
    <cellStyle name="Euro 3 4_Cust_BS" xfId="17727"/>
    <cellStyle name="Euro 3 5" xfId="17728"/>
    <cellStyle name="Euro 3 5 2" xfId="17729"/>
    <cellStyle name="Euro 3 5 3" xfId="17730"/>
    <cellStyle name="Euro 3 5 4" xfId="17731"/>
    <cellStyle name="Euro 3 5 5" xfId="17732"/>
    <cellStyle name="Euro 3 5 6" xfId="17733"/>
    <cellStyle name="Euro 3 5 7" xfId="17734"/>
    <cellStyle name="Euro 3 5 8" xfId="17735"/>
    <cellStyle name="Euro 3 5_Cust_BS" xfId="17736"/>
    <cellStyle name="Euro 3 6" xfId="17737"/>
    <cellStyle name="Euro 3 6 2" xfId="17738"/>
    <cellStyle name="Euro 3 6 3" xfId="17739"/>
    <cellStyle name="Euro 3 6 4" xfId="17740"/>
    <cellStyle name="Euro 3 6 5" xfId="17741"/>
    <cellStyle name="Euro 3 6 6" xfId="17742"/>
    <cellStyle name="Euro 3 6 7" xfId="17743"/>
    <cellStyle name="Euro 3 6 8" xfId="17744"/>
    <cellStyle name="Euro 3 6_Cust_BS" xfId="17745"/>
    <cellStyle name="Euro 3 7" xfId="17746"/>
    <cellStyle name="Euro 3 8" xfId="17747"/>
    <cellStyle name="Euro 3 9" xfId="17748"/>
    <cellStyle name="Euro 3_Cust_BS" xfId="17749"/>
    <cellStyle name="Euro 4" xfId="17750"/>
    <cellStyle name="Euro 4 10" xfId="17751"/>
    <cellStyle name="Euro 4 11" xfId="17752"/>
    <cellStyle name="Euro 4 12" xfId="17753"/>
    <cellStyle name="Euro 4 13" xfId="17754"/>
    <cellStyle name="Euro 4 14" xfId="17755"/>
    <cellStyle name="Euro 4 14 2" xfId="17756"/>
    <cellStyle name="Euro 4 2" xfId="17757"/>
    <cellStyle name="Euro 4 2 2" xfId="17758"/>
    <cellStyle name="Euro 4 2 3" xfId="17759"/>
    <cellStyle name="Euro 4 2 4" xfId="17760"/>
    <cellStyle name="Euro 4 2 5" xfId="17761"/>
    <cellStyle name="Euro 4 2 6" xfId="17762"/>
    <cellStyle name="Euro 4 2 7" xfId="17763"/>
    <cellStyle name="Euro 4 2 8" xfId="17764"/>
    <cellStyle name="Euro 4 2_Cust_BS" xfId="17765"/>
    <cellStyle name="Euro 4 3" xfId="17766"/>
    <cellStyle name="Euro 4 3 2" xfId="17767"/>
    <cellStyle name="Euro 4 3 3" xfId="17768"/>
    <cellStyle name="Euro 4 3 4" xfId="17769"/>
    <cellStyle name="Euro 4 3 5" xfId="17770"/>
    <cellStyle name="Euro 4 3 6" xfId="17771"/>
    <cellStyle name="Euro 4 3 7" xfId="17772"/>
    <cellStyle name="Euro 4 3 8" xfId="17773"/>
    <cellStyle name="Euro 4 3_Cust_BS" xfId="17774"/>
    <cellStyle name="Euro 4 4" xfId="17775"/>
    <cellStyle name="Euro 4 4 2" xfId="17776"/>
    <cellStyle name="Euro 4 4 3" xfId="17777"/>
    <cellStyle name="Euro 4 4 4" xfId="17778"/>
    <cellStyle name="Euro 4 4 5" xfId="17779"/>
    <cellStyle name="Euro 4 4 6" xfId="17780"/>
    <cellStyle name="Euro 4 4 7" xfId="17781"/>
    <cellStyle name="Euro 4 4 8" xfId="17782"/>
    <cellStyle name="Euro 4 4_Cust_BS" xfId="17783"/>
    <cellStyle name="Euro 4 5" xfId="17784"/>
    <cellStyle name="Euro 4 5 2" xfId="17785"/>
    <cellStyle name="Euro 4 5 3" xfId="17786"/>
    <cellStyle name="Euro 4 5 4" xfId="17787"/>
    <cellStyle name="Euro 4 5 5" xfId="17788"/>
    <cellStyle name="Euro 4 5 6" xfId="17789"/>
    <cellStyle name="Euro 4 5 7" xfId="17790"/>
    <cellStyle name="Euro 4 5 8" xfId="17791"/>
    <cellStyle name="Euro 4 5_Cust_BS" xfId="17792"/>
    <cellStyle name="Euro 4 6" xfId="17793"/>
    <cellStyle name="Euro 4 6 2" xfId="17794"/>
    <cellStyle name="Euro 4 6 3" xfId="17795"/>
    <cellStyle name="Euro 4 6 4" xfId="17796"/>
    <cellStyle name="Euro 4 6 5" xfId="17797"/>
    <cellStyle name="Euro 4 6 6" xfId="17798"/>
    <cellStyle name="Euro 4 6 7" xfId="17799"/>
    <cellStyle name="Euro 4 6 8" xfId="17800"/>
    <cellStyle name="Euro 4 6_Cust_BS" xfId="17801"/>
    <cellStyle name="Euro 4 7" xfId="17802"/>
    <cellStyle name="Euro 4 8" xfId="17803"/>
    <cellStyle name="Euro 4 9" xfId="17804"/>
    <cellStyle name="Euro 4_Cust_BS" xfId="17805"/>
    <cellStyle name="Euro 5" xfId="17806"/>
    <cellStyle name="Euro 5 10" xfId="17807"/>
    <cellStyle name="Euro 5 11" xfId="17808"/>
    <cellStyle name="Euro 5 12" xfId="17809"/>
    <cellStyle name="Euro 5 13" xfId="17810"/>
    <cellStyle name="Euro 5 14" xfId="17811"/>
    <cellStyle name="Euro 5 14 2" xfId="17812"/>
    <cellStyle name="Euro 5 2" xfId="17813"/>
    <cellStyle name="Euro 5 2 2" xfId="17814"/>
    <cellStyle name="Euro 5 2 3" xfId="17815"/>
    <cellStyle name="Euro 5 2 4" xfId="17816"/>
    <cellStyle name="Euro 5 2 5" xfId="17817"/>
    <cellStyle name="Euro 5 2 6" xfId="17818"/>
    <cellStyle name="Euro 5 2 7" xfId="17819"/>
    <cellStyle name="Euro 5 2 8" xfId="17820"/>
    <cellStyle name="Euro 5 2_Cust_BS" xfId="17821"/>
    <cellStyle name="Euro 5 3" xfId="17822"/>
    <cellStyle name="Euro 5 3 2" xfId="17823"/>
    <cellStyle name="Euro 5 3 3" xfId="17824"/>
    <cellStyle name="Euro 5 3 4" xfId="17825"/>
    <cellStyle name="Euro 5 3 5" xfId="17826"/>
    <cellStyle name="Euro 5 3 6" xfId="17827"/>
    <cellStyle name="Euro 5 3 7" xfId="17828"/>
    <cellStyle name="Euro 5 3 8" xfId="17829"/>
    <cellStyle name="Euro 5 3_Cust_BS" xfId="17830"/>
    <cellStyle name="Euro 5 4" xfId="17831"/>
    <cellStyle name="Euro 5 4 2" xfId="17832"/>
    <cellStyle name="Euro 5 4 3" xfId="17833"/>
    <cellStyle name="Euro 5 4 4" xfId="17834"/>
    <cellStyle name="Euro 5 4 5" xfId="17835"/>
    <cellStyle name="Euro 5 4 6" xfId="17836"/>
    <cellStyle name="Euro 5 4 7" xfId="17837"/>
    <cellStyle name="Euro 5 4 8" xfId="17838"/>
    <cellStyle name="Euro 5 4_Cust_BS" xfId="17839"/>
    <cellStyle name="Euro 5 5" xfId="17840"/>
    <cellStyle name="Euro 5 5 2" xfId="17841"/>
    <cellStyle name="Euro 5 5 3" xfId="17842"/>
    <cellStyle name="Euro 5 5 4" xfId="17843"/>
    <cellStyle name="Euro 5 5 5" xfId="17844"/>
    <cellStyle name="Euro 5 5 6" xfId="17845"/>
    <cellStyle name="Euro 5 5 7" xfId="17846"/>
    <cellStyle name="Euro 5 5 8" xfId="17847"/>
    <cellStyle name="Euro 5 5_Cust_BS" xfId="17848"/>
    <cellStyle name="Euro 5 6" xfId="17849"/>
    <cellStyle name="Euro 5 6 2" xfId="17850"/>
    <cellStyle name="Euro 5 6 3" xfId="17851"/>
    <cellStyle name="Euro 5 6 4" xfId="17852"/>
    <cellStyle name="Euro 5 6 5" xfId="17853"/>
    <cellStyle name="Euro 5 6 6" xfId="17854"/>
    <cellStyle name="Euro 5 6 7" xfId="17855"/>
    <cellStyle name="Euro 5 6 8" xfId="17856"/>
    <cellStyle name="Euro 5 6_Cust_BS" xfId="17857"/>
    <cellStyle name="Euro 5 7" xfId="17858"/>
    <cellStyle name="Euro 5 8" xfId="17859"/>
    <cellStyle name="Euro 5 9" xfId="17860"/>
    <cellStyle name="Euro 5_Cust_BS" xfId="17861"/>
    <cellStyle name="Euro 6" xfId="17862"/>
    <cellStyle name="Euro 6 2" xfId="17863"/>
    <cellStyle name="Euro 6 3" xfId="17864"/>
    <cellStyle name="Euro 6 4" xfId="17865"/>
    <cellStyle name="Euro 6 5" xfId="17866"/>
    <cellStyle name="Euro 6 6" xfId="17867"/>
    <cellStyle name="Euro 6 7" xfId="17868"/>
    <cellStyle name="Euro 6 8" xfId="17869"/>
    <cellStyle name="Euro 6 9" xfId="17870"/>
    <cellStyle name="Euro 6_Cust_BS" xfId="17871"/>
    <cellStyle name="Euro 7" xfId="17872"/>
    <cellStyle name="Euro 7 2" xfId="17873"/>
    <cellStyle name="Euro 7 3" xfId="17874"/>
    <cellStyle name="Euro 7 4" xfId="17875"/>
    <cellStyle name="Euro 7 5" xfId="17876"/>
    <cellStyle name="Euro 7 6" xfId="17877"/>
    <cellStyle name="Euro 7 7" xfId="17878"/>
    <cellStyle name="Euro 7 8" xfId="17879"/>
    <cellStyle name="Euro 7_Cust_BS" xfId="17880"/>
    <cellStyle name="Euro 8" xfId="17881"/>
    <cellStyle name="Euro 8 2" xfId="17882"/>
    <cellStyle name="Euro 8 3" xfId="17883"/>
    <cellStyle name="Euro 8 4" xfId="17884"/>
    <cellStyle name="Euro 8 5" xfId="17885"/>
    <cellStyle name="Euro 8 6" xfId="17886"/>
    <cellStyle name="Euro 8 7" xfId="17887"/>
    <cellStyle name="Euro 8 8" xfId="17888"/>
    <cellStyle name="Euro 8_Cust_BS" xfId="17889"/>
    <cellStyle name="Euro 9" xfId="17890"/>
    <cellStyle name="Euro 9 2" xfId="17891"/>
    <cellStyle name="Euro 9 3" xfId="17892"/>
    <cellStyle name="Euro 9 4" xfId="17893"/>
    <cellStyle name="Euro 9 5" xfId="17894"/>
    <cellStyle name="Euro 9 6" xfId="17895"/>
    <cellStyle name="Euro 9 7" xfId="17896"/>
    <cellStyle name="Euro 9 8" xfId="17897"/>
    <cellStyle name="Euro 9_Cust_BS" xfId="17898"/>
    <cellStyle name="Euro_Available for sale securities 040211" xfId="17899"/>
    <cellStyle name="Explanatory Text 10" xfId="17900"/>
    <cellStyle name="Explanatory Text 11" xfId="17901"/>
    <cellStyle name="Explanatory Text 11 2" xfId="17902"/>
    <cellStyle name="Explanatory Text 11 3" xfId="17903"/>
    <cellStyle name="Explanatory Text 12" xfId="17904"/>
    <cellStyle name="Explanatory Text 13" xfId="17905"/>
    <cellStyle name="Explanatory Text 14" xfId="17906"/>
    <cellStyle name="Explanatory Text 15" xfId="17907"/>
    <cellStyle name="Explanatory Text 16" xfId="17908"/>
    <cellStyle name="Explanatory Text 17" xfId="17909"/>
    <cellStyle name="Explanatory Text 2" xfId="17910"/>
    <cellStyle name="Explanatory Text 2 10" xfId="17911"/>
    <cellStyle name="Explanatory Text 2 10 2" xfId="17912"/>
    <cellStyle name="Explanatory Text 2 10 3" xfId="17913"/>
    <cellStyle name="Explanatory Text 2 10 4" xfId="17914"/>
    <cellStyle name="Explanatory Text 2 11" xfId="17915"/>
    <cellStyle name="Explanatory Text 2 12" xfId="17916"/>
    <cellStyle name="Explanatory Text 2 13" xfId="17917"/>
    <cellStyle name="Explanatory Text 2 14" xfId="17918"/>
    <cellStyle name="Explanatory Text 2 2" xfId="17919"/>
    <cellStyle name="Explanatory Text 2 3" xfId="17920"/>
    <cellStyle name="Explanatory Text 2 4" xfId="17921"/>
    <cellStyle name="Explanatory Text 2 5" xfId="17922"/>
    <cellStyle name="Explanatory Text 2 6" xfId="17923"/>
    <cellStyle name="Explanatory Text 2 7" xfId="17924"/>
    <cellStyle name="Explanatory Text 2 8" xfId="17925"/>
    <cellStyle name="Explanatory Text 2 9" xfId="17926"/>
    <cellStyle name="Explanatory Text 2_Lookup" xfId="17927"/>
    <cellStyle name="Explanatory Text 3" xfId="17928"/>
    <cellStyle name="Explanatory Text 3 2" xfId="17929"/>
    <cellStyle name="Explanatory Text 3_Lookup" xfId="17930"/>
    <cellStyle name="Explanatory Text 4" xfId="17931"/>
    <cellStyle name="Explanatory Text 4 2" xfId="17932"/>
    <cellStyle name="Explanatory Text 4_Lookup" xfId="17933"/>
    <cellStyle name="Explanatory Text 5" xfId="17934"/>
    <cellStyle name="Explanatory Text 5 2" xfId="17935"/>
    <cellStyle name="Explanatory Text 5_Lookup" xfId="17936"/>
    <cellStyle name="Explanatory Text 6" xfId="17937"/>
    <cellStyle name="Explanatory Text 6 2" xfId="17938"/>
    <cellStyle name="Explanatory Text 6_Lookup" xfId="17939"/>
    <cellStyle name="Explanatory Text 7" xfId="17940"/>
    <cellStyle name="Explanatory Text 7 2" xfId="17941"/>
    <cellStyle name="Explanatory Text 7 3" xfId="17942"/>
    <cellStyle name="Explanatory Text 8" xfId="17943"/>
    <cellStyle name="Explanatory Text 8 2" xfId="17944"/>
    <cellStyle name="Explanatory Text 8 3" xfId="17945"/>
    <cellStyle name="Explanatory Text 9" xfId="17946"/>
    <cellStyle name="EY House" xfId="17947"/>
    <cellStyle name="EY House 2" xfId="17948"/>
    <cellStyle name="F2" xfId="17949"/>
    <cellStyle name="F3" xfId="17950"/>
    <cellStyle name="F4" xfId="17951"/>
    <cellStyle name="F5" xfId="17952"/>
    <cellStyle name="F6" xfId="17953"/>
    <cellStyle name="F7" xfId="17954"/>
    <cellStyle name="F8" xfId="17955"/>
    <cellStyle name="Factor" xfId="17956"/>
    <cellStyle name="Factor 2" xfId="17957"/>
    <cellStyle name="Factor 2 2" xfId="17958"/>
    <cellStyle name="Factor 2 3" xfId="17959"/>
    <cellStyle name="Factor 2 3 2" xfId="17960"/>
    <cellStyle name="Factor 2 4" xfId="17961"/>
    <cellStyle name="Factor 2 5" xfId="17962"/>
    <cellStyle name="Factor_Cust_BS" xfId="17963"/>
    <cellStyle name="fecha" xfId="17964"/>
    <cellStyle name="Figyelmeztetés" xfId="17965"/>
    <cellStyle name="Fijo" xfId="17966"/>
    <cellStyle name="Financiero" xfId="17967"/>
    <cellStyle name="Fixed" xfId="17968"/>
    <cellStyle name="Fixed 2" xfId="17969"/>
    <cellStyle name="Fixed 3" xfId="17970"/>
    <cellStyle name="Fixed 4" xfId="17971"/>
    <cellStyle name="Fixed 5" xfId="17972"/>
    <cellStyle name="Fixed 6" xfId="17973"/>
    <cellStyle name="Fixed 7" xfId="17974"/>
    <cellStyle name="Fixed 8" xfId="17975"/>
    <cellStyle name="Fixed_410 - 2011 retrieve" xfId="17976"/>
    <cellStyle name="Flag" xfId="17977"/>
    <cellStyle name="Flag 2" xfId="17978"/>
    <cellStyle name="Flag 2 2" xfId="17979"/>
    <cellStyle name="Flag 2 3" xfId="17980"/>
    <cellStyle name="Flag 2 3 2" xfId="17981"/>
    <cellStyle name="Flag 2 4" xfId="17982"/>
    <cellStyle name="Flag 2 5" xfId="17983"/>
    <cellStyle name="Flag_Cust_BS" xfId="17984"/>
    <cellStyle name="Footnote" xfId="17985"/>
    <cellStyle name="Footnote 2" xfId="17986"/>
    <cellStyle name="Footnote_Cust_BS" xfId="17987"/>
    <cellStyle name="Fyrirsögn" xfId="17988"/>
    <cellStyle name="Fyrirsögn 2" xfId="17989"/>
    <cellStyle name="Garamond" xfId="17990"/>
    <cellStyle name="GENERAL" xfId="17991"/>
    <cellStyle name="Good 10" xfId="17992"/>
    <cellStyle name="Good 11" xfId="17993"/>
    <cellStyle name="Good 11 2" xfId="17994"/>
    <cellStyle name="Good 11 3" xfId="17995"/>
    <cellStyle name="Good 12" xfId="17996"/>
    <cellStyle name="Good 13" xfId="17997"/>
    <cellStyle name="Good 14" xfId="17998"/>
    <cellStyle name="Good 15" xfId="17999"/>
    <cellStyle name="Good 16" xfId="18000"/>
    <cellStyle name="Good 17" xfId="18001"/>
    <cellStyle name="Good 2" xfId="18002"/>
    <cellStyle name="Good 2 10" xfId="18003"/>
    <cellStyle name="Good 2 10 2" xfId="18004"/>
    <cellStyle name="Good 2 10 3" xfId="18005"/>
    <cellStyle name="Good 2 10 4" xfId="18006"/>
    <cellStyle name="Good 2 11" xfId="18007"/>
    <cellStyle name="Good 2 12" xfId="18008"/>
    <cellStyle name="Good 2 13" xfId="18009"/>
    <cellStyle name="Good 2 14" xfId="18010"/>
    <cellStyle name="Good 2 2" xfId="18011"/>
    <cellStyle name="Good 2 3" xfId="18012"/>
    <cellStyle name="Good 2 4" xfId="18013"/>
    <cellStyle name="Good 2 5" xfId="18014"/>
    <cellStyle name="Good 2 6" xfId="18015"/>
    <cellStyle name="Good 2 7" xfId="18016"/>
    <cellStyle name="Good 2 8" xfId="18017"/>
    <cellStyle name="Good 2 9" xfId="18018"/>
    <cellStyle name="Good 2_Lookup" xfId="18019"/>
    <cellStyle name="Good 3" xfId="18020"/>
    <cellStyle name="Good 3 2" xfId="18021"/>
    <cellStyle name="Good 3 3" xfId="18022"/>
    <cellStyle name="Good 3 4" xfId="18023"/>
    <cellStyle name="Good 3_Lookup" xfId="18024"/>
    <cellStyle name="Good 4" xfId="18025"/>
    <cellStyle name="Good 4 2" xfId="18026"/>
    <cellStyle name="Good 4_Lookup" xfId="18027"/>
    <cellStyle name="Good 5" xfId="18028"/>
    <cellStyle name="Good 5 2" xfId="18029"/>
    <cellStyle name="Good 5_Lookup" xfId="18030"/>
    <cellStyle name="Good 6" xfId="18031"/>
    <cellStyle name="Good 6 2" xfId="18032"/>
    <cellStyle name="Good 6_Lookup" xfId="18033"/>
    <cellStyle name="Good 7" xfId="18034"/>
    <cellStyle name="Good 7 2" xfId="18035"/>
    <cellStyle name="Good 7 3" xfId="18036"/>
    <cellStyle name="Good 8" xfId="18037"/>
    <cellStyle name="Good 8 2" xfId="18038"/>
    <cellStyle name="Good 8 3" xfId="18039"/>
    <cellStyle name="Good 9" xfId="18040"/>
    <cellStyle name="Grey" xfId="18041"/>
    <cellStyle name="greyed" xfId="18042"/>
    <cellStyle name="Header" xfId="18043"/>
    <cellStyle name="Header1" xfId="18044"/>
    <cellStyle name="Header2" xfId="18045"/>
    <cellStyle name="Header2 2" xfId="18046"/>
    <cellStyle name="Header2 2 2" xfId="18047"/>
    <cellStyle name="Header2 2 3" xfId="18048"/>
    <cellStyle name="Header2 2 3 2" xfId="18049"/>
    <cellStyle name="Header2 2 4" xfId="18050"/>
    <cellStyle name="Header2 2 5" xfId="18051"/>
    <cellStyle name="Header2 3" xfId="18052"/>
    <cellStyle name="Heading" xfId="18053"/>
    <cellStyle name="Heading 1 10" xfId="18054"/>
    <cellStyle name="Heading 1 11" xfId="18055"/>
    <cellStyle name="Heading 1 11 2" xfId="18056"/>
    <cellStyle name="Heading 1 11 3" xfId="18057"/>
    <cellStyle name="Heading 1 12" xfId="18058"/>
    <cellStyle name="Heading 1 13" xfId="18059"/>
    <cellStyle name="Heading 1 14" xfId="18060"/>
    <cellStyle name="Heading 1 15" xfId="18061"/>
    <cellStyle name="Heading 1 16" xfId="18062"/>
    <cellStyle name="Heading 1 17" xfId="18063"/>
    <cellStyle name="Heading 1 2" xfId="18064"/>
    <cellStyle name="Heading 1 2 10" xfId="18065"/>
    <cellStyle name="Heading 1 2 10 2" xfId="18066"/>
    <cellStyle name="Heading 1 2 10 3" xfId="18067"/>
    <cellStyle name="Heading 1 2 10 4" xfId="18068"/>
    <cellStyle name="Heading 1 2 11" xfId="18069"/>
    <cellStyle name="Heading 1 2 12" xfId="18070"/>
    <cellStyle name="Heading 1 2 13" xfId="18071"/>
    <cellStyle name="Heading 1 2 14" xfId="18072"/>
    <cellStyle name="Heading 1 2 2" xfId="18073"/>
    <cellStyle name="Heading 1 2 3" xfId="18074"/>
    <cellStyle name="Heading 1 2 4" xfId="18075"/>
    <cellStyle name="Heading 1 2 5" xfId="18076"/>
    <cellStyle name="Heading 1 2 6" xfId="18077"/>
    <cellStyle name="Heading 1 2 7" xfId="18078"/>
    <cellStyle name="Heading 1 2 8" xfId="18079"/>
    <cellStyle name="Heading 1 2 9" xfId="18080"/>
    <cellStyle name="Heading 1 2_2536" xfId="18081"/>
    <cellStyle name="Heading 1 3" xfId="18082"/>
    <cellStyle name="Heading 1 3 2" xfId="18083"/>
    <cellStyle name="Heading 1 3_2536" xfId="18084"/>
    <cellStyle name="Heading 1 4" xfId="18085"/>
    <cellStyle name="Heading 1 4 2" xfId="18086"/>
    <cellStyle name="Heading 1 4_2536" xfId="18087"/>
    <cellStyle name="Heading 1 5" xfId="18088"/>
    <cellStyle name="Heading 1 5 2" xfId="18089"/>
    <cellStyle name="Heading 1 5_2536" xfId="18090"/>
    <cellStyle name="Heading 1 6" xfId="18091"/>
    <cellStyle name="Heading 1 6 2" xfId="18092"/>
    <cellStyle name="Heading 1 6_2536" xfId="18093"/>
    <cellStyle name="Heading 1 7" xfId="18094"/>
    <cellStyle name="Heading 1 7 2" xfId="18095"/>
    <cellStyle name="Heading 1 7 3" xfId="18096"/>
    <cellStyle name="Heading 1 8" xfId="18097"/>
    <cellStyle name="Heading 1 8 2" xfId="18098"/>
    <cellStyle name="Heading 1 8 3" xfId="18099"/>
    <cellStyle name="Heading 1 9" xfId="18100"/>
    <cellStyle name="Heading 2 10" xfId="18101"/>
    <cellStyle name="Heading 2 11" xfId="18102"/>
    <cellStyle name="Heading 2 11 2" xfId="18103"/>
    <cellStyle name="Heading 2 11 3" xfId="18104"/>
    <cellStyle name="Heading 2 12" xfId="18105"/>
    <cellStyle name="Heading 2 13" xfId="18106"/>
    <cellStyle name="Heading 2 14" xfId="18107"/>
    <cellStyle name="Heading 2 15" xfId="18108"/>
    <cellStyle name="Heading 2 16" xfId="18109"/>
    <cellStyle name="Heading 2 17" xfId="18110"/>
    <cellStyle name="Heading 2 2" xfId="18111"/>
    <cellStyle name="Heading 2 2 10" xfId="18112"/>
    <cellStyle name="Heading 2 2 10 2" xfId="18113"/>
    <cellStyle name="Heading 2 2 10 3" xfId="18114"/>
    <cellStyle name="Heading 2 2 10 4" xfId="18115"/>
    <cellStyle name="Heading 2 2 11" xfId="18116"/>
    <cellStyle name="Heading 2 2 12" xfId="18117"/>
    <cellStyle name="Heading 2 2 13" xfId="18118"/>
    <cellStyle name="Heading 2 2 14" xfId="18119"/>
    <cellStyle name="Heading 2 2 2" xfId="18120"/>
    <cellStyle name="Heading 2 2 3" xfId="18121"/>
    <cellStyle name="Heading 2 2 4" xfId="18122"/>
    <cellStyle name="Heading 2 2 5" xfId="18123"/>
    <cellStyle name="Heading 2 2 6" xfId="18124"/>
    <cellStyle name="Heading 2 2 7" xfId="18125"/>
    <cellStyle name="Heading 2 2 8" xfId="18126"/>
    <cellStyle name="Heading 2 2 9" xfId="18127"/>
    <cellStyle name="Heading 2 2_2536" xfId="18128"/>
    <cellStyle name="Heading 2 3" xfId="18129"/>
    <cellStyle name="Heading 2 3 2" xfId="18130"/>
    <cellStyle name="Heading 2 3_2536" xfId="18131"/>
    <cellStyle name="Heading 2 4" xfId="18132"/>
    <cellStyle name="Heading 2 4 2" xfId="18133"/>
    <cellStyle name="Heading 2 4_2536" xfId="18134"/>
    <cellStyle name="Heading 2 5" xfId="18135"/>
    <cellStyle name="Heading 2 5 2" xfId="18136"/>
    <cellStyle name="Heading 2 5_2536" xfId="18137"/>
    <cellStyle name="Heading 2 6" xfId="18138"/>
    <cellStyle name="Heading 2 6 2" xfId="18139"/>
    <cellStyle name="Heading 2 6_2536" xfId="18140"/>
    <cellStyle name="Heading 2 7" xfId="18141"/>
    <cellStyle name="Heading 2 7 2" xfId="18142"/>
    <cellStyle name="Heading 2 7 3" xfId="18143"/>
    <cellStyle name="Heading 2 8" xfId="18144"/>
    <cellStyle name="Heading 2 8 2" xfId="18145"/>
    <cellStyle name="Heading 2 8 3" xfId="18146"/>
    <cellStyle name="Heading 2 9" xfId="18147"/>
    <cellStyle name="Heading 3 10" xfId="18148"/>
    <cellStyle name="Heading 3 11" xfId="18149"/>
    <cellStyle name="Heading 3 11 2" xfId="18150"/>
    <cellStyle name="Heading 3 11 3" xfId="18151"/>
    <cellStyle name="Heading 3 12" xfId="18152"/>
    <cellStyle name="Heading 3 13" xfId="18153"/>
    <cellStyle name="Heading 3 14" xfId="18154"/>
    <cellStyle name="Heading 3 15" xfId="18155"/>
    <cellStyle name="Heading 3 16" xfId="18156"/>
    <cellStyle name="Heading 3 17" xfId="18157"/>
    <cellStyle name="Heading 3 2" xfId="18158"/>
    <cellStyle name="Heading 3 2 10" xfId="18159"/>
    <cellStyle name="Heading 3 2 10 2" xfId="18160"/>
    <cellStyle name="Heading 3 2 10 3" xfId="18161"/>
    <cellStyle name="Heading 3 2 10 4" xfId="18162"/>
    <cellStyle name="Heading 3 2 11" xfId="18163"/>
    <cellStyle name="Heading 3 2 12" xfId="18164"/>
    <cellStyle name="Heading 3 2 13" xfId="18165"/>
    <cellStyle name="Heading 3 2 14" xfId="18166"/>
    <cellStyle name="Heading 3 2 2" xfId="18167"/>
    <cellStyle name="Heading 3 2 3" xfId="18168"/>
    <cellStyle name="Heading 3 2 4" xfId="18169"/>
    <cellStyle name="Heading 3 2 5" xfId="18170"/>
    <cellStyle name="Heading 3 2 6" xfId="18171"/>
    <cellStyle name="Heading 3 2 7" xfId="18172"/>
    <cellStyle name="Heading 3 2 8" xfId="18173"/>
    <cellStyle name="Heading 3 2 9" xfId="18174"/>
    <cellStyle name="Heading 3 2_2536" xfId="18175"/>
    <cellStyle name="Heading 3 3" xfId="18176"/>
    <cellStyle name="Heading 3 3 2" xfId="18177"/>
    <cellStyle name="Heading 3 3_2536" xfId="18178"/>
    <cellStyle name="Heading 3 4" xfId="18179"/>
    <cellStyle name="Heading 3 4 2" xfId="18180"/>
    <cellStyle name="Heading 3 4_2536" xfId="18181"/>
    <cellStyle name="Heading 3 5" xfId="18182"/>
    <cellStyle name="Heading 3 5 2" xfId="18183"/>
    <cellStyle name="Heading 3 5_2536" xfId="18184"/>
    <cellStyle name="Heading 3 6" xfId="18185"/>
    <cellStyle name="Heading 3 6 2" xfId="18186"/>
    <cellStyle name="Heading 3 6_2536" xfId="18187"/>
    <cellStyle name="Heading 3 7" xfId="18188"/>
    <cellStyle name="Heading 3 7 2" xfId="18189"/>
    <cellStyle name="Heading 3 7 3" xfId="18190"/>
    <cellStyle name="Heading 3 8" xfId="18191"/>
    <cellStyle name="Heading 3 8 2" xfId="18192"/>
    <cellStyle name="Heading 3 8 3" xfId="18193"/>
    <cellStyle name="Heading 3 9" xfId="18194"/>
    <cellStyle name="Heading 4 10" xfId="18195"/>
    <cellStyle name="Heading 4 11" xfId="18196"/>
    <cellStyle name="Heading 4 11 2" xfId="18197"/>
    <cellStyle name="Heading 4 11 3" xfId="18198"/>
    <cellStyle name="Heading 4 12" xfId="18199"/>
    <cellStyle name="Heading 4 13" xfId="18200"/>
    <cellStyle name="Heading 4 14" xfId="18201"/>
    <cellStyle name="Heading 4 15" xfId="18202"/>
    <cellStyle name="Heading 4 16" xfId="18203"/>
    <cellStyle name="Heading 4 17" xfId="18204"/>
    <cellStyle name="Heading 4 2" xfId="18205"/>
    <cellStyle name="Heading 4 2 10" xfId="18206"/>
    <cellStyle name="Heading 4 2 10 2" xfId="18207"/>
    <cellStyle name="Heading 4 2 10 3" xfId="18208"/>
    <cellStyle name="Heading 4 2 10 4" xfId="18209"/>
    <cellStyle name="Heading 4 2 11" xfId="18210"/>
    <cellStyle name="Heading 4 2 12" xfId="18211"/>
    <cellStyle name="Heading 4 2 13" xfId="18212"/>
    <cellStyle name="Heading 4 2 14" xfId="18213"/>
    <cellStyle name="Heading 4 2 2" xfId="18214"/>
    <cellStyle name="Heading 4 2 3" xfId="18215"/>
    <cellStyle name="Heading 4 2 4" xfId="18216"/>
    <cellStyle name="Heading 4 2 5" xfId="18217"/>
    <cellStyle name="Heading 4 2 6" xfId="18218"/>
    <cellStyle name="Heading 4 2 7" xfId="18219"/>
    <cellStyle name="Heading 4 2 8" xfId="18220"/>
    <cellStyle name="Heading 4 2 9" xfId="18221"/>
    <cellStyle name="Heading 4 2_Lookup" xfId="18222"/>
    <cellStyle name="Heading 4 3" xfId="18223"/>
    <cellStyle name="Heading 4 3 2" xfId="18224"/>
    <cellStyle name="Heading 4 3_Lookup" xfId="18225"/>
    <cellStyle name="Heading 4 4" xfId="18226"/>
    <cellStyle name="Heading 4 4 2" xfId="18227"/>
    <cellStyle name="Heading 4 4_Lookup" xfId="18228"/>
    <cellStyle name="Heading 4 5" xfId="18229"/>
    <cellStyle name="Heading 4 5 2" xfId="18230"/>
    <cellStyle name="Heading 4 5_Lookup" xfId="18231"/>
    <cellStyle name="Heading 4 6" xfId="18232"/>
    <cellStyle name="Heading 4 6 2" xfId="18233"/>
    <cellStyle name="Heading 4 6_Lookup" xfId="18234"/>
    <cellStyle name="Heading 4 7" xfId="18235"/>
    <cellStyle name="Heading 4 7 2" xfId="18236"/>
    <cellStyle name="Heading 4 7 3" xfId="18237"/>
    <cellStyle name="Heading 4 8" xfId="18238"/>
    <cellStyle name="Heading 4 8 2" xfId="18239"/>
    <cellStyle name="Heading 4 8 3" xfId="18240"/>
    <cellStyle name="Heading 4 9" xfId="18241"/>
    <cellStyle name="Heading1" xfId="18242"/>
    <cellStyle name="Heading1 2" xfId="18243"/>
    <cellStyle name="Heading1 3" xfId="18244"/>
    <cellStyle name="Heading1 4" xfId="18245"/>
    <cellStyle name="Heading1 5" xfId="18246"/>
    <cellStyle name="Heading1 6" xfId="18247"/>
    <cellStyle name="Heading1 7" xfId="18248"/>
    <cellStyle name="Heading1 8" xfId="18249"/>
    <cellStyle name="Heading1_410 - 2011 retrieve" xfId="18250"/>
    <cellStyle name="Heading2" xfId="18251"/>
    <cellStyle name="Heading2 2" xfId="18252"/>
    <cellStyle name="Heading2 3" xfId="18253"/>
    <cellStyle name="Heading2 4" xfId="18254"/>
    <cellStyle name="Heading2 5" xfId="18255"/>
    <cellStyle name="Heading2 6" xfId="18256"/>
    <cellStyle name="Heading2 7" xfId="18257"/>
    <cellStyle name="Heading2 8" xfId="18258"/>
    <cellStyle name="Heading2_410 - 2011 retrieve" xfId="18259"/>
    <cellStyle name="highlightExposure" xfId="18260"/>
    <cellStyle name="highlightText" xfId="18261"/>
    <cellStyle name="Hipervínculo 2" xfId="18262"/>
    <cellStyle name="Hivatkozott cella" xfId="18263"/>
    <cellStyle name="Hyperlink 2" xfId="18264"/>
    <cellStyle name="Hyperlink 2 2" xfId="18265"/>
    <cellStyle name="Hyperlink 3" xfId="18266"/>
    <cellStyle name="Hyperlink 3 2" xfId="18267"/>
    <cellStyle name="iComma0" xfId="18268"/>
    <cellStyle name="iComma0 2" xfId="18269"/>
    <cellStyle name="iComma0_Cust_BS" xfId="18270"/>
    <cellStyle name="iComma1" xfId="18271"/>
    <cellStyle name="iComma1 2" xfId="18272"/>
    <cellStyle name="iComma1_Cust_BS" xfId="18273"/>
    <cellStyle name="iComma2" xfId="18274"/>
    <cellStyle name="iComma2 2" xfId="18275"/>
    <cellStyle name="iComma2_Cust_BS" xfId="18276"/>
    <cellStyle name="iComma3" xfId="18277"/>
    <cellStyle name="iComma3 2" xfId="18278"/>
    <cellStyle name="iComma3_Cust_BS" xfId="18279"/>
    <cellStyle name="iCurrency0" xfId="18280"/>
    <cellStyle name="iCurrency0 2" xfId="18281"/>
    <cellStyle name="iCurrency0_Cust_BS" xfId="18282"/>
    <cellStyle name="iCurrency2" xfId="18283"/>
    <cellStyle name="iCurrency2 2" xfId="18284"/>
    <cellStyle name="iCurrency2_Cust_BS" xfId="18285"/>
    <cellStyle name="iDateDM" xfId="18286"/>
    <cellStyle name="iDateDM 2" xfId="18287"/>
    <cellStyle name="iDateDM_Cust_BS" xfId="18288"/>
    <cellStyle name="iDateDMY" xfId="18289"/>
    <cellStyle name="iDateDMY 2" xfId="18290"/>
    <cellStyle name="iDateDMY_Cust_BS" xfId="18291"/>
    <cellStyle name="iDateMY" xfId="18292"/>
    <cellStyle name="iDateMY 2" xfId="18293"/>
    <cellStyle name="iDateMY_Cust_BS" xfId="18294"/>
    <cellStyle name="iDateT24" xfId="18295"/>
    <cellStyle name="iDateT24 2" xfId="18296"/>
    <cellStyle name="iDateT24_Cust_BS" xfId="18297"/>
    <cellStyle name="Incorrecto" xfId="18298"/>
    <cellStyle name="Incorrecto 2" xfId="18299"/>
    <cellStyle name="Indent" xfId="18300"/>
    <cellStyle name="Indent 2" xfId="18301"/>
    <cellStyle name="Indent_Cust_BS" xfId="18302"/>
    <cellStyle name="INMOBILIARIA RIMO SA DE CV" xfId="18303"/>
    <cellStyle name="INMOBILIARIA RIMO SA DE CV 2" xfId="18304"/>
    <cellStyle name="INMOBILIARIA RIMO SA DE CV 3" xfId="18305"/>
    <cellStyle name="INMOBILIARIA RIMO SA DE CV 4" xfId="18306"/>
    <cellStyle name="INMOBILIARIA RIMO SA DE CV 5" xfId="18307"/>
    <cellStyle name="INMOBILIARIA RIMO SA DE CV 6" xfId="18308"/>
    <cellStyle name="INMOBILIARIA RIMO SA DE CV 7" xfId="18309"/>
    <cellStyle name="INMOBILIARIA RIMO SA DE CV 8" xfId="18310"/>
    <cellStyle name="INMOBILIARIA RIMO SA DE CV_Cust_BS" xfId="18311"/>
    <cellStyle name="Input [yellow]" xfId="18312"/>
    <cellStyle name="Input [yellow] 2" xfId="18313"/>
    <cellStyle name="Input 10" xfId="18314"/>
    <cellStyle name="Input 10 2" xfId="18315"/>
    <cellStyle name="Input 10 2 2" xfId="18316"/>
    <cellStyle name="Input 10 2 2 2" xfId="18317"/>
    <cellStyle name="Input 10 2 2 2 2" xfId="18318"/>
    <cellStyle name="Input 10 2 2 3" xfId="18319"/>
    <cellStyle name="Input 10 2 2 4" xfId="18320"/>
    <cellStyle name="Input 10 2 3" xfId="18321"/>
    <cellStyle name="Input 10 2 3 2" xfId="18322"/>
    <cellStyle name="Input 10 2 4" xfId="18323"/>
    <cellStyle name="Input 10 2 5" xfId="18324"/>
    <cellStyle name="Input 10 3" xfId="18325"/>
    <cellStyle name="Input 10 3 2" xfId="18326"/>
    <cellStyle name="Input 10 3 2 2" xfId="18327"/>
    <cellStyle name="Input 10 3 3" xfId="18328"/>
    <cellStyle name="Input 10 3 4" xfId="18329"/>
    <cellStyle name="Input 10 4" xfId="18330"/>
    <cellStyle name="Input 11" xfId="18331"/>
    <cellStyle name="Input 11 2" xfId="18332"/>
    <cellStyle name="Input 11 3" xfId="18333"/>
    <cellStyle name="Input 11 3 2" xfId="18334"/>
    <cellStyle name="Input 11 3 2 2" xfId="18335"/>
    <cellStyle name="Input 11 3 2 2 2" xfId="18336"/>
    <cellStyle name="Input 11 3 2 2 2 2" xfId="18337"/>
    <cellStyle name="Input 11 3 2 2 3" xfId="18338"/>
    <cellStyle name="Input 11 3 2 2 4" xfId="18339"/>
    <cellStyle name="Input 11 3 2 3" xfId="18340"/>
    <cellStyle name="Input 11 3 2 3 2" xfId="18341"/>
    <cellStyle name="Input 11 3 2 4" xfId="18342"/>
    <cellStyle name="Input 11 3 2 5" xfId="18343"/>
    <cellStyle name="Input 11 3 3" xfId="18344"/>
    <cellStyle name="Input 11 3 3 2" xfId="18345"/>
    <cellStyle name="Input 11 3 3 2 2" xfId="18346"/>
    <cellStyle name="Input 11 3 3 3" xfId="18347"/>
    <cellStyle name="Input 11 3 3 4" xfId="18348"/>
    <cellStyle name="Input 11 3 4" xfId="18349"/>
    <cellStyle name="Input 11 4" xfId="18350"/>
    <cellStyle name="Input 11 4 2" xfId="18351"/>
    <cellStyle name="Input 11 4 2 2" xfId="18352"/>
    <cellStyle name="Input 11 4 2 2 2" xfId="18353"/>
    <cellStyle name="Input 11 4 2 3" xfId="18354"/>
    <cellStyle name="Input 11 4 2 4" xfId="18355"/>
    <cellStyle name="Input 11 4 3" xfId="18356"/>
    <cellStyle name="Input 11 4 3 2" xfId="18357"/>
    <cellStyle name="Input 11 4 4" xfId="18358"/>
    <cellStyle name="Input 11 4 5" xfId="18359"/>
    <cellStyle name="Input 11 5" xfId="18360"/>
    <cellStyle name="Input 11 5 2" xfId="18361"/>
    <cellStyle name="Input 11 5 2 2" xfId="18362"/>
    <cellStyle name="Input 11 5 3" xfId="18363"/>
    <cellStyle name="Input 11 5 4" xfId="18364"/>
    <cellStyle name="Input 11 6" xfId="18365"/>
    <cellStyle name="Input 12" xfId="18366"/>
    <cellStyle name="Input 12 2" xfId="18367"/>
    <cellStyle name="Input 12 2 2" xfId="18368"/>
    <cellStyle name="Input 12 3" xfId="18369"/>
    <cellStyle name="Input 12 4" xfId="18370"/>
    <cellStyle name="Input 13" xfId="18371"/>
    <cellStyle name="Input 13 2" xfId="18372"/>
    <cellStyle name="Input 13 2 2" xfId="18373"/>
    <cellStyle name="Input 13 3" xfId="18374"/>
    <cellStyle name="Input 13 4" xfId="18375"/>
    <cellStyle name="Input 14" xfId="18376"/>
    <cellStyle name="Input 14 2" xfId="18377"/>
    <cellStyle name="Input 14 2 2" xfId="18378"/>
    <cellStyle name="Input 14 3" xfId="18379"/>
    <cellStyle name="Input 14 4" xfId="18380"/>
    <cellStyle name="Input 15" xfId="18381"/>
    <cellStyle name="Input 15 2" xfId="18382"/>
    <cellStyle name="Input 15 2 2" xfId="18383"/>
    <cellStyle name="Input 15 3" xfId="18384"/>
    <cellStyle name="Input 15 4" xfId="18385"/>
    <cellStyle name="Input 16" xfId="18386"/>
    <cellStyle name="Input 16 2" xfId="18387"/>
    <cellStyle name="Input 16 2 2" xfId="18388"/>
    <cellStyle name="Input 16 3" xfId="18389"/>
    <cellStyle name="Input 16 4" xfId="18390"/>
    <cellStyle name="Input 17" xfId="18391"/>
    <cellStyle name="Input 17 2" xfId="18392"/>
    <cellStyle name="Input 17 2 2" xfId="18393"/>
    <cellStyle name="Input 17 3" xfId="18394"/>
    <cellStyle name="Input 17 4" xfId="18395"/>
    <cellStyle name="Input 2" xfId="18396"/>
    <cellStyle name="Input 2 10" xfId="18397"/>
    <cellStyle name="Input 2 10 2" xfId="18398"/>
    <cellStyle name="Input 2 10 2 2" xfId="18399"/>
    <cellStyle name="Input 2 10 2 2 2" xfId="18400"/>
    <cellStyle name="Input 2 10 2 2 2 2" xfId="18401"/>
    <cellStyle name="Input 2 10 2 2 3" xfId="18402"/>
    <cellStyle name="Input 2 10 2 2 4" xfId="18403"/>
    <cellStyle name="Input 2 10 2 3" xfId="18404"/>
    <cellStyle name="Input 2 10 2 3 2" xfId="18405"/>
    <cellStyle name="Input 2 10 2 4" xfId="18406"/>
    <cellStyle name="Input 2 10 2 5" xfId="18407"/>
    <cellStyle name="Input 2 10 3" xfId="18408"/>
    <cellStyle name="Input 2 10 3 2" xfId="18409"/>
    <cellStyle name="Input 2 10 3 2 2" xfId="18410"/>
    <cellStyle name="Input 2 10 3 2 2 2" xfId="18411"/>
    <cellStyle name="Input 2 10 3 2 3" xfId="18412"/>
    <cellStyle name="Input 2 10 3 2 4" xfId="18413"/>
    <cellStyle name="Input 2 10 3 3" xfId="18414"/>
    <cellStyle name="Input 2 10 3 3 2" xfId="18415"/>
    <cellStyle name="Input 2 10 3 4" xfId="18416"/>
    <cellStyle name="Input 2 10 3 5" xfId="18417"/>
    <cellStyle name="Input 2 10 4" xfId="18418"/>
    <cellStyle name="Input 2 10 4 2" xfId="18419"/>
    <cellStyle name="Input 2 10 4 2 2" xfId="18420"/>
    <cellStyle name="Input 2 10 4 3" xfId="18421"/>
    <cellStyle name="Input 2 10 4 4" xfId="18422"/>
    <cellStyle name="Input 2 10 5" xfId="18423"/>
    <cellStyle name="Input 2 10 6" xfId="18424"/>
    <cellStyle name="Input 2 11" xfId="18425"/>
    <cellStyle name="Input 2 11 2" xfId="18426"/>
    <cellStyle name="Input 2 11 2 2" xfId="18427"/>
    <cellStyle name="Input 2 11 2 2 2" xfId="18428"/>
    <cellStyle name="Input 2 11 2 3" xfId="18429"/>
    <cellStyle name="Input 2 11 2 4" xfId="18430"/>
    <cellStyle name="Input 2 11 3" xfId="18431"/>
    <cellStyle name="Input 2 11 3 2" xfId="18432"/>
    <cellStyle name="Input 2 11 4" xfId="18433"/>
    <cellStyle name="Input 2 11 5" xfId="18434"/>
    <cellStyle name="Input 2 12" xfId="18435"/>
    <cellStyle name="Input 2 12 2" xfId="18436"/>
    <cellStyle name="Input 2 12 2 2" xfId="18437"/>
    <cellStyle name="Input 2 12 3" xfId="18438"/>
    <cellStyle name="Input 2 12 4" xfId="18439"/>
    <cellStyle name="Input 2 12 5" xfId="18440"/>
    <cellStyle name="Input 2 13" xfId="18441"/>
    <cellStyle name="Input 2 13 2" xfId="18442"/>
    <cellStyle name="Input 2 13 2 2" xfId="18443"/>
    <cellStyle name="Input 2 13 3" xfId="18444"/>
    <cellStyle name="Input 2 13 4" xfId="18445"/>
    <cellStyle name="Input 2 14" xfId="18446"/>
    <cellStyle name="Input 2 15" xfId="18447"/>
    <cellStyle name="Input 2 2" xfId="18448"/>
    <cellStyle name="Input 2 2 2" xfId="18449"/>
    <cellStyle name="Input 2 2 2 2" xfId="18450"/>
    <cellStyle name="Input 2 2 2 2 2" xfId="18451"/>
    <cellStyle name="Input 2 2 2 2 2 2" xfId="18452"/>
    <cellStyle name="Input 2 2 2 2 3" xfId="18453"/>
    <cellStyle name="Input 2 2 2 2 4" xfId="18454"/>
    <cellStyle name="Input 2 2 2 3" xfId="18455"/>
    <cellStyle name="Input 2 2 2 3 2" xfId="18456"/>
    <cellStyle name="Input 2 2 2 4" xfId="18457"/>
    <cellStyle name="Input 2 2 2 5" xfId="18458"/>
    <cellStyle name="Input 2 2 3" xfId="18459"/>
    <cellStyle name="Input 2 2 3 2" xfId="18460"/>
    <cellStyle name="Input 2 2 3 2 2" xfId="18461"/>
    <cellStyle name="Input 2 2 3 3" xfId="18462"/>
    <cellStyle name="Input 2 2 3 4" xfId="18463"/>
    <cellStyle name="Input 2 2 4" xfId="18464"/>
    <cellStyle name="Input 2 2 5" xfId="18465"/>
    <cellStyle name="Input 2 3" xfId="18466"/>
    <cellStyle name="Input 2 3 2" xfId="18467"/>
    <cellStyle name="Input 2 3 2 2" xfId="18468"/>
    <cellStyle name="Input 2 3 2 2 2" xfId="18469"/>
    <cellStyle name="Input 2 3 2 2 2 2" xfId="18470"/>
    <cellStyle name="Input 2 3 2 2 3" xfId="18471"/>
    <cellStyle name="Input 2 3 2 2 4" xfId="18472"/>
    <cellStyle name="Input 2 3 2 3" xfId="18473"/>
    <cellStyle name="Input 2 3 2 3 2" xfId="18474"/>
    <cellStyle name="Input 2 3 2 4" xfId="18475"/>
    <cellStyle name="Input 2 3 2 5" xfId="18476"/>
    <cellStyle name="Input 2 3 3" xfId="18477"/>
    <cellStyle name="Input 2 3 3 2" xfId="18478"/>
    <cellStyle name="Input 2 3 3 2 2" xfId="18479"/>
    <cellStyle name="Input 2 3 3 3" xfId="18480"/>
    <cellStyle name="Input 2 3 3 4" xfId="18481"/>
    <cellStyle name="Input 2 3 4" xfId="18482"/>
    <cellStyle name="Input 2 4" xfId="18483"/>
    <cellStyle name="Input 2 4 2" xfId="18484"/>
    <cellStyle name="Input 2 4 2 2" xfId="18485"/>
    <cellStyle name="Input 2 4 2 2 2" xfId="18486"/>
    <cellStyle name="Input 2 4 2 2 2 2" xfId="18487"/>
    <cellStyle name="Input 2 4 2 2 3" xfId="18488"/>
    <cellStyle name="Input 2 4 2 2 4" xfId="18489"/>
    <cellStyle name="Input 2 4 2 3" xfId="18490"/>
    <cellStyle name="Input 2 4 2 3 2" xfId="18491"/>
    <cellStyle name="Input 2 4 2 4" xfId="18492"/>
    <cellStyle name="Input 2 4 2 5" xfId="18493"/>
    <cellStyle name="Input 2 4 3" xfId="18494"/>
    <cellStyle name="Input 2 4 3 2" xfId="18495"/>
    <cellStyle name="Input 2 4 3 2 2" xfId="18496"/>
    <cellStyle name="Input 2 4 3 3" xfId="18497"/>
    <cellStyle name="Input 2 4 3 4" xfId="18498"/>
    <cellStyle name="Input 2 4 4" xfId="18499"/>
    <cellStyle name="Input 2 5" xfId="18500"/>
    <cellStyle name="Input 2 5 2" xfId="18501"/>
    <cellStyle name="Input 2 5 2 2" xfId="18502"/>
    <cellStyle name="Input 2 5 2 2 2" xfId="18503"/>
    <cellStyle name="Input 2 5 2 2 2 2" xfId="18504"/>
    <cellStyle name="Input 2 5 2 2 3" xfId="18505"/>
    <cellStyle name="Input 2 5 2 2 4" xfId="18506"/>
    <cellStyle name="Input 2 5 2 3" xfId="18507"/>
    <cellStyle name="Input 2 5 2 3 2" xfId="18508"/>
    <cellStyle name="Input 2 5 2 4" xfId="18509"/>
    <cellStyle name="Input 2 5 2 5" xfId="18510"/>
    <cellStyle name="Input 2 5 3" xfId="18511"/>
    <cellStyle name="Input 2 5 3 2" xfId="18512"/>
    <cellStyle name="Input 2 5 3 2 2" xfId="18513"/>
    <cellStyle name="Input 2 5 3 3" xfId="18514"/>
    <cellStyle name="Input 2 5 3 4" xfId="18515"/>
    <cellStyle name="Input 2 5 4" xfId="18516"/>
    <cellStyle name="Input 2 6" xfId="18517"/>
    <cellStyle name="Input 2 6 2" xfId="18518"/>
    <cellStyle name="Input 2 6 2 2" xfId="18519"/>
    <cellStyle name="Input 2 6 2 2 2" xfId="18520"/>
    <cellStyle name="Input 2 6 2 2 2 2" xfId="18521"/>
    <cellStyle name="Input 2 6 2 2 3" xfId="18522"/>
    <cellStyle name="Input 2 6 2 2 4" xfId="18523"/>
    <cellStyle name="Input 2 6 2 3" xfId="18524"/>
    <cellStyle name="Input 2 6 2 3 2" xfId="18525"/>
    <cellStyle name="Input 2 6 2 4" xfId="18526"/>
    <cellStyle name="Input 2 6 2 5" xfId="18527"/>
    <cellStyle name="Input 2 6 3" xfId="18528"/>
    <cellStyle name="Input 2 6 3 2" xfId="18529"/>
    <cellStyle name="Input 2 6 3 2 2" xfId="18530"/>
    <cellStyle name="Input 2 6 3 3" xfId="18531"/>
    <cellStyle name="Input 2 6 3 4" xfId="18532"/>
    <cellStyle name="Input 2 6 4" xfId="18533"/>
    <cellStyle name="Input 2 7" xfId="18534"/>
    <cellStyle name="Input 2 7 2" xfId="18535"/>
    <cellStyle name="Input 2 7 2 2" xfId="18536"/>
    <cellStyle name="Input 2 7 2 2 2" xfId="18537"/>
    <cellStyle name="Input 2 7 2 2 2 2" xfId="18538"/>
    <cellStyle name="Input 2 7 2 2 3" xfId="18539"/>
    <cellStyle name="Input 2 7 2 2 4" xfId="18540"/>
    <cellStyle name="Input 2 7 2 3" xfId="18541"/>
    <cellStyle name="Input 2 7 2 3 2" xfId="18542"/>
    <cellStyle name="Input 2 7 2 4" xfId="18543"/>
    <cellStyle name="Input 2 7 2 5" xfId="18544"/>
    <cellStyle name="Input 2 7 3" xfId="18545"/>
    <cellStyle name="Input 2 7 3 2" xfId="18546"/>
    <cellStyle name="Input 2 7 3 2 2" xfId="18547"/>
    <cellStyle name="Input 2 7 3 3" xfId="18548"/>
    <cellStyle name="Input 2 7 3 4" xfId="18549"/>
    <cellStyle name="Input 2 7 4" xfId="18550"/>
    <cellStyle name="Input 2 8" xfId="18551"/>
    <cellStyle name="Input 2 8 2" xfId="18552"/>
    <cellStyle name="Input 2 8 2 2" xfId="18553"/>
    <cellStyle name="Input 2 8 2 2 2" xfId="18554"/>
    <cellStyle name="Input 2 8 2 2 2 2" xfId="18555"/>
    <cellStyle name="Input 2 8 2 2 3" xfId="18556"/>
    <cellStyle name="Input 2 8 2 2 4" xfId="18557"/>
    <cellStyle name="Input 2 8 2 3" xfId="18558"/>
    <cellStyle name="Input 2 8 2 3 2" xfId="18559"/>
    <cellStyle name="Input 2 8 2 4" xfId="18560"/>
    <cellStyle name="Input 2 8 2 5" xfId="18561"/>
    <cellStyle name="Input 2 8 3" xfId="18562"/>
    <cellStyle name="Input 2 8 3 2" xfId="18563"/>
    <cellStyle name="Input 2 8 3 2 2" xfId="18564"/>
    <cellStyle name="Input 2 8 3 3" xfId="18565"/>
    <cellStyle name="Input 2 8 3 4" xfId="18566"/>
    <cellStyle name="Input 2 8 4" xfId="18567"/>
    <cellStyle name="Input 2 9" xfId="18568"/>
    <cellStyle name="Input 2 9 2" xfId="18569"/>
    <cellStyle name="Input 2 9 2 2" xfId="18570"/>
    <cellStyle name="Input 2 9 2 2 2" xfId="18571"/>
    <cellStyle name="Input 2 9 2 2 2 2" xfId="18572"/>
    <cellStyle name="Input 2 9 2 2 3" xfId="18573"/>
    <cellStyle name="Input 2 9 2 2 4" xfId="18574"/>
    <cellStyle name="Input 2 9 2 3" xfId="18575"/>
    <cellStyle name="Input 2 9 2 3 2" xfId="18576"/>
    <cellStyle name="Input 2 9 2 4" xfId="18577"/>
    <cellStyle name="Input 2 9 2 5" xfId="18578"/>
    <cellStyle name="Input 2 9 3" xfId="18579"/>
    <cellStyle name="Input 2 9 3 2" xfId="18580"/>
    <cellStyle name="Input 2 9 3 2 2" xfId="18581"/>
    <cellStyle name="Input 2 9 3 3" xfId="18582"/>
    <cellStyle name="Input 2 9 3 4" xfId="18583"/>
    <cellStyle name="Input 2 9 4" xfId="18584"/>
    <cellStyle name="Input 2_2536" xfId="18585"/>
    <cellStyle name="Input 3" xfId="18586"/>
    <cellStyle name="Input 3 2" xfId="18587"/>
    <cellStyle name="Input 3 2 2" xfId="18588"/>
    <cellStyle name="Input 3 2 2 2" xfId="18589"/>
    <cellStyle name="Input 3 2 2 2 2" xfId="18590"/>
    <cellStyle name="Input 3 2 2 3" xfId="18591"/>
    <cellStyle name="Input 3 2 2 4" xfId="18592"/>
    <cellStyle name="Input 3 2 3" xfId="18593"/>
    <cellStyle name="Input 3 2 3 2" xfId="18594"/>
    <cellStyle name="Input 3 2 4" xfId="18595"/>
    <cellStyle name="Input 3 2 5" xfId="18596"/>
    <cellStyle name="Input 3 3" xfId="18597"/>
    <cellStyle name="Input 3 3 2" xfId="18598"/>
    <cellStyle name="Input 3 3 2 2" xfId="18599"/>
    <cellStyle name="Input 3 3 2 2 2" xfId="18600"/>
    <cellStyle name="Input 3 3 2 3" xfId="18601"/>
    <cellStyle name="Input 3 3 2 4" xfId="18602"/>
    <cellStyle name="Input 3 3 3" xfId="18603"/>
    <cellStyle name="Input 3 3 3 2" xfId="18604"/>
    <cellStyle name="Input 3 3 4" xfId="18605"/>
    <cellStyle name="Input 3 3 5" xfId="18606"/>
    <cellStyle name="Input 3 4" xfId="18607"/>
    <cellStyle name="Input 3 4 2" xfId="18608"/>
    <cellStyle name="Input 3 4 2 2" xfId="18609"/>
    <cellStyle name="Input 3 4 3" xfId="18610"/>
    <cellStyle name="Input 3 4 4" xfId="18611"/>
    <cellStyle name="Input 3 5" xfId="18612"/>
    <cellStyle name="Input 3 6" xfId="18613"/>
    <cellStyle name="Input 3_2536" xfId="18614"/>
    <cellStyle name="Input 4" xfId="18615"/>
    <cellStyle name="Input 4 2" xfId="18616"/>
    <cellStyle name="Input 4 2 2" xfId="18617"/>
    <cellStyle name="Input 4 2 2 2" xfId="18618"/>
    <cellStyle name="Input 4 2 2 2 2" xfId="18619"/>
    <cellStyle name="Input 4 2 2 3" xfId="18620"/>
    <cellStyle name="Input 4 2 2 4" xfId="18621"/>
    <cellStyle name="Input 4 2 3" xfId="18622"/>
    <cellStyle name="Input 4 2 3 2" xfId="18623"/>
    <cellStyle name="Input 4 2 4" xfId="18624"/>
    <cellStyle name="Input 4 2 5" xfId="18625"/>
    <cellStyle name="Input 4 3" xfId="18626"/>
    <cellStyle name="Input 4 3 2" xfId="18627"/>
    <cellStyle name="Input 4 3 2 2" xfId="18628"/>
    <cellStyle name="Input 4 3 3" xfId="18629"/>
    <cellStyle name="Input 4 3 4" xfId="18630"/>
    <cellStyle name="Input 4 4" xfId="18631"/>
    <cellStyle name="Input 4_2536" xfId="18632"/>
    <cellStyle name="Input 5" xfId="18633"/>
    <cellStyle name="Input 5 2" xfId="18634"/>
    <cellStyle name="Input 5 2 2" xfId="18635"/>
    <cellStyle name="Input 5 2 2 2" xfId="18636"/>
    <cellStyle name="Input 5 2 2 2 2" xfId="18637"/>
    <cellStyle name="Input 5 2 2 3" xfId="18638"/>
    <cellStyle name="Input 5 2 2 4" xfId="18639"/>
    <cellStyle name="Input 5 2 3" xfId="18640"/>
    <cellStyle name="Input 5 2 3 2" xfId="18641"/>
    <cellStyle name="Input 5 2 4" xfId="18642"/>
    <cellStyle name="Input 5 2 5" xfId="18643"/>
    <cellStyle name="Input 5 3" xfId="18644"/>
    <cellStyle name="Input 5 3 2" xfId="18645"/>
    <cellStyle name="Input 5 3 2 2" xfId="18646"/>
    <cellStyle name="Input 5 3 3" xfId="18647"/>
    <cellStyle name="Input 5 3 4" xfId="18648"/>
    <cellStyle name="Input 5 4" xfId="18649"/>
    <cellStyle name="Input 5_2536" xfId="18650"/>
    <cellStyle name="Input 6" xfId="18651"/>
    <cellStyle name="Input 6 2" xfId="18652"/>
    <cellStyle name="Input 6 2 2" xfId="18653"/>
    <cellStyle name="Input 6 2 2 2" xfId="18654"/>
    <cellStyle name="Input 6 2 2 2 2" xfId="18655"/>
    <cellStyle name="Input 6 2 2 3" xfId="18656"/>
    <cellStyle name="Input 6 2 2 4" xfId="18657"/>
    <cellStyle name="Input 6 2 3" xfId="18658"/>
    <cellStyle name="Input 6 2 3 2" xfId="18659"/>
    <cellStyle name="Input 6 2 4" xfId="18660"/>
    <cellStyle name="Input 6 2 5" xfId="18661"/>
    <cellStyle name="Input 6 3" xfId="18662"/>
    <cellStyle name="Input 6 3 2" xfId="18663"/>
    <cellStyle name="Input 6 3 2 2" xfId="18664"/>
    <cellStyle name="Input 6 3 3" xfId="18665"/>
    <cellStyle name="Input 6 3 4" xfId="18666"/>
    <cellStyle name="Input 6 4" xfId="18667"/>
    <cellStyle name="Input 6_2536" xfId="18668"/>
    <cellStyle name="Input 7" xfId="18669"/>
    <cellStyle name="Input 7 2" xfId="18670"/>
    <cellStyle name="Input 7 2 2" xfId="18671"/>
    <cellStyle name="Input 7 2 2 2" xfId="18672"/>
    <cellStyle name="Input 7 2 2 2 2" xfId="18673"/>
    <cellStyle name="Input 7 2 2 3" xfId="18674"/>
    <cellStyle name="Input 7 2 2 4" xfId="18675"/>
    <cellStyle name="Input 7 2 3" xfId="18676"/>
    <cellStyle name="Input 7 2 3 2" xfId="18677"/>
    <cellStyle name="Input 7 2 4" xfId="18678"/>
    <cellStyle name="Input 7 2 5" xfId="18679"/>
    <cellStyle name="Input 7 2 6" xfId="18680"/>
    <cellStyle name="Input 7 3" xfId="18681"/>
    <cellStyle name="Input 7 3 2" xfId="18682"/>
    <cellStyle name="Input 7 3 2 2" xfId="18683"/>
    <cellStyle name="Input 7 3 3" xfId="18684"/>
    <cellStyle name="Input 7 3 4" xfId="18685"/>
    <cellStyle name="Input 7 4" xfId="18686"/>
    <cellStyle name="Input 7 5" xfId="18687"/>
    <cellStyle name="Input 8" xfId="18688"/>
    <cellStyle name="Input 8 2" xfId="18689"/>
    <cellStyle name="Input 8 2 2" xfId="18690"/>
    <cellStyle name="Input 8 2 2 2" xfId="18691"/>
    <cellStyle name="Input 8 2 2 2 2" xfId="18692"/>
    <cellStyle name="Input 8 2 2 3" xfId="18693"/>
    <cellStyle name="Input 8 2 2 4" xfId="18694"/>
    <cellStyle name="Input 8 2 3" xfId="18695"/>
    <cellStyle name="Input 8 2 3 2" xfId="18696"/>
    <cellStyle name="Input 8 2 4" xfId="18697"/>
    <cellStyle name="Input 8 2 5" xfId="18698"/>
    <cellStyle name="Input 8 2 6" xfId="18699"/>
    <cellStyle name="Input 8 3" xfId="18700"/>
    <cellStyle name="Input 8 3 2" xfId="18701"/>
    <cellStyle name="Input 8 3 2 2" xfId="18702"/>
    <cellStyle name="Input 8 3 3" xfId="18703"/>
    <cellStyle name="Input 8 3 4" xfId="18704"/>
    <cellStyle name="Input 8 4" xfId="18705"/>
    <cellStyle name="Input 8 5" xfId="18706"/>
    <cellStyle name="Input 9" xfId="18707"/>
    <cellStyle name="Input 9 2" xfId="18708"/>
    <cellStyle name="Input 9 2 2" xfId="18709"/>
    <cellStyle name="Input 9 2 2 2" xfId="18710"/>
    <cellStyle name="Input 9 2 2 2 2" xfId="18711"/>
    <cellStyle name="Input 9 2 2 3" xfId="18712"/>
    <cellStyle name="Input 9 2 2 4" xfId="18713"/>
    <cellStyle name="Input 9 2 3" xfId="18714"/>
    <cellStyle name="Input 9 2 3 2" xfId="18715"/>
    <cellStyle name="Input 9 2 4" xfId="18716"/>
    <cellStyle name="Input 9 2 5" xfId="18717"/>
    <cellStyle name="Input 9 3" xfId="18718"/>
    <cellStyle name="Input 9 3 2" xfId="18719"/>
    <cellStyle name="Input 9 3 2 2" xfId="18720"/>
    <cellStyle name="Input 9 3 3" xfId="18721"/>
    <cellStyle name="Input 9 3 4" xfId="18722"/>
    <cellStyle name="Input 9 4" xfId="18723"/>
    <cellStyle name="Input Cells" xfId="18724"/>
    <cellStyle name="Input Date" xfId="18725"/>
    <cellStyle name="Input Date 2" xfId="18726"/>
    <cellStyle name="Input Date 2 2" xfId="18727"/>
    <cellStyle name="Input Date 2 3" xfId="18728"/>
    <cellStyle name="Input Date 2 3 2" xfId="18729"/>
    <cellStyle name="Input Date 2 4" xfId="18730"/>
    <cellStyle name="Input Date 2 5" xfId="18731"/>
    <cellStyle name="Input Date_Cust_BS" xfId="18732"/>
    <cellStyle name="Input Link %" xfId="18733"/>
    <cellStyle name="Input Link % 2" xfId="18734"/>
    <cellStyle name="Input Link % 2 2" xfId="18735"/>
    <cellStyle name="Input Link % 2 3" xfId="18736"/>
    <cellStyle name="Input Link % 2 3 2" xfId="18737"/>
    <cellStyle name="Input Link % 2 4" xfId="18738"/>
    <cellStyle name="Input Link % 2 5" xfId="18739"/>
    <cellStyle name="Input Link %_Cust_BS" xfId="18740"/>
    <cellStyle name="Input Link BS" xfId="18741"/>
    <cellStyle name="Input Link BS 2" xfId="18742"/>
    <cellStyle name="Input Link BS 2 2" xfId="18743"/>
    <cellStyle name="Input Link BS 2 3" xfId="18744"/>
    <cellStyle name="Input Link BS 2 3 2" xfId="18745"/>
    <cellStyle name="Input Link BS 2 4" xfId="18746"/>
    <cellStyle name="Input Link BS 2 5" xfId="18747"/>
    <cellStyle name="Input Link BS_Cust_BS" xfId="18748"/>
    <cellStyle name="Input LInk P&amp;L" xfId="18749"/>
    <cellStyle name="Input LInk P&amp;L 2" xfId="18750"/>
    <cellStyle name="Input LInk P&amp;L 2 2" xfId="18751"/>
    <cellStyle name="Input LInk P&amp;L 2 3" xfId="18752"/>
    <cellStyle name="Input LInk P&amp;L 2 3 2" xfId="18753"/>
    <cellStyle name="Input LInk P&amp;L 2 4" xfId="18754"/>
    <cellStyle name="Input LInk P&amp;L 2 5" xfId="18755"/>
    <cellStyle name="Input LInk P&amp;L_Cust_BS" xfId="18756"/>
    <cellStyle name="Input Text" xfId="18757"/>
    <cellStyle name="Input Text 2" xfId="18758"/>
    <cellStyle name="Input Text 2 2" xfId="18759"/>
    <cellStyle name="Input Text 2 3" xfId="18760"/>
    <cellStyle name="Input Text 2 3 2" xfId="18761"/>
    <cellStyle name="Input Text 2 4" xfId="18762"/>
    <cellStyle name="Input Text 2 5" xfId="18763"/>
    <cellStyle name="Input Text 2 6" xfId="18764"/>
    <cellStyle name="Input Text 3" xfId="18765"/>
    <cellStyle name="Input Text 4" xfId="18766"/>
    <cellStyle name="Input Text_Cust_BS" xfId="18767"/>
    <cellStyle name="Input%" xfId="18768"/>
    <cellStyle name="Input% 2" xfId="18769"/>
    <cellStyle name="Input% 2 2" xfId="18770"/>
    <cellStyle name="Input% 2 3" xfId="18771"/>
    <cellStyle name="Input% 2 3 2" xfId="18772"/>
    <cellStyle name="Input% 2 4" xfId="18773"/>
    <cellStyle name="Input% 2 5" xfId="18774"/>
    <cellStyle name="Input%_Cust_BS" xfId="18775"/>
    <cellStyle name="InputBS" xfId="18776"/>
    <cellStyle name="InputBS 2" xfId="18777"/>
    <cellStyle name="InputBS 2 2" xfId="18778"/>
    <cellStyle name="InputBS 2 3" xfId="18779"/>
    <cellStyle name="InputBS 2 3 2" xfId="18780"/>
    <cellStyle name="InputBS 2 4" xfId="18781"/>
    <cellStyle name="InputBS 2 5" xfId="18782"/>
    <cellStyle name="InputBS_Cust_BS" xfId="18783"/>
    <cellStyle name="inputExposure" xfId="18784"/>
    <cellStyle name="InputP&amp;L" xfId="18785"/>
    <cellStyle name="InputP&amp;L 2" xfId="18786"/>
    <cellStyle name="InputP&amp;L 2 2" xfId="18787"/>
    <cellStyle name="InputP&amp;L 2 3" xfId="18788"/>
    <cellStyle name="InputP&amp;L 2 3 2" xfId="18789"/>
    <cellStyle name="InputP&amp;L 2 4" xfId="18790"/>
    <cellStyle name="InputP&amp;L 2 5" xfId="18791"/>
    <cellStyle name="InputP&amp;L_Cust_BS" xfId="18792"/>
    <cellStyle name="IntegerWithComma" xfId="18793"/>
    <cellStyle name="IntegerWithoutComma" xfId="18794"/>
    <cellStyle name="iPercent0" xfId="18795"/>
    <cellStyle name="iPercent0 2" xfId="18796"/>
    <cellStyle name="iPercent0_Cust_BS" xfId="18797"/>
    <cellStyle name="iPercent1" xfId="18798"/>
    <cellStyle name="iPercent1 2" xfId="18799"/>
    <cellStyle name="iPercent1_Cust_BS" xfId="18800"/>
    <cellStyle name="iPercent2" xfId="18801"/>
    <cellStyle name="iPercent2 2" xfId="18802"/>
    <cellStyle name="iPercent2_Cust_BS" xfId="18803"/>
    <cellStyle name="iTextB" xfId="18804"/>
    <cellStyle name="iTextCen" xfId="18805"/>
    <cellStyle name="iTextCen 2" xfId="18806"/>
    <cellStyle name="iTextCen_Cust_BS" xfId="18807"/>
    <cellStyle name="iTextGen" xfId="18808"/>
    <cellStyle name="iTextGen 2" xfId="18809"/>
    <cellStyle name="iTextGen_Cust_BS" xfId="18810"/>
    <cellStyle name="iTextGenProt" xfId="18811"/>
    <cellStyle name="iTextGenProt 2" xfId="18812"/>
    <cellStyle name="iTextGenProt_Cust_BS" xfId="18813"/>
    <cellStyle name="iTextGenWrap" xfId="18814"/>
    <cellStyle name="iTextGenWrap 2" xfId="18815"/>
    <cellStyle name="iTextGenWrap_Cust_BS" xfId="18816"/>
    <cellStyle name="iTextI" xfId="18817"/>
    <cellStyle name="iTextSm" xfId="18818"/>
    <cellStyle name="iTextU" xfId="18819"/>
    <cellStyle name="Jegyzet" xfId="18820"/>
    <cellStyle name="Jegyzet 2" xfId="18821"/>
    <cellStyle name="Jegyzet 2 2" xfId="18822"/>
    <cellStyle name="Jegyzet 3" xfId="18823"/>
    <cellStyle name="Jegyzet 4" xfId="18824"/>
    <cellStyle name="Jelölőszín (1)" xfId="18825"/>
    <cellStyle name="Jelölőszín (2)" xfId="18826"/>
    <cellStyle name="Jelölőszín (3)" xfId="18827"/>
    <cellStyle name="Jelölőszín (4)" xfId="18828"/>
    <cellStyle name="Jelölőszín (5)" xfId="18829"/>
    <cellStyle name="Jelölőszín (6)" xfId="18830"/>
    <cellStyle name="Jó" xfId="18831"/>
    <cellStyle name="journal" xfId="18832"/>
    <cellStyle name="journal 2" xfId="18833"/>
    <cellStyle name="journal 2 2" xfId="18834"/>
    <cellStyle name="journal 2 2 2" xfId="18835"/>
    <cellStyle name="journal 2 2 2 2" xfId="18836"/>
    <cellStyle name="journal 2 2 3" xfId="18837"/>
    <cellStyle name="journal 2 2 4" xfId="18838"/>
    <cellStyle name="journal 2 3" xfId="18839"/>
    <cellStyle name="journal 2 3 2" xfId="18840"/>
    <cellStyle name="journal 2 3 3" xfId="18841"/>
    <cellStyle name="journal 2 4" xfId="18842"/>
    <cellStyle name="journal 3" xfId="18843"/>
    <cellStyle name="journal 3 2" xfId="18844"/>
    <cellStyle name="journal 3 2 2" xfId="18845"/>
    <cellStyle name="journal 3 3" xfId="18846"/>
    <cellStyle name="journal 3 4" xfId="18847"/>
    <cellStyle name="journal 4" xfId="18848"/>
    <cellStyle name="journal 4 2" xfId="18849"/>
    <cellStyle name="journal 4 3" xfId="18850"/>
    <cellStyle name="journal 5" xfId="18851"/>
    <cellStyle name="Kimenet" xfId="18852"/>
    <cellStyle name="Kimenet 2" xfId="18853"/>
    <cellStyle name="Kimenet 2 2" xfId="18854"/>
    <cellStyle name="Kimenet 3" xfId="18855"/>
    <cellStyle name="Kimenet 4" xfId="18856"/>
    <cellStyle name="KPMG Heading 1" xfId="18857"/>
    <cellStyle name="KPMG Heading 2" xfId="18858"/>
    <cellStyle name="KPMG Heading 3" xfId="18859"/>
    <cellStyle name="KPMG Heading 4" xfId="18860"/>
    <cellStyle name="KPMG Normal" xfId="18861"/>
    <cellStyle name="KPMG Normal Text" xfId="18862"/>
    <cellStyle name="KPMG Normal_Cust_BS" xfId="18863"/>
    <cellStyle name="l]_x000d__x000a_Path=M:\RIOCEN01_x000d__x000a_Name=Carlos Emilio Brousse_x000d__x000a_DDAApps=nsf,nsg,nsh,jtf,ns2,ors,org_x000d__x000a_SmartIcons=Todos_x000d__x000a_" xfId="18864"/>
    <cellStyle name="l]_x000d__x000a_Path=M:\RIOCEN01_x000d__x000a_Name=Carlos Emilio Brousse_x000d__x000a_DDAApps=nsf,nsg,nsh,jtf,ns2,ors,org_x000d__x000a_SmartIcons=Todos_x000d__x000a_ 2" xfId="18865"/>
    <cellStyle name="l]_x000d__x000a_Path=M:\RIOCEN01_x000d__x000a_Name=Carlos Emilio Brousse_x000d__x000a_DDAApps=nsf,nsg,nsh,jtf,ns2,ors,org_x000d__x000a_SmartIcons=Todos_x000d__x000a_ 2 2" xfId="18866"/>
    <cellStyle name="l]_x000d__x000a_Path=M:\RIOCEN01_x000d__x000a_Name=Carlos Emilio Brousse_x000d__x000a_DDAApps=nsf,nsg,nsh,jtf,ns2,ors,org_x000d__x000a_SmartIcons=Todos_x000d__x000a_ 2 2 2" xfId="18867"/>
    <cellStyle name="l]_x000d__x000a_Path=M:\RIOCEN01_x000d__x000a_Name=Carlos Emilio Brousse_x000d__x000a_DDAApps=nsf,nsg,nsh,jtf,ns2,ors,org_x000d__x000a_SmartIcons=Todos_x000d__x000a_ 2 2_Cust_BS" xfId="18868"/>
    <cellStyle name="l]_x000d__x000a_Path=M:\RIOCEN01_x000d__x000a_Name=Carlos Emilio Brousse_x000d__x000a_DDAApps=nsf,nsg,nsh,jtf,ns2,ors,org_x000d__x000a_SmartIcons=Todos_x000d__x000a_ 2 3" xfId="18869"/>
    <cellStyle name="l]_x000d__x000a_Path=M:\RIOCEN01_x000d__x000a_Name=Carlos Emilio Brousse_x000d__x000a_DDAApps=nsf,nsg,nsh,jtf,ns2,ors,org_x000d__x000a_SmartIcons=Todos_x000d__x000a_ 2 3 2" xfId="18870"/>
    <cellStyle name="l]_x000d__x000a_Path=M:\RIOCEN01_x000d__x000a_Name=Carlos Emilio Brousse_x000d__x000a_DDAApps=nsf,nsg,nsh,jtf,ns2,ors,org_x000d__x000a_SmartIcons=Todos_x000d__x000a_ 2 3_Cust_BS" xfId="18871"/>
    <cellStyle name="l]_x000d__x000a_Path=M:\RIOCEN01_x000d__x000a_Name=Carlos Emilio Brousse_x000d__x000a_DDAApps=nsf,nsg,nsh,jtf,ns2,ors,org_x000d__x000a_SmartIcons=Todos_x000d__x000a_ 2 4" xfId="18872"/>
    <cellStyle name="l]_x000d__x000a_Path=M:\RIOCEN01_x000d__x000a_Name=Carlos Emilio Brousse_x000d__x000a_DDAApps=nsf,nsg,nsh,jtf,ns2,ors,org_x000d__x000a_SmartIcons=Todos_x000d__x000a_ 2 4 2" xfId="18873"/>
    <cellStyle name="l]_x000d__x000a_Path=M:\RIOCEN01_x000d__x000a_Name=Carlos Emilio Brousse_x000d__x000a_DDAApps=nsf,nsg,nsh,jtf,ns2,ors,org_x000d__x000a_SmartIcons=Todos_x000d__x000a_ 2 4_Cust_BS" xfId="18874"/>
    <cellStyle name="l]_x000d__x000a_Path=M:\RIOCEN01_x000d__x000a_Name=Carlos Emilio Brousse_x000d__x000a_DDAApps=nsf,nsg,nsh,jtf,ns2,ors,org_x000d__x000a_SmartIcons=Todos_x000d__x000a_ 2 5" xfId="18875"/>
    <cellStyle name="l]_x000d__x000a_Path=M:\RIOCEN01_x000d__x000a_Name=Carlos Emilio Brousse_x000d__x000a_DDAApps=nsf,nsg,nsh,jtf,ns2,ors,org_x000d__x000a_SmartIcons=Todos_x000d__x000a_ 2 5 2" xfId="18876"/>
    <cellStyle name="l]_x000d__x000a_Path=M:\RIOCEN01_x000d__x000a_Name=Carlos Emilio Brousse_x000d__x000a_DDAApps=nsf,nsg,nsh,jtf,ns2,ors,org_x000d__x000a_SmartIcons=Todos_x000d__x000a_ 2 5_Cust_BS" xfId="18877"/>
    <cellStyle name="l]_x000d__x000a_Path=M:\RIOCEN01_x000d__x000a_Name=Carlos Emilio Brousse_x000d__x000a_DDAApps=nsf,nsg,nsh,jtf,ns2,ors,org_x000d__x000a_SmartIcons=Todos_x000d__x000a_ 2 6" xfId="18878"/>
    <cellStyle name="l]_x000d__x000a_Path=M:\RIOCEN01_x000d__x000a_Name=Carlos Emilio Brousse_x000d__x000a_DDAApps=nsf,nsg,nsh,jtf,ns2,ors,org_x000d__x000a_SmartIcons=Todos_x000d__x000a_ 2_Cust_BS" xfId="18879"/>
    <cellStyle name="l]_x000d__x000a_Path=M:\RIOCEN01_x000d__x000a_Name=Carlos Emilio Brousse_x000d__x000a_DDAApps=nsf,nsg,nsh,jtf,ns2,ors,org_x000d__x000a_SmartIcons=Todos_x000d__x000a_ 3" xfId="18880"/>
    <cellStyle name="l]_x000d__x000a_Path=M:\RIOCEN01_x000d__x000a_Name=Carlos Emilio Brousse_x000d__x000a_DDAApps=nsf,nsg,nsh,jtf,ns2,ors,org_x000d__x000a_SmartIcons=Todos_x000d__x000a_ 4" xfId="18881"/>
    <cellStyle name="l]_x000d__x000a_Path=M:\RIOCEN01_x000d__x000a_Name=Carlos Emilio Brousse_x000d__x000a_DDAApps=nsf,nsg,nsh,jtf,ns2,ors,org_x000d__x000a_SmartIcons=Todos_x000d__x000a_ 5" xfId="18882"/>
    <cellStyle name="l]_x000d__x000a_Path=M:\RIOCEN01_x000d__x000a_Name=Carlos Emilio Brousse_x000d__x000a_DDAApps=nsf,nsg,nsh,jtf,ns2,ors,org_x000d__x000a_SmartIcons=Todos_x000d__x000a_ 6" xfId="18883"/>
    <cellStyle name="l]_x000d__x000a_Path=M:\RIOCEN01_x000d__x000a_Name=Carlos Emilio Brousse_x000d__x000a_DDAApps=nsf,nsg,nsh,jtf,ns2,ors,org_x000d__x000a_SmartIcons=Todos_x000d__x000a_ 7" xfId="18884"/>
    <cellStyle name="l]_x000d__x000a_Path=M:\RIOCEN01_x000d__x000a_Name=Carlos Emilio Brousse_x000d__x000a_DDAApps=nsf,nsg,nsh,jtf,ns2,ors,org_x000d__x000a_SmartIcons=Todos_x000d__x000a_ 8" xfId="18885"/>
    <cellStyle name="l]_x000d__x000a_Path=M:\RIOCEN01_x000d__x000a_Name=Carlos Emilio Brousse_x000d__x000a_DDAApps=nsf,nsg,nsh,jtf,ns2,ors,org_x000d__x000a_SmartIcons=Todos_x000d__x000a__Cust_BS" xfId="18886"/>
    <cellStyle name="l]_x000d__x000a_Path=M:\RIOCEN01_x000d__x000a_Name=Carlos Emilio Brousse_x000d__x000a_DDEApps=nsf,nsg,nsh,ntf,ns2,ors,org_x000d__x000a_SmartIcons=Todos_x000d__x000a_" xfId="18887"/>
    <cellStyle name="l]_x000d__x000a_Path=M:\RIOCEN01_x000d__x000a_Name=Carlos Emilio Brousse_x000d__x000a_DDEApps=nsf,nsg,nsh,ntf,ns2,ors,org_x000d__x000a_SmartIcons=Todos_x000d__x000a_ 2" xfId="18888"/>
    <cellStyle name="l]_x000d__x000a_Path=M:\RIOCEN01_x000d__x000a_Name=Carlos Emilio Brousse_x000d__x000a_DDEApps=nsf,nsg,nsh,ntf,ns2,ors,org_x000d__x000a_SmartIcons=Todos_x000d__x000a_ 3" xfId="18889"/>
    <cellStyle name="l]_x000d__x000a_Path=M:\RIOCEN01_x000d__x000a_Name=Carlos Emilio Brousse_x000d__x000a_DDEApps=nsf,nsg,nsh,ntf,ns2,ors,org_x000d__x000a_SmartIcons=Todos_x000d__x000a_ 4" xfId="18890"/>
    <cellStyle name="l]_x000d__x000a_Path=M:\RIOCEN01_x000d__x000a_Name=Carlos Emilio Brousse_x000d__x000a_DDEApps=nsf,nsg,nsh,ntf,ns2,ors,org_x000d__x000a_SmartIcons=Todos_x000d__x000a_ 5" xfId="18891"/>
    <cellStyle name="l]_x000d__x000a_Path=M:\RIOCEN01_x000d__x000a_Name=Carlos Emilio Brousse_x000d__x000a_DDEApps=nsf,nsg,nsh,ntf,ns2,ors,org_x000d__x000a_SmartIcons=Todos_x000d__x000a_ 6" xfId="18892"/>
    <cellStyle name="l]_x000d__x000a_Path=M:\RIOCEN01_x000d__x000a_Name=Carlos Emilio Brousse_x000d__x000a_DDEApps=nsf,nsg,nsh,ntf,ns2,ors,org_x000d__x000a_SmartIcons=Todos_x000d__x000a_ 7" xfId="18893"/>
    <cellStyle name="l]_x000d__x000a_Path=M:\RIOCEN01_x000d__x000a_Name=Carlos Emilio Brousse_x000d__x000a_DDEApps=nsf,nsg,nsh,ntf,ns2,ors,org_x000d__x000a_SmartIcons=Todos_x000d__x000a_ 8" xfId="18894"/>
    <cellStyle name="l]_x000d__x000a_Path=M:\RIOCEN01_x000d__x000a_Name=Carlos Emilio Brousse_x000d__x000a_DDEApps=nsf,nsg,nsh,ntf,ns2,ors,org_x000d__x000a_SmartIcons=Todos_x000d__x000a__Cust_BS" xfId="18895"/>
    <cellStyle name="Label" xfId="18896"/>
    <cellStyle name="Label 2" xfId="18897"/>
    <cellStyle name="label 2 2" xfId="18898"/>
    <cellStyle name="label 3" xfId="18899"/>
    <cellStyle name="label 4" xfId="18900"/>
    <cellStyle name="Label_Cust_BS" xfId="18901"/>
    <cellStyle name="Lien hypertexte 2" xfId="18902"/>
    <cellStyle name="Lien hypertexte 3" xfId="18903"/>
    <cellStyle name="Light rule" xfId="18904"/>
    <cellStyle name="Light rule 2" xfId="18905"/>
    <cellStyle name="Link Currency (0)" xfId="18906"/>
    <cellStyle name="Link Currency (2)" xfId="18907"/>
    <cellStyle name="Link Units (0)" xfId="18908"/>
    <cellStyle name="Link Units (1)" xfId="18909"/>
    <cellStyle name="Link Units (2)" xfId="18910"/>
    <cellStyle name="Linked Cell 10" xfId="18911"/>
    <cellStyle name="Linked Cell 11" xfId="18912"/>
    <cellStyle name="Linked Cell 11 2" xfId="18913"/>
    <cellStyle name="Linked Cell 11 3" xfId="18914"/>
    <cellStyle name="Linked Cell 12" xfId="18915"/>
    <cellStyle name="Linked Cell 13" xfId="18916"/>
    <cellStyle name="Linked Cell 14" xfId="18917"/>
    <cellStyle name="Linked Cell 15" xfId="18918"/>
    <cellStyle name="Linked Cell 16" xfId="18919"/>
    <cellStyle name="Linked Cell 17" xfId="18920"/>
    <cellStyle name="Linked Cell 2" xfId="18921"/>
    <cellStyle name="Linked Cell 2 10" xfId="18922"/>
    <cellStyle name="Linked Cell 2 10 2" xfId="18923"/>
    <cellStyle name="Linked Cell 2 10 3" xfId="18924"/>
    <cellStyle name="Linked Cell 2 10 4" xfId="18925"/>
    <cellStyle name="Linked Cell 2 11" xfId="18926"/>
    <cellStyle name="Linked Cell 2 12" xfId="18927"/>
    <cellStyle name="Linked Cell 2 13" xfId="18928"/>
    <cellStyle name="Linked Cell 2 14" xfId="18929"/>
    <cellStyle name="Linked Cell 2 2" xfId="18930"/>
    <cellStyle name="Linked Cell 2 3" xfId="18931"/>
    <cellStyle name="Linked Cell 2 4" xfId="18932"/>
    <cellStyle name="Linked Cell 2 5" xfId="18933"/>
    <cellStyle name="Linked Cell 2 6" xfId="18934"/>
    <cellStyle name="Linked Cell 2 7" xfId="18935"/>
    <cellStyle name="Linked Cell 2 8" xfId="18936"/>
    <cellStyle name="Linked Cell 2 9" xfId="18937"/>
    <cellStyle name="Linked Cell 2_2536" xfId="18938"/>
    <cellStyle name="Linked Cell 3" xfId="18939"/>
    <cellStyle name="Linked Cell 3 2" xfId="18940"/>
    <cellStyle name="Linked Cell 3_2536" xfId="18941"/>
    <cellStyle name="Linked Cell 4" xfId="18942"/>
    <cellStyle name="Linked Cell 4 2" xfId="18943"/>
    <cellStyle name="Linked Cell 4_2536" xfId="18944"/>
    <cellStyle name="Linked Cell 5" xfId="18945"/>
    <cellStyle name="Linked Cell 5 2" xfId="18946"/>
    <cellStyle name="Linked Cell 5_2536" xfId="18947"/>
    <cellStyle name="Linked Cell 6" xfId="18948"/>
    <cellStyle name="Linked Cell 6 2" xfId="18949"/>
    <cellStyle name="Linked Cell 6_2536" xfId="18950"/>
    <cellStyle name="Linked Cell 7" xfId="18951"/>
    <cellStyle name="Linked Cell 7 2" xfId="18952"/>
    <cellStyle name="Linked Cell 7 3" xfId="18953"/>
    <cellStyle name="Linked Cell 8" xfId="18954"/>
    <cellStyle name="Linked Cell 8 2" xfId="18955"/>
    <cellStyle name="Linked Cell 8 3" xfId="18956"/>
    <cellStyle name="Linked Cell 9" xfId="18957"/>
    <cellStyle name="Linked Cells" xfId="18958"/>
    <cellStyle name="Magyarázó szöveg" xfId="18959"/>
    <cellStyle name="main_input" xfId="18960"/>
    <cellStyle name="MEXICANA INDUSTRIAL DE INSUMOS AGROPECUA" xfId="18961"/>
    <cellStyle name="MEXICANA INDUSTRIAL DE INSUMOS AGROPECUA 2" xfId="18962"/>
    <cellStyle name="MEXICANA INDUSTRIAL DE INSUMOS AGROPECUA 3" xfId="18963"/>
    <cellStyle name="MEXICANA INDUSTRIAL DE INSUMOS AGROPECUA 4" xfId="18964"/>
    <cellStyle name="MEXICANA INDUSTRIAL DE INSUMOS AGROPECUA 5" xfId="18965"/>
    <cellStyle name="MEXICANA INDUSTRIAL DE INSUMOS AGROPECUA 6" xfId="18966"/>
    <cellStyle name="MEXICANA INDUSTRIAL DE INSUMOS AGROPECUA 7" xfId="18967"/>
    <cellStyle name="MEXICANA INDUSTRIAL DE INSUMOS AGROPECUA 8" xfId="18968"/>
    <cellStyle name="MEXICANA INDUSTRIAL DE INSUMOS AGROPECUA_Cust_BS" xfId="18969"/>
    <cellStyle name="Migliaia [0] 2" xfId="18970"/>
    <cellStyle name="Migliaia [0] 2 2" xfId="18971"/>
    <cellStyle name="Migliaia [0] 3" xfId="18972"/>
    <cellStyle name="Migliaia 10" xfId="18973"/>
    <cellStyle name="Migliaia 2" xfId="18974"/>
    <cellStyle name="Migliaia 2 2" xfId="18975"/>
    <cellStyle name="Migliaia 3" xfId="18976"/>
    <cellStyle name="Migliaia 3 2" xfId="18977"/>
    <cellStyle name="Migliaia 4" xfId="18978"/>
    <cellStyle name="Migliaia 5" xfId="18979"/>
    <cellStyle name="Migliaia 6" xfId="18980"/>
    <cellStyle name="Migliaia 7" xfId="18981"/>
    <cellStyle name="Migliaia 8" xfId="18982"/>
    <cellStyle name="Millares [0]_BALANCE" xfId="18983"/>
    <cellStyle name="Millares 2" xfId="18984"/>
    <cellStyle name="Millares 2 2" xfId="18985"/>
    <cellStyle name="Millares 2 2 2" xfId="18986"/>
    <cellStyle name="Millares 2 3" xfId="18987"/>
    <cellStyle name="Millares 3" xfId="18988"/>
    <cellStyle name="Millares 3 2" xfId="18989"/>
    <cellStyle name="Millares_AL Group view_sin seg" xfId="18990"/>
    <cellStyle name="Milliers [0]_!!!GO" xfId="18991"/>
    <cellStyle name="Milliers_!!!GO" xfId="18992"/>
    <cellStyle name="MLComma0" xfId="18993"/>
    <cellStyle name="MLComma0 2" xfId="18994"/>
    <cellStyle name="MLComma0 2 2" xfId="18995"/>
    <cellStyle name="MLComma0_Cust_BS" xfId="18996"/>
    <cellStyle name="MLDollar0" xfId="18997"/>
    <cellStyle name="MLDollar0 2" xfId="18998"/>
    <cellStyle name="MLDollar0 2 2" xfId="18999"/>
    <cellStyle name="MLDollar0_Cust_BS" xfId="19000"/>
    <cellStyle name="MLEuro0" xfId="19001"/>
    <cellStyle name="MLEuro0 2" xfId="19002"/>
    <cellStyle name="MLEuro0 2 2" xfId="19003"/>
    <cellStyle name="MLEuro0_Cust_BS" xfId="19004"/>
    <cellStyle name="MLPercent0" xfId="19005"/>
    <cellStyle name="MLPercent0 2" xfId="19006"/>
    <cellStyle name="MLPercent0 2 2" xfId="19007"/>
    <cellStyle name="MLPercent0_Cust_BS" xfId="19008"/>
    <cellStyle name="MLPound0" xfId="19009"/>
    <cellStyle name="MLPound0 2" xfId="19010"/>
    <cellStyle name="MLPound0 2 2" xfId="19011"/>
    <cellStyle name="MLPound0_Cust_BS" xfId="19012"/>
    <cellStyle name="Modifiable" xfId="19013"/>
    <cellStyle name="Monåda_Maãro1_Módulo2" xfId="19014"/>
    <cellStyle name="Moneda [0]_BALANCE" xfId="19015"/>
    <cellStyle name="Moneda_APLAZA4" xfId="19016"/>
    <cellStyle name="Monétaire [0]_!!!GO" xfId="19017"/>
    <cellStyle name="Monétaire_!!!GO" xfId="19018"/>
    <cellStyle name="Monetario" xfId="19019"/>
    <cellStyle name="Months" xfId="19020"/>
    <cellStyle name="Months 2" xfId="19021"/>
    <cellStyle name="Months 2 2" xfId="19022"/>
    <cellStyle name="Months 2 3" xfId="19023"/>
    <cellStyle name="Months 2 3 2" xfId="19024"/>
    <cellStyle name="Months 2 4" xfId="19025"/>
    <cellStyle name="Months 2 5" xfId="19026"/>
    <cellStyle name="Months 3" xfId="19027"/>
    <cellStyle name="MORENO LACALLE GUIZAR JOSE GUILLERMO" xfId="19028"/>
    <cellStyle name="MORENO LACALLE GUIZAR JOSE GUILLERMO 2" xfId="19029"/>
    <cellStyle name="MORENO LACALLE GUIZAR JOSE GUILLERMO 3" xfId="19030"/>
    <cellStyle name="MORENO LACALLE GUIZAR JOSE GUILLERMO 4" xfId="19031"/>
    <cellStyle name="MORENO LACALLE GUIZAR JOSE GUILLERMO 5" xfId="19032"/>
    <cellStyle name="MORENO LACALLE GUIZAR JOSE GUILLERMO 6" xfId="19033"/>
    <cellStyle name="MORENO LACALLE GUIZAR JOSE GUILLERMO 7" xfId="19034"/>
    <cellStyle name="MORENO LACALLE GUIZAR JOSE GUILLERMO 8" xfId="19035"/>
    <cellStyle name="MORENO LACALLE GUIZAR JOSE GUILLERMO_Cust_BS" xfId="19036"/>
    <cellStyle name="Navadno_List1" xfId="19037"/>
    <cellStyle name="NEGRITA" xfId="19038"/>
    <cellStyle name="NEGRITA Y SUBRAYADO" xfId="19039"/>
    <cellStyle name="NEGRITA_Cust_BS" xfId="19040"/>
    <cellStyle name="Neutral 10" xfId="19041"/>
    <cellStyle name="Neutral 11" xfId="19042"/>
    <cellStyle name="Neutral 11 2" xfId="19043"/>
    <cellStyle name="Neutral 11 3" xfId="19044"/>
    <cellStyle name="Neutral 12" xfId="19045"/>
    <cellStyle name="Neutral 13" xfId="19046"/>
    <cellStyle name="Neutral 14" xfId="19047"/>
    <cellStyle name="Neutral 15" xfId="19048"/>
    <cellStyle name="Neutral 16" xfId="19049"/>
    <cellStyle name="Neutral 17" xfId="19050"/>
    <cellStyle name="Neutral 2" xfId="19051"/>
    <cellStyle name="Neutral 2 10" xfId="19052"/>
    <cellStyle name="Neutral 2 10 2" xfId="19053"/>
    <cellStyle name="Neutral 2 10 3" xfId="19054"/>
    <cellStyle name="Neutral 2 10 4" xfId="19055"/>
    <cellStyle name="Neutral 2 11" xfId="19056"/>
    <cellStyle name="Neutral 2 12" xfId="19057"/>
    <cellStyle name="Neutral 2 13" xfId="19058"/>
    <cellStyle name="Neutral 2 14" xfId="19059"/>
    <cellStyle name="Neutral 2 2" xfId="19060"/>
    <cellStyle name="Neutral 2 3" xfId="19061"/>
    <cellStyle name="Neutral 2 4" xfId="19062"/>
    <cellStyle name="Neutral 2 5" xfId="19063"/>
    <cellStyle name="Neutral 2 6" xfId="19064"/>
    <cellStyle name="Neutral 2 7" xfId="19065"/>
    <cellStyle name="Neutral 2 8" xfId="19066"/>
    <cellStyle name="Neutral 2 9" xfId="19067"/>
    <cellStyle name="Neutral 2_Lookup" xfId="19068"/>
    <cellStyle name="Neutral 3" xfId="19069"/>
    <cellStyle name="Neutral 3 2" xfId="19070"/>
    <cellStyle name="Neutral 3_Lookup" xfId="19071"/>
    <cellStyle name="Neutral 4" xfId="19072"/>
    <cellStyle name="Neutral 4 2" xfId="19073"/>
    <cellStyle name="Neutral 4_Lookup" xfId="19074"/>
    <cellStyle name="Neutral 5" xfId="19075"/>
    <cellStyle name="Neutral 5 2" xfId="19076"/>
    <cellStyle name="Neutral 5_Lookup" xfId="19077"/>
    <cellStyle name="Neutral 6" xfId="19078"/>
    <cellStyle name="Neutral 6 2" xfId="19079"/>
    <cellStyle name="Neutral 6_Lookup" xfId="19080"/>
    <cellStyle name="Neutral 7" xfId="19081"/>
    <cellStyle name="Neutral 7 2" xfId="19082"/>
    <cellStyle name="Neutral 7 3" xfId="19083"/>
    <cellStyle name="Neutral 8" xfId="19084"/>
    <cellStyle name="Neutral 8 2" xfId="19085"/>
    <cellStyle name="Neutral 8 3" xfId="19086"/>
    <cellStyle name="Neutral 9" xfId="19087"/>
    <cellStyle name="Next holiday" xfId="19088"/>
    <cellStyle name="no dec" xfId="19089"/>
    <cellStyle name="no dec 10" xfId="19090"/>
    <cellStyle name="no dec 10 2" xfId="19091"/>
    <cellStyle name="no dec 10_Cust_BS" xfId="19092"/>
    <cellStyle name="no dec 11" xfId="19093"/>
    <cellStyle name="no dec 11 2" xfId="19094"/>
    <cellStyle name="no dec 11_Cust_BS" xfId="19095"/>
    <cellStyle name="no dec 2" xfId="19096"/>
    <cellStyle name="no dec 2 2" xfId="19097"/>
    <cellStyle name="no dec 2 2 2" xfId="19098"/>
    <cellStyle name="no dec 2 2_Cust_BS" xfId="19099"/>
    <cellStyle name="no dec 2 3" xfId="19100"/>
    <cellStyle name="no dec 2 3 2" xfId="19101"/>
    <cellStyle name="no dec 2 3_Cust_BS" xfId="19102"/>
    <cellStyle name="no dec 2 4" xfId="19103"/>
    <cellStyle name="no dec 2 4 2" xfId="19104"/>
    <cellStyle name="no dec 2 4_Cust_BS" xfId="19105"/>
    <cellStyle name="no dec 2 5" xfId="19106"/>
    <cellStyle name="no dec 2 5 2" xfId="19107"/>
    <cellStyle name="no dec 2 5_Cust_BS" xfId="19108"/>
    <cellStyle name="no dec 2 6" xfId="19109"/>
    <cellStyle name="no dec 2_Cust_BS" xfId="19110"/>
    <cellStyle name="no dec 3" xfId="19111"/>
    <cellStyle name="no dec 3 2" xfId="19112"/>
    <cellStyle name="no dec 3 2 2" xfId="19113"/>
    <cellStyle name="no dec 3 2_Cust_BS" xfId="19114"/>
    <cellStyle name="no dec 3 3" xfId="19115"/>
    <cellStyle name="no dec 3 3 2" xfId="19116"/>
    <cellStyle name="no dec 3 3_Cust_BS" xfId="19117"/>
    <cellStyle name="no dec 3 4" xfId="19118"/>
    <cellStyle name="no dec 3_Cust_BS" xfId="19119"/>
    <cellStyle name="no dec 4" xfId="19120"/>
    <cellStyle name="no dec 4 2" xfId="19121"/>
    <cellStyle name="no dec 4 2 2" xfId="19122"/>
    <cellStyle name="no dec 4 2_Cust_BS" xfId="19123"/>
    <cellStyle name="no dec 4 3" xfId="19124"/>
    <cellStyle name="no dec 4 3 2" xfId="19125"/>
    <cellStyle name="no dec 4 3_Cust_BS" xfId="19126"/>
    <cellStyle name="no dec 4 4" xfId="19127"/>
    <cellStyle name="no dec 4_Cust_BS" xfId="19128"/>
    <cellStyle name="no dec 5" xfId="19129"/>
    <cellStyle name="no dec 5 2" xfId="19130"/>
    <cellStyle name="no dec 5 2 2" xfId="19131"/>
    <cellStyle name="no dec 5 2_Cust_BS" xfId="19132"/>
    <cellStyle name="no dec 5 3" xfId="19133"/>
    <cellStyle name="no dec 5 3 2" xfId="19134"/>
    <cellStyle name="no dec 5 3_Cust_BS" xfId="19135"/>
    <cellStyle name="no dec 5 4" xfId="19136"/>
    <cellStyle name="no dec 5_Cust_BS" xfId="19137"/>
    <cellStyle name="no dec 6" xfId="19138"/>
    <cellStyle name="no dec 6 2" xfId="19139"/>
    <cellStyle name="no dec 6 2 2" xfId="19140"/>
    <cellStyle name="no dec 6 2_Cust_BS" xfId="19141"/>
    <cellStyle name="no dec 6 3" xfId="19142"/>
    <cellStyle name="no dec 6 3 2" xfId="19143"/>
    <cellStyle name="no dec 6 3_Cust_BS" xfId="19144"/>
    <cellStyle name="no dec 6 4" xfId="19145"/>
    <cellStyle name="no dec 6 4 2" xfId="19146"/>
    <cellStyle name="no dec 6 4_Cust_BS" xfId="19147"/>
    <cellStyle name="no dec 6 5" xfId="19148"/>
    <cellStyle name="no dec 6_Cust_BS" xfId="19149"/>
    <cellStyle name="no dec 7" xfId="19150"/>
    <cellStyle name="no dec 7 2" xfId="19151"/>
    <cellStyle name="no dec 7_Cust_BS" xfId="19152"/>
    <cellStyle name="no dec 8" xfId="19153"/>
    <cellStyle name="no dec 8 2" xfId="19154"/>
    <cellStyle name="no dec 8_Cust_BS" xfId="19155"/>
    <cellStyle name="no dec 9" xfId="19156"/>
    <cellStyle name="no dec 9 2" xfId="19157"/>
    <cellStyle name="no dec 9_Cust_BS" xfId="19158"/>
    <cellStyle name="no dec_Book8 (6)" xfId="19159"/>
    <cellStyle name="No-definido" xfId="19160"/>
    <cellStyle name="No-definido 2" xfId="19161"/>
    <cellStyle name="No-definido_Cust_BS" xfId="19162"/>
    <cellStyle name="Normal" xfId="0" builtinId="0"/>
    <cellStyle name="Normal - Modelo1" xfId="19163"/>
    <cellStyle name="Normal - Style1" xfId="19164"/>
    <cellStyle name="Normal - Style1 2" xfId="19165"/>
    <cellStyle name="Normal - Style2" xfId="19166"/>
    <cellStyle name="Normal (Date)" xfId="19167"/>
    <cellStyle name="Normal (Date) 10" xfId="19168"/>
    <cellStyle name="Normal (Date) 10 2" xfId="19169"/>
    <cellStyle name="Normal (Date) 10_Cust_BS" xfId="19170"/>
    <cellStyle name="Normal (Date) 11" xfId="19171"/>
    <cellStyle name="Normal (Date) 11 2" xfId="19172"/>
    <cellStyle name="Normal (Date) 11_Cust_BS" xfId="19173"/>
    <cellStyle name="Normal (Date) 2" xfId="19174"/>
    <cellStyle name="Normal (Date) 2 2" xfId="19175"/>
    <cellStyle name="Normal (Date) 2 2 2" xfId="19176"/>
    <cellStyle name="Normal (Date) 2 2_Cust_BS" xfId="19177"/>
    <cellStyle name="Normal (Date) 2 3" xfId="19178"/>
    <cellStyle name="Normal (Date) 2 3 2" xfId="19179"/>
    <cellStyle name="Normal (Date) 2 3_Cust_BS" xfId="19180"/>
    <cellStyle name="Normal (Date) 2 4" xfId="19181"/>
    <cellStyle name="Normal (Date) 2 4 2" xfId="19182"/>
    <cellStyle name="Normal (Date) 2 4_Cust_BS" xfId="19183"/>
    <cellStyle name="Normal (Date) 2 5" xfId="19184"/>
    <cellStyle name="Normal (Date) 2 5 2" xfId="19185"/>
    <cellStyle name="Normal (Date) 2 5_Cust_BS" xfId="19186"/>
    <cellStyle name="Normal (Date) 2 6" xfId="19187"/>
    <cellStyle name="Normal (Date) 2_Cust_BS" xfId="19188"/>
    <cellStyle name="Normal (Date) 3" xfId="19189"/>
    <cellStyle name="Normal (Date) 3 2" xfId="19190"/>
    <cellStyle name="Normal (Date) 3 2 2" xfId="19191"/>
    <cellStyle name="Normal (Date) 3 2_Cust_BS" xfId="19192"/>
    <cellStyle name="Normal (Date) 3 3" xfId="19193"/>
    <cellStyle name="Normal (Date) 3 3 2" xfId="19194"/>
    <cellStyle name="Normal (Date) 3 3_Cust_BS" xfId="19195"/>
    <cellStyle name="Normal (Date) 3 4" xfId="19196"/>
    <cellStyle name="Normal (Date) 3_Cust_BS" xfId="19197"/>
    <cellStyle name="Normal (Date) 4" xfId="19198"/>
    <cellStyle name="Normal (Date) 4 2" xfId="19199"/>
    <cellStyle name="Normal (Date) 4 2 2" xfId="19200"/>
    <cellStyle name="Normal (Date) 4 2_Cust_BS" xfId="19201"/>
    <cellStyle name="Normal (Date) 4 3" xfId="19202"/>
    <cellStyle name="Normal (Date) 4 3 2" xfId="19203"/>
    <cellStyle name="Normal (Date) 4 3_Cust_BS" xfId="19204"/>
    <cellStyle name="Normal (Date) 4 4" xfId="19205"/>
    <cellStyle name="Normal (Date) 4_Cust_BS" xfId="19206"/>
    <cellStyle name="Normal (Date) 5" xfId="19207"/>
    <cellStyle name="Normal (Date) 5 2" xfId="19208"/>
    <cellStyle name="Normal (Date) 5 2 2" xfId="19209"/>
    <cellStyle name="Normal (Date) 5 2_Cust_BS" xfId="19210"/>
    <cellStyle name="Normal (Date) 5 3" xfId="19211"/>
    <cellStyle name="Normal (Date) 5 3 2" xfId="19212"/>
    <cellStyle name="Normal (Date) 5 3_Cust_BS" xfId="19213"/>
    <cellStyle name="Normal (Date) 5 4" xfId="19214"/>
    <cellStyle name="Normal (Date) 5_Cust_BS" xfId="19215"/>
    <cellStyle name="Normal (Date) 6" xfId="19216"/>
    <cellStyle name="Normal (Date) 6 2" xfId="19217"/>
    <cellStyle name="Normal (Date) 6 2 2" xfId="19218"/>
    <cellStyle name="Normal (Date) 6 2_Cust_BS" xfId="19219"/>
    <cellStyle name="Normal (Date) 6 3" xfId="19220"/>
    <cellStyle name="Normal (Date) 6 3 2" xfId="19221"/>
    <cellStyle name="Normal (Date) 6 3_Cust_BS" xfId="19222"/>
    <cellStyle name="Normal (Date) 6 4" xfId="19223"/>
    <cellStyle name="Normal (Date) 6 4 2" xfId="19224"/>
    <cellStyle name="Normal (Date) 6 4_Cust_BS" xfId="19225"/>
    <cellStyle name="Normal (Date) 6 5" xfId="19226"/>
    <cellStyle name="Normal (Date) 6_Cust_BS" xfId="19227"/>
    <cellStyle name="Normal (Date) 7" xfId="19228"/>
    <cellStyle name="Normal (Date) 7 2" xfId="19229"/>
    <cellStyle name="Normal (Date) 7_Cust_BS" xfId="19230"/>
    <cellStyle name="Normal (Date) 8" xfId="19231"/>
    <cellStyle name="Normal (Date) 8 2" xfId="19232"/>
    <cellStyle name="Normal (Date) 8_Cust_BS" xfId="19233"/>
    <cellStyle name="Normal (Date) 9" xfId="19234"/>
    <cellStyle name="Normal (Date) 9 2" xfId="19235"/>
    <cellStyle name="Normal (Date) 9_Cust_BS" xfId="19236"/>
    <cellStyle name="Normal (Date)_Book8 (6)" xfId="19237"/>
    <cellStyle name="Normal 10" xfId="19238"/>
    <cellStyle name="Normal 10 10" xfId="19239"/>
    <cellStyle name="Normal 10 10 2" xfId="19240"/>
    <cellStyle name="Normal 10 10 3" xfId="19241"/>
    <cellStyle name="Normal 10 11" xfId="19242"/>
    <cellStyle name="Normal 10 12" xfId="19243"/>
    <cellStyle name="Normal 10 2" xfId="19244"/>
    <cellStyle name="Normal 10 2 2" xfId="19245"/>
    <cellStyle name="Normal 10 2 2 2" xfId="19246"/>
    <cellStyle name="Normal 10 2 3" xfId="19247"/>
    <cellStyle name="Normal 10 2 4" xfId="19248"/>
    <cellStyle name="Normal 10 3" xfId="19249"/>
    <cellStyle name="Normal 10 3 2" xfId="19250"/>
    <cellStyle name="Normal 10 3 2 2" xfId="19251"/>
    <cellStyle name="Normal 10 3 2 3" xfId="19252"/>
    <cellStyle name="Normal 10 3 3" xfId="19253"/>
    <cellStyle name="Normal 10 3 3 2" xfId="19254"/>
    <cellStyle name="Normal 10 4" xfId="19255"/>
    <cellStyle name="Normal 10 4 2" xfId="19256"/>
    <cellStyle name="Normal 10 4 2 2" xfId="19257"/>
    <cellStyle name="Normal 10 4 2 3" xfId="19258"/>
    <cellStyle name="Normal 10 4 3" xfId="19259"/>
    <cellStyle name="Normal 10 5" xfId="19260"/>
    <cellStyle name="Normal 10 5 2" xfId="19261"/>
    <cellStyle name="Normal 10 5 3" xfId="19262"/>
    <cellStyle name="Normal 10 6" xfId="19263"/>
    <cellStyle name="Normal 10 6 2" xfId="19264"/>
    <cellStyle name="Normal 10 6 2 2" xfId="19265"/>
    <cellStyle name="Normal 10 6 2 2 2" xfId="19266"/>
    <cellStyle name="Normal 10 6 2 2 3" xfId="19267"/>
    <cellStyle name="Normal 10 6 2 3" xfId="19268"/>
    <cellStyle name="Normal 10 6 3" xfId="19269"/>
    <cellStyle name="Normal 10 6 4" xfId="19270"/>
    <cellStyle name="Normal 10 7" xfId="19271"/>
    <cellStyle name="Normal 10 8" xfId="19272"/>
    <cellStyle name="Normal 10 8 2" xfId="19273"/>
    <cellStyle name="Normal 10 9" xfId="19274"/>
    <cellStyle name="Normal 10 9 2" xfId="19275"/>
    <cellStyle name="Normal 10 9 3" xfId="19276"/>
    <cellStyle name="Normal 10_430 - Net gains losses HY12" xfId="19277"/>
    <cellStyle name="Normal 100" xfId="19278"/>
    <cellStyle name="Normal 100 2" xfId="19279"/>
    <cellStyle name="Normal 100 2 2" xfId="19280"/>
    <cellStyle name="Normal 100 2 3" xfId="19281"/>
    <cellStyle name="Normal 100 3" xfId="19282"/>
    <cellStyle name="Normal 100 3 2" xfId="19283"/>
    <cellStyle name="Normal 100 4" xfId="19284"/>
    <cellStyle name="Normal 100 5" xfId="19285"/>
    <cellStyle name="Normal 100 6" xfId="19286"/>
    <cellStyle name="Normal 100 7" xfId="19287"/>
    <cellStyle name="Normal 100 8" xfId="19288"/>
    <cellStyle name="Normal 100 9" xfId="19289"/>
    <cellStyle name="Normal 100_Cust_BS" xfId="19290"/>
    <cellStyle name="Normal 101" xfId="19291"/>
    <cellStyle name="Normal 101 2" xfId="19292"/>
    <cellStyle name="Normal 101 2 2" xfId="19293"/>
    <cellStyle name="Normal 101 2 3" xfId="19294"/>
    <cellStyle name="Normal 101 3" xfId="19295"/>
    <cellStyle name="Normal 101 3 2" xfId="19296"/>
    <cellStyle name="Normal 101 4" xfId="19297"/>
    <cellStyle name="Normal 101 5" xfId="19298"/>
    <cellStyle name="Normal 101 6" xfId="19299"/>
    <cellStyle name="Normal 101 7" xfId="19300"/>
    <cellStyle name="Normal 101 8" xfId="19301"/>
    <cellStyle name="Normal 101 9" xfId="19302"/>
    <cellStyle name="Normal 101_Cust_BS" xfId="19303"/>
    <cellStyle name="Normal 102" xfId="19304"/>
    <cellStyle name="Normal 102 2" xfId="19305"/>
    <cellStyle name="Normal 102 2 2" xfId="19306"/>
    <cellStyle name="Normal 102 2 3" xfId="19307"/>
    <cellStyle name="Normal 102 3" xfId="19308"/>
    <cellStyle name="Normal 102 3 2" xfId="19309"/>
    <cellStyle name="Normal 102 4" xfId="19310"/>
    <cellStyle name="Normal 102 5" xfId="19311"/>
    <cellStyle name="Normal 102 6" xfId="19312"/>
    <cellStyle name="Normal 102 7" xfId="19313"/>
    <cellStyle name="Normal 102 8" xfId="19314"/>
    <cellStyle name="Normal 102 9" xfId="19315"/>
    <cellStyle name="Normal 102_Cust_BS" xfId="19316"/>
    <cellStyle name="Normal 103" xfId="19317"/>
    <cellStyle name="Normal 103 2" xfId="19318"/>
    <cellStyle name="Normal 103 2 2" xfId="19319"/>
    <cellStyle name="Normal 103 2 3" xfId="19320"/>
    <cellStyle name="Normal 103 3" xfId="19321"/>
    <cellStyle name="Normal 103 3 2" xfId="19322"/>
    <cellStyle name="Normal 103 4" xfId="19323"/>
    <cellStyle name="Normal 103 5" xfId="19324"/>
    <cellStyle name="Normal 103 6" xfId="19325"/>
    <cellStyle name="Normal 103 7" xfId="19326"/>
    <cellStyle name="Normal 103 8" xfId="19327"/>
    <cellStyle name="Normal 103 9" xfId="19328"/>
    <cellStyle name="Normal 103_Cust_BS" xfId="19329"/>
    <cellStyle name="Normal 104" xfId="5"/>
    <cellStyle name="Normal 104 2" xfId="19330"/>
    <cellStyle name="Normal 104 3" xfId="19331"/>
    <cellStyle name="Normal 104 3 2" xfId="19332"/>
    <cellStyle name="Normal 104 4" xfId="19333"/>
    <cellStyle name="Normal 104 5" xfId="19334"/>
    <cellStyle name="Normal 104 6" xfId="19335"/>
    <cellStyle name="Normal 104 7" xfId="19336"/>
    <cellStyle name="Normal 104 8" xfId="19337"/>
    <cellStyle name="Normal 104 9" xfId="19338"/>
    <cellStyle name="Normal 104_Cust_BS" xfId="19339"/>
    <cellStyle name="Normal 105" xfId="19340"/>
    <cellStyle name="Normal 105 2" xfId="19341"/>
    <cellStyle name="Normal 105 3" xfId="19342"/>
    <cellStyle name="Normal 105 3 2" xfId="19343"/>
    <cellStyle name="Normal 105 4" xfId="19344"/>
    <cellStyle name="Normal 105 5" xfId="19345"/>
    <cellStyle name="Normal 105 6" xfId="19346"/>
    <cellStyle name="Normal 105 7" xfId="19347"/>
    <cellStyle name="Normal 105 8" xfId="19348"/>
    <cellStyle name="Normal 105 9" xfId="19349"/>
    <cellStyle name="Normal 105_Cust_BS" xfId="19350"/>
    <cellStyle name="Normal 106" xfId="19351"/>
    <cellStyle name="Normal 106 2" xfId="19352"/>
    <cellStyle name="Normal 106 3" xfId="19353"/>
    <cellStyle name="Normal 106 3 2" xfId="19354"/>
    <cellStyle name="Normal 106 4" xfId="19355"/>
    <cellStyle name="Normal 106 5" xfId="19356"/>
    <cellStyle name="Normal 106 6" xfId="19357"/>
    <cellStyle name="Normal 106 7" xfId="19358"/>
    <cellStyle name="Normal 106 8" xfId="19359"/>
    <cellStyle name="Normal 106 9" xfId="19360"/>
    <cellStyle name="Normal 106_Cust_BS" xfId="19361"/>
    <cellStyle name="Normal 107" xfId="19362"/>
    <cellStyle name="Normal 107 2" xfId="19363"/>
    <cellStyle name="Normal 107 2 2" xfId="19364"/>
    <cellStyle name="Normal 107 2 3" xfId="19365"/>
    <cellStyle name="Normal 107 3" xfId="19366"/>
    <cellStyle name="Normal 107 3 2" xfId="19367"/>
    <cellStyle name="Normal 107 4" xfId="19368"/>
    <cellStyle name="Normal 107 5" xfId="19369"/>
    <cellStyle name="Normal 107 6" xfId="19370"/>
    <cellStyle name="Normal 107 7" xfId="19371"/>
    <cellStyle name="Normal 107 8" xfId="19372"/>
    <cellStyle name="Normal 107 9" xfId="19373"/>
    <cellStyle name="Normal 107_Cust_BS" xfId="19374"/>
    <cellStyle name="Normal 108" xfId="19375"/>
    <cellStyle name="Normal 108 10" xfId="19376"/>
    <cellStyle name="Normal 108 11" xfId="19377"/>
    <cellStyle name="Normal 108 12" xfId="19378"/>
    <cellStyle name="Normal 108 13" xfId="19379"/>
    <cellStyle name="Normal 108 14" xfId="19380"/>
    <cellStyle name="Normal 108 15" xfId="19381"/>
    <cellStyle name="Normal 108 2" xfId="19382"/>
    <cellStyle name="Normal 108 2 10" xfId="19383"/>
    <cellStyle name="Normal 108 2 11" xfId="19384"/>
    <cellStyle name="Normal 108 2 12" xfId="19385"/>
    <cellStyle name="Normal 108 2 2" xfId="19386"/>
    <cellStyle name="Normal 108 2 2 2" xfId="19387"/>
    <cellStyle name="Normal 108 2 2 3" xfId="19388"/>
    <cellStyle name="Normal 108 2 2 4" xfId="19389"/>
    <cellStyle name="Normal 108 2 2 5" xfId="19390"/>
    <cellStyle name="Normal 108 2 2 6" xfId="19391"/>
    <cellStyle name="Normal 108 2 2 7" xfId="19392"/>
    <cellStyle name="Normal 108 2 2 8" xfId="19393"/>
    <cellStyle name="Normal 108 2 2_Cust_BS" xfId="19394"/>
    <cellStyle name="Normal 108 2 3" xfId="19395"/>
    <cellStyle name="Normal 108 2 3 2" xfId="19396"/>
    <cellStyle name="Normal 108 2 3 3" xfId="19397"/>
    <cellStyle name="Normal 108 2 3 4" xfId="19398"/>
    <cellStyle name="Normal 108 2 3 5" xfId="19399"/>
    <cellStyle name="Normal 108 2 3 6" xfId="19400"/>
    <cellStyle name="Normal 108 2 3 7" xfId="19401"/>
    <cellStyle name="Normal 108 2 3 8" xfId="19402"/>
    <cellStyle name="Normal 108 2 3_Cust_BS" xfId="19403"/>
    <cellStyle name="Normal 108 2 4" xfId="19404"/>
    <cellStyle name="Normal 108 2 4 2" xfId="19405"/>
    <cellStyle name="Normal 108 2 4 3" xfId="19406"/>
    <cellStyle name="Normal 108 2 4 4" xfId="19407"/>
    <cellStyle name="Normal 108 2 4 5" xfId="19408"/>
    <cellStyle name="Normal 108 2 4 6" xfId="19409"/>
    <cellStyle name="Normal 108 2 4 7" xfId="19410"/>
    <cellStyle name="Normal 108 2 4 8" xfId="19411"/>
    <cellStyle name="Normal 108 2 4_Cust_BS" xfId="19412"/>
    <cellStyle name="Normal 108 2 5" xfId="19413"/>
    <cellStyle name="Normal 108 2 6" xfId="19414"/>
    <cellStyle name="Normal 108 2 6 2" xfId="19415"/>
    <cellStyle name="Normal 108 2 7" xfId="19416"/>
    <cellStyle name="Normal 108 2 8" xfId="19417"/>
    <cellStyle name="Normal 108 2 9" xfId="19418"/>
    <cellStyle name="Normal 108 2_Cust_BS" xfId="19419"/>
    <cellStyle name="Normal 108 3" xfId="19420"/>
    <cellStyle name="Normal 108 3 2" xfId="19421"/>
    <cellStyle name="Normal 108 3 3" xfId="19422"/>
    <cellStyle name="Normal 108 3 4" xfId="19423"/>
    <cellStyle name="Normal 108 3 5" xfId="19424"/>
    <cellStyle name="Normal 108 3 6" xfId="19425"/>
    <cellStyle name="Normal 108 3 7" xfId="19426"/>
    <cellStyle name="Normal 108 3 8" xfId="19427"/>
    <cellStyle name="Normal 108 3_Cust_BS" xfId="19428"/>
    <cellStyle name="Normal 108 4" xfId="19429"/>
    <cellStyle name="Normal 108 4 2" xfId="19430"/>
    <cellStyle name="Normal 108 4 3" xfId="19431"/>
    <cellStyle name="Normal 108 4 4" xfId="19432"/>
    <cellStyle name="Normal 108 4 5" xfId="19433"/>
    <cellStyle name="Normal 108 4 6" xfId="19434"/>
    <cellStyle name="Normal 108 4 7" xfId="19435"/>
    <cellStyle name="Normal 108 4 8" xfId="19436"/>
    <cellStyle name="Normal 108 4_Cust_BS" xfId="19437"/>
    <cellStyle name="Normal 108 5" xfId="19438"/>
    <cellStyle name="Normal 108 5 2" xfId="19439"/>
    <cellStyle name="Normal 108 5 3" xfId="19440"/>
    <cellStyle name="Normal 108 5 4" xfId="19441"/>
    <cellStyle name="Normal 108 5 5" xfId="19442"/>
    <cellStyle name="Normal 108 5 6" xfId="19443"/>
    <cellStyle name="Normal 108 5 7" xfId="19444"/>
    <cellStyle name="Normal 108 5 8" xfId="19445"/>
    <cellStyle name="Normal 108 6" xfId="19446"/>
    <cellStyle name="Normal 108 6 2" xfId="19447"/>
    <cellStyle name="Normal 108 6 3" xfId="19448"/>
    <cellStyle name="Normal 108 6 4" xfId="19449"/>
    <cellStyle name="Normal 108 6 5" xfId="19450"/>
    <cellStyle name="Normal 108 6 6" xfId="19451"/>
    <cellStyle name="Normal 108 6 7" xfId="19452"/>
    <cellStyle name="Normal 108 6 8" xfId="19453"/>
    <cellStyle name="Normal 108 6_Cust_BS" xfId="19454"/>
    <cellStyle name="Normal 108 7" xfId="19455"/>
    <cellStyle name="Normal 108 7 2" xfId="19456"/>
    <cellStyle name="Normal 108 7 3" xfId="19457"/>
    <cellStyle name="Normal 108 7 4" xfId="19458"/>
    <cellStyle name="Normal 108 7 5" xfId="19459"/>
    <cellStyle name="Normal 108 7 6" xfId="19460"/>
    <cellStyle name="Normal 108 7 7" xfId="19461"/>
    <cellStyle name="Normal 108 7 8" xfId="19462"/>
    <cellStyle name="Normal 108 7_Cust_BS" xfId="19463"/>
    <cellStyle name="Normal 108 8" xfId="19464"/>
    <cellStyle name="Normal 108 8 2" xfId="19465"/>
    <cellStyle name="Normal 108 8 3" xfId="19466"/>
    <cellStyle name="Normal 108 8 4" xfId="19467"/>
    <cellStyle name="Normal 108 8 5" xfId="19468"/>
    <cellStyle name="Normal 108 8 6" xfId="19469"/>
    <cellStyle name="Normal 108 8 7" xfId="19470"/>
    <cellStyle name="Normal 108 8 8" xfId="19471"/>
    <cellStyle name="Normal 108 8_Cust_BS" xfId="19472"/>
    <cellStyle name="Normal 108 9" xfId="19473"/>
    <cellStyle name="Normal 108_Cust_BS" xfId="19474"/>
    <cellStyle name="Normal 109" xfId="19475"/>
    <cellStyle name="Normal 109 10" xfId="19476"/>
    <cellStyle name="Normal 109 11" xfId="19477"/>
    <cellStyle name="Normal 109 12" xfId="19478"/>
    <cellStyle name="Normal 109 13" xfId="19479"/>
    <cellStyle name="Normal 109 14" xfId="19480"/>
    <cellStyle name="Normal 109 15" xfId="19481"/>
    <cellStyle name="Normal 109 2" xfId="19482"/>
    <cellStyle name="Normal 109 2 10" xfId="19483"/>
    <cellStyle name="Normal 109 2 11" xfId="19484"/>
    <cellStyle name="Normal 109 2 2" xfId="19485"/>
    <cellStyle name="Normal 109 2 2 2" xfId="19486"/>
    <cellStyle name="Normal 109 2 2 3" xfId="19487"/>
    <cellStyle name="Normal 109 2 2 4" xfId="19488"/>
    <cellStyle name="Normal 109 2 2 5" xfId="19489"/>
    <cellStyle name="Normal 109 2 2 6" xfId="19490"/>
    <cellStyle name="Normal 109 2 2 7" xfId="19491"/>
    <cellStyle name="Normal 109 2 2 8" xfId="19492"/>
    <cellStyle name="Normal 109 2 3" xfId="19493"/>
    <cellStyle name="Normal 109 2 3 2" xfId="19494"/>
    <cellStyle name="Normal 109 2 3 3" xfId="19495"/>
    <cellStyle name="Normal 109 2 3 4" xfId="19496"/>
    <cellStyle name="Normal 109 2 3 5" xfId="19497"/>
    <cellStyle name="Normal 109 2 3 6" xfId="19498"/>
    <cellStyle name="Normal 109 2 3 7" xfId="19499"/>
    <cellStyle name="Normal 109 2 3 8" xfId="19500"/>
    <cellStyle name="Normal 109 2 4" xfId="19501"/>
    <cellStyle name="Normal 109 2 4 2" xfId="19502"/>
    <cellStyle name="Normal 109 2 4 3" xfId="19503"/>
    <cellStyle name="Normal 109 2 4 4" xfId="19504"/>
    <cellStyle name="Normal 109 2 4 5" xfId="19505"/>
    <cellStyle name="Normal 109 2 4 6" xfId="19506"/>
    <cellStyle name="Normal 109 2 4 7" xfId="19507"/>
    <cellStyle name="Normal 109 2 4 8" xfId="19508"/>
    <cellStyle name="Normal 109 2 5" xfId="19509"/>
    <cellStyle name="Normal 109 2 6" xfId="19510"/>
    <cellStyle name="Normal 109 2 7" xfId="19511"/>
    <cellStyle name="Normal 109 2 8" xfId="19512"/>
    <cellStyle name="Normal 109 2 9" xfId="19513"/>
    <cellStyle name="Normal 109 2_Cust_BS" xfId="19514"/>
    <cellStyle name="Normal 109 3" xfId="19515"/>
    <cellStyle name="Normal 109 3 10" xfId="19516"/>
    <cellStyle name="Normal 109 3 11" xfId="19517"/>
    <cellStyle name="Normal 109 3 2" xfId="19518"/>
    <cellStyle name="Normal 109 3 2 2" xfId="19519"/>
    <cellStyle name="Normal 109 3 2 3" xfId="19520"/>
    <cellStyle name="Normal 109 3 2 4" xfId="19521"/>
    <cellStyle name="Normal 109 3 2 5" xfId="19522"/>
    <cellStyle name="Normal 109 3 2 6" xfId="19523"/>
    <cellStyle name="Normal 109 3 2 7" xfId="19524"/>
    <cellStyle name="Normal 109 3 2 8" xfId="19525"/>
    <cellStyle name="Normal 109 3 3" xfId="19526"/>
    <cellStyle name="Normal 109 3 3 2" xfId="19527"/>
    <cellStyle name="Normal 109 3 3 3" xfId="19528"/>
    <cellStyle name="Normal 109 3 3 4" xfId="19529"/>
    <cellStyle name="Normal 109 3 3 5" xfId="19530"/>
    <cellStyle name="Normal 109 3 3 6" xfId="19531"/>
    <cellStyle name="Normal 109 3 3 7" xfId="19532"/>
    <cellStyle name="Normal 109 3 3 8" xfId="19533"/>
    <cellStyle name="Normal 109 3 4" xfId="19534"/>
    <cellStyle name="Normal 109 3 4 2" xfId="19535"/>
    <cellStyle name="Normal 109 3 4 3" xfId="19536"/>
    <cellStyle name="Normal 109 3 4 4" xfId="19537"/>
    <cellStyle name="Normal 109 3 4 5" xfId="19538"/>
    <cellStyle name="Normal 109 3 4 6" xfId="19539"/>
    <cellStyle name="Normal 109 3 4 7" xfId="19540"/>
    <cellStyle name="Normal 109 3 4 8" xfId="19541"/>
    <cellStyle name="Normal 109 3 5" xfId="19542"/>
    <cellStyle name="Normal 109 3 6" xfId="19543"/>
    <cellStyle name="Normal 109 3 7" xfId="19544"/>
    <cellStyle name="Normal 109 3 8" xfId="19545"/>
    <cellStyle name="Normal 109 3 9" xfId="19546"/>
    <cellStyle name="Normal 109 3_Cust_BS" xfId="19547"/>
    <cellStyle name="Normal 109 4" xfId="19548"/>
    <cellStyle name="Normal 109 4 10" xfId="19549"/>
    <cellStyle name="Normal 109 4 11" xfId="19550"/>
    <cellStyle name="Normal 109 4 2" xfId="19551"/>
    <cellStyle name="Normal 109 4 2 2" xfId="19552"/>
    <cellStyle name="Normal 109 4 2 3" xfId="19553"/>
    <cellStyle name="Normal 109 4 2 4" xfId="19554"/>
    <cellStyle name="Normal 109 4 2 5" xfId="19555"/>
    <cellStyle name="Normal 109 4 2 6" xfId="19556"/>
    <cellStyle name="Normal 109 4 2 7" xfId="19557"/>
    <cellStyle name="Normal 109 4 2 8" xfId="19558"/>
    <cellStyle name="Normal 109 4 3" xfId="19559"/>
    <cellStyle name="Normal 109 4 3 2" xfId="19560"/>
    <cellStyle name="Normal 109 4 3 3" xfId="19561"/>
    <cellStyle name="Normal 109 4 3 4" xfId="19562"/>
    <cellStyle name="Normal 109 4 3 5" xfId="19563"/>
    <cellStyle name="Normal 109 4 3 6" xfId="19564"/>
    <cellStyle name="Normal 109 4 3 7" xfId="19565"/>
    <cellStyle name="Normal 109 4 3 8" xfId="19566"/>
    <cellStyle name="Normal 109 4 4" xfId="19567"/>
    <cellStyle name="Normal 109 4 4 2" xfId="19568"/>
    <cellStyle name="Normal 109 4 4 3" xfId="19569"/>
    <cellStyle name="Normal 109 4 4 4" xfId="19570"/>
    <cellStyle name="Normal 109 4 4 5" xfId="19571"/>
    <cellStyle name="Normal 109 4 4 6" xfId="19572"/>
    <cellStyle name="Normal 109 4 4 7" xfId="19573"/>
    <cellStyle name="Normal 109 4 4 8" xfId="19574"/>
    <cellStyle name="Normal 109 4 5" xfId="19575"/>
    <cellStyle name="Normal 109 4 6" xfId="19576"/>
    <cellStyle name="Normal 109 4 7" xfId="19577"/>
    <cellStyle name="Normal 109 4 8" xfId="19578"/>
    <cellStyle name="Normal 109 4 9" xfId="19579"/>
    <cellStyle name="Normal 109 4_Cust_BS" xfId="19580"/>
    <cellStyle name="Normal 109 5" xfId="19581"/>
    <cellStyle name="Normal 109 5 10" xfId="19582"/>
    <cellStyle name="Normal 109 5 11" xfId="19583"/>
    <cellStyle name="Normal 109 5 2" xfId="19584"/>
    <cellStyle name="Normal 109 5 2 2" xfId="19585"/>
    <cellStyle name="Normal 109 5 2 3" xfId="19586"/>
    <cellStyle name="Normal 109 5 2 4" xfId="19587"/>
    <cellStyle name="Normal 109 5 2 5" xfId="19588"/>
    <cellStyle name="Normal 109 5 2 6" xfId="19589"/>
    <cellStyle name="Normal 109 5 2 7" xfId="19590"/>
    <cellStyle name="Normal 109 5 2 8" xfId="19591"/>
    <cellStyle name="Normal 109 5 3" xfId="19592"/>
    <cellStyle name="Normal 109 5 3 2" xfId="19593"/>
    <cellStyle name="Normal 109 5 3 3" xfId="19594"/>
    <cellStyle name="Normal 109 5 3 4" xfId="19595"/>
    <cellStyle name="Normal 109 5 3 5" xfId="19596"/>
    <cellStyle name="Normal 109 5 3 6" xfId="19597"/>
    <cellStyle name="Normal 109 5 3 7" xfId="19598"/>
    <cellStyle name="Normal 109 5 3 8" xfId="19599"/>
    <cellStyle name="Normal 109 5 4" xfId="19600"/>
    <cellStyle name="Normal 109 5 4 2" xfId="19601"/>
    <cellStyle name="Normal 109 5 4 3" xfId="19602"/>
    <cellStyle name="Normal 109 5 4 4" xfId="19603"/>
    <cellStyle name="Normal 109 5 4 5" xfId="19604"/>
    <cellStyle name="Normal 109 5 4 6" xfId="19605"/>
    <cellStyle name="Normal 109 5 4 7" xfId="19606"/>
    <cellStyle name="Normal 109 5 4 8" xfId="19607"/>
    <cellStyle name="Normal 109 5 5" xfId="19608"/>
    <cellStyle name="Normal 109 5 6" xfId="19609"/>
    <cellStyle name="Normal 109 5 7" xfId="19610"/>
    <cellStyle name="Normal 109 5 8" xfId="19611"/>
    <cellStyle name="Normal 109 5 9" xfId="19612"/>
    <cellStyle name="Normal 109 5_Cust_BS" xfId="19613"/>
    <cellStyle name="Normal 109 6" xfId="19614"/>
    <cellStyle name="Normal 109 6 10" xfId="19615"/>
    <cellStyle name="Normal 109 6 11" xfId="19616"/>
    <cellStyle name="Normal 109 6 2" xfId="19617"/>
    <cellStyle name="Normal 109 6 2 2" xfId="19618"/>
    <cellStyle name="Normal 109 6 2 3" xfId="19619"/>
    <cellStyle name="Normal 109 6 2 4" xfId="19620"/>
    <cellStyle name="Normal 109 6 2 5" xfId="19621"/>
    <cellStyle name="Normal 109 6 2 6" xfId="19622"/>
    <cellStyle name="Normal 109 6 2 7" xfId="19623"/>
    <cellStyle name="Normal 109 6 2 8" xfId="19624"/>
    <cellStyle name="Normal 109 6 3" xfId="19625"/>
    <cellStyle name="Normal 109 6 3 2" xfId="19626"/>
    <cellStyle name="Normal 109 6 3 3" xfId="19627"/>
    <cellStyle name="Normal 109 6 3 4" xfId="19628"/>
    <cellStyle name="Normal 109 6 3 5" xfId="19629"/>
    <cellStyle name="Normal 109 6 3 6" xfId="19630"/>
    <cellStyle name="Normal 109 6 3 7" xfId="19631"/>
    <cellStyle name="Normal 109 6 3 8" xfId="19632"/>
    <cellStyle name="Normal 109 6 4" xfId="19633"/>
    <cellStyle name="Normal 109 6 4 2" xfId="19634"/>
    <cellStyle name="Normal 109 6 4 3" xfId="19635"/>
    <cellStyle name="Normal 109 6 4 4" xfId="19636"/>
    <cellStyle name="Normal 109 6 4 5" xfId="19637"/>
    <cellStyle name="Normal 109 6 4 6" xfId="19638"/>
    <cellStyle name="Normal 109 6 4 7" xfId="19639"/>
    <cellStyle name="Normal 109 6 4 8" xfId="19640"/>
    <cellStyle name="Normal 109 6 5" xfId="19641"/>
    <cellStyle name="Normal 109 6 6" xfId="19642"/>
    <cellStyle name="Normal 109 6 7" xfId="19643"/>
    <cellStyle name="Normal 109 6 8" xfId="19644"/>
    <cellStyle name="Normal 109 6 9" xfId="19645"/>
    <cellStyle name="Normal 109 6_Cust_BS" xfId="19646"/>
    <cellStyle name="Normal 109 7" xfId="19647"/>
    <cellStyle name="Normal 109 7 2" xfId="19648"/>
    <cellStyle name="Normal 109 7 3" xfId="19649"/>
    <cellStyle name="Normal 109 7 4" xfId="19650"/>
    <cellStyle name="Normal 109 7 5" xfId="19651"/>
    <cellStyle name="Normal 109 7 6" xfId="19652"/>
    <cellStyle name="Normal 109 7 7" xfId="19653"/>
    <cellStyle name="Normal 109 7 8" xfId="19654"/>
    <cellStyle name="Normal 109 8" xfId="19655"/>
    <cellStyle name="Normal 109 8 2" xfId="19656"/>
    <cellStyle name="Normal 109 8 3" xfId="19657"/>
    <cellStyle name="Normal 109 8 4" xfId="19658"/>
    <cellStyle name="Normal 109 8 5" xfId="19659"/>
    <cellStyle name="Normal 109 8 6" xfId="19660"/>
    <cellStyle name="Normal 109 8 7" xfId="19661"/>
    <cellStyle name="Normal 109 8 8" xfId="19662"/>
    <cellStyle name="Normal 109 9" xfId="19663"/>
    <cellStyle name="Normal 109_Cust_BS" xfId="19664"/>
    <cellStyle name="Normal 11" xfId="19665"/>
    <cellStyle name="Normal 11 10" xfId="19666"/>
    <cellStyle name="Normal 11 10 2" xfId="19667"/>
    <cellStyle name="Normal 11 10 3" xfId="19668"/>
    <cellStyle name="Normal 11 11" xfId="19669"/>
    <cellStyle name="Normal 11 11 2" xfId="19670"/>
    <cellStyle name="Normal 11 12" xfId="19671"/>
    <cellStyle name="Normal 11 13" xfId="19672"/>
    <cellStyle name="Normal 11 13 2" xfId="19673"/>
    <cellStyle name="Normal 11 13 3" xfId="19674"/>
    <cellStyle name="Normal 11 14" xfId="19675"/>
    <cellStyle name="Normal 11 2" xfId="19676"/>
    <cellStyle name="Normal 11 2 2" xfId="19677"/>
    <cellStyle name="Normal 11 2 2 2" xfId="19678"/>
    <cellStyle name="Normal 11 2 2 2 2" xfId="19679"/>
    <cellStyle name="Normal 11 2 2 3" xfId="19680"/>
    <cellStyle name="Normal 11 2 2 4" xfId="19681"/>
    <cellStyle name="Normal 11 2 3" xfId="19682"/>
    <cellStyle name="Normal 11 2 3 2" xfId="19683"/>
    <cellStyle name="Normal 11 2 4" xfId="19684"/>
    <cellStyle name="Normal 11 2_430 - Net gains losses HY12" xfId="19685"/>
    <cellStyle name="Normal 11 3" xfId="19686"/>
    <cellStyle name="Normal 11 3 10" xfId="19687"/>
    <cellStyle name="Normal 11 3 10 2" xfId="19688"/>
    <cellStyle name="Normal 11 3 10 3" xfId="19689"/>
    <cellStyle name="Normal 11 3 2" xfId="19690"/>
    <cellStyle name="Normal 11 3 2 2" xfId="19691"/>
    <cellStyle name="Normal 11 3 2 2 2" xfId="19692"/>
    <cellStyle name="Normal 11 3 2 2 2 2" xfId="19693"/>
    <cellStyle name="Normal 11 3 2 2 3" xfId="19694"/>
    <cellStyle name="Normal 11 3 2 2 3 2" xfId="19695"/>
    <cellStyle name="Normal 11 3 2 2 4" xfId="19696"/>
    <cellStyle name="Normal 11 3 2 2 4 2" xfId="19697"/>
    <cellStyle name="Normal 11 3 2 2 5" xfId="19698"/>
    <cellStyle name="Normal 11 3 2 2 5 2" xfId="19699"/>
    <cellStyle name="Normal 11 3 2 2 6" xfId="19700"/>
    <cellStyle name="Normal 11 3 2 3" xfId="19701"/>
    <cellStyle name="Normal 11 3 2 3 2" xfId="19702"/>
    <cellStyle name="Normal 11 3 2 4" xfId="19703"/>
    <cellStyle name="Normal 11 3 2 4 2" xfId="19704"/>
    <cellStyle name="Normal 11 3 2 5" xfId="19705"/>
    <cellStyle name="Normal 11 3 2 5 2" xfId="19706"/>
    <cellStyle name="Normal 11 3 2 6" xfId="19707"/>
    <cellStyle name="Normal 11 3 2 6 2" xfId="19708"/>
    <cellStyle name="Normal 11 3 2 7" xfId="19709"/>
    <cellStyle name="Normal 11 3 3" xfId="19710"/>
    <cellStyle name="Normal 11 3 3 2" xfId="19711"/>
    <cellStyle name="Normal 11 3 3 2 2" xfId="19712"/>
    <cellStyle name="Normal 11 3 3 2 2 2" xfId="19713"/>
    <cellStyle name="Normal 11 3 3 2 3" xfId="19714"/>
    <cellStyle name="Normal 11 3 3 2 3 2" xfId="19715"/>
    <cellStyle name="Normal 11 3 3 2 4" xfId="19716"/>
    <cellStyle name="Normal 11 3 3 2 4 2" xfId="19717"/>
    <cellStyle name="Normal 11 3 3 2 5" xfId="19718"/>
    <cellStyle name="Normal 11 3 3 2 5 2" xfId="19719"/>
    <cellStyle name="Normal 11 3 3 2 6" xfId="19720"/>
    <cellStyle name="Normal 11 3 3 3" xfId="19721"/>
    <cellStyle name="Normal 11 3 3 3 2" xfId="19722"/>
    <cellStyle name="Normal 11 3 3 4" xfId="19723"/>
    <cellStyle name="Normal 11 3 3 4 2" xfId="19724"/>
    <cellStyle name="Normal 11 3 3 5" xfId="19725"/>
    <cellStyle name="Normal 11 3 3 5 2" xfId="19726"/>
    <cellStyle name="Normal 11 3 3 6" xfId="19727"/>
    <cellStyle name="Normal 11 3 3 6 2" xfId="19728"/>
    <cellStyle name="Normal 11 3 3 7" xfId="19729"/>
    <cellStyle name="Normal 11 3 4" xfId="19730"/>
    <cellStyle name="Normal 11 3 4 2" xfId="19731"/>
    <cellStyle name="Normal 11 3 4 2 2" xfId="19732"/>
    <cellStyle name="Normal 11 3 4 3" xfId="19733"/>
    <cellStyle name="Normal 11 3 4 3 2" xfId="19734"/>
    <cellStyle name="Normal 11 3 4 4" xfId="19735"/>
    <cellStyle name="Normal 11 3 4 4 2" xfId="19736"/>
    <cellStyle name="Normal 11 3 4 5" xfId="19737"/>
    <cellStyle name="Normal 11 3 4 5 2" xfId="19738"/>
    <cellStyle name="Normal 11 3 4 6" xfId="19739"/>
    <cellStyle name="Normal 11 3 5" xfId="19740"/>
    <cellStyle name="Normal 11 3 5 2" xfId="19741"/>
    <cellStyle name="Normal 11 3 6" xfId="19742"/>
    <cellStyle name="Normal 11 3 6 2" xfId="19743"/>
    <cellStyle name="Normal 11 3 7" xfId="19744"/>
    <cellStyle name="Normal 11 3 7 2" xfId="19745"/>
    <cellStyle name="Normal 11 3 8" xfId="19746"/>
    <cellStyle name="Normal 11 3 8 2" xfId="19747"/>
    <cellStyle name="Normal 11 3 9" xfId="19748"/>
    <cellStyle name="Normal 11 3 9 2" xfId="19749"/>
    <cellStyle name="Normal 11 3 9 3" xfId="19750"/>
    <cellStyle name="Normal 11 4" xfId="19751"/>
    <cellStyle name="Normal 11 4 2" xfId="19752"/>
    <cellStyle name="Normal 11 4 2 2" xfId="19753"/>
    <cellStyle name="Normal 11 4 2 2 2" xfId="19754"/>
    <cellStyle name="Normal 11 4 2 3" xfId="19755"/>
    <cellStyle name="Normal 11 4 2 3 2" xfId="19756"/>
    <cellStyle name="Normal 11 4 2 4" xfId="19757"/>
    <cellStyle name="Normal 11 4 2 4 2" xfId="19758"/>
    <cellStyle name="Normal 11 4 2 5" xfId="19759"/>
    <cellStyle name="Normal 11 4 2 5 2" xfId="19760"/>
    <cellStyle name="Normal 11 4 2 6" xfId="19761"/>
    <cellStyle name="Normal 11 4 2 7" xfId="19762"/>
    <cellStyle name="Normal 11 4 3" xfId="19763"/>
    <cellStyle name="Normal 11 4 3 2" xfId="19764"/>
    <cellStyle name="Normal 11 4 4" xfId="19765"/>
    <cellStyle name="Normal 11 4 4 2" xfId="19766"/>
    <cellStyle name="Normal 11 4 5" xfId="19767"/>
    <cellStyle name="Normal 11 4 5 2" xfId="19768"/>
    <cellStyle name="Normal 11 4 6" xfId="19769"/>
    <cellStyle name="Normal 11 4 6 2" xfId="19770"/>
    <cellStyle name="Normal 11 5" xfId="19771"/>
    <cellStyle name="Normal 11 5 2" xfId="19772"/>
    <cellStyle name="Normal 11 5 2 2" xfId="19773"/>
    <cellStyle name="Normal 11 5 2 2 2" xfId="19774"/>
    <cellStyle name="Normal 11 5 2 3" xfId="19775"/>
    <cellStyle name="Normal 11 5 2 3 2" xfId="19776"/>
    <cellStyle name="Normal 11 5 2 4" xfId="19777"/>
    <cellStyle name="Normal 11 5 2 4 2" xfId="19778"/>
    <cellStyle name="Normal 11 5 2 5" xfId="19779"/>
    <cellStyle name="Normal 11 5 2 5 2" xfId="19780"/>
    <cellStyle name="Normal 11 5 2 6" xfId="19781"/>
    <cellStyle name="Normal 11 5 2 7" xfId="19782"/>
    <cellStyle name="Normal 11 5 3" xfId="19783"/>
    <cellStyle name="Normal 11 5 3 2" xfId="19784"/>
    <cellStyle name="Normal 11 5 4" xfId="19785"/>
    <cellStyle name="Normal 11 5 4 2" xfId="19786"/>
    <cellStyle name="Normal 11 5 5" xfId="19787"/>
    <cellStyle name="Normal 11 5 5 2" xfId="19788"/>
    <cellStyle name="Normal 11 5 6" xfId="19789"/>
    <cellStyle name="Normal 11 5 6 2" xfId="19790"/>
    <cellStyle name="Normal 11 5 7" xfId="19791"/>
    <cellStyle name="Normal 11 6" xfId="19792"/>
    <cellStyle name="Normal 11 6 2" xfId="19793"/>
    <cellStyle name="Normal 11 6 2 2" xfId="19794"/>
    <cellStyle name="Normal 11 6 2 2 2" xfId="19795"/>
    <cellStyle name="Normal 11 6 2 2 3" xfId="19796"/>
    <cellStyle name="Normal 11 6 2 3" xfId="19797"/>
    <cellStyle name="Normal 11 6 2 4" xfId="19798"/>
    <cellStyle name="Normal 11 6 3" xfId="19799"/>
    <cellStyle name="Normal 11 6 3 2" xfId="19800"/>
    <cellStyle name="Normal 11 6 3 3" xfId="19801"/>
    <cellStyle name="Normal 11 6 4" xfId="19802"/>
    <cellStyle name="Normal 11 6 4 2" xfId="19803"/>
    <cellStyle name="Normal 11 6 4 3" xfId="19804"/>
    <cellStyle name="Normal 11 6 5" xfId="19805"/>
    <cellStyle name="Normal 11 6 5 2" xfId="19806"/>
    <cellStyle name="Normal 11 7" xfId="19807"/>
    <cellStyle name="Normal 11 7 2" xfId="19808"/>
    <cellStyle name="Normal 11 8" xfId="19809"/>
    <cellStyle name="Normal 11 8 2" xfId="19810"/>
    <cellStyle name="Normal 11 8 3" xfId="19811"/>
    <cellStyle name="Normal 11 9" xfId="19812"/>
    <cellStyle name="Normal 11 9 2" xfId="19813"/>
    <cellStyle name="Normal 11_410 - 2011 retrieve" xfId="19814"/>
    <cellStyle name="Normal 110" xfId="19815"/>
    <cellStyle name="Normal 110 2" xfId="19816"/>
    <cellStyle name="Normal 110 3" xfId="19817"/>
    <cellStyle name="Normal 110 3 2" xfId="19818"/>
    <cellStyle name="Normal 110 4" xfId="19819"/>
    <cellStyle name="Normal 110 5" xfId="19820"/>
    <cellStyle name="Normal 110 6" xfId="19821"/>
    <cellStyle name="Normal 110 7" xfId="19822"/>
    <cellStyle name="Normal 110 8" xfId="19823"/>
    <cellStyle name="Normal 110 9" xfId="19824"/>
    <cellStyle name="Normal 110_Cust_BS" xfId="19825"/>
    <cellStyle name="Normal 111" xfId="19826"/>
    <cellStyle name="Normal 111 2" xfId="19827"/>
    <cellStyle name="Normal 111 2 2" xfId="19828"/>
    <cellStyle name="Normal 111 2 3" xfId="19829"/>
    <cellStyle name="Normal 111 3" xfId="19830"/>
    <cellStyle name="Normal 111 3 2" xfId="19831"/>
    <cellStyle name="Normal 111 4" xfId="19832"/>
    <cellStyle name="Normal 111 5" xfId="19833"/>
    <cellStyle name="Normal 111 6" xfId="19834"/>
    <cellStyle name="Normal 111 7" xfId="19835"/>
    <cellStyle name="Normal 111 8" xfId="19836"/>
    <cellStyle name="Normal 111 9" xfId="19837"/>
    <cellStyle name="Normal 111_Cust_BS" xfId="19838"/>
    <cellStyle name="Normal 112" xfId="19839"/>
    <cellStyle name="Normal 112 10" xfId="19840"/>
    <cellStyle name="Normal 112 11" xfId="19841"/>
    <cellStyle name="Normal 112 12" xfId="19842"/>
    <cellStyle name="Normal 112 13" xfId="19843"/>
    <cellStyle name="Normal 112 14" xfId="19844"/>
    <cellStyle name="Normal 112 15" xfId="19845"/>
    <cellStyle name="Normal 112 2" xfId="19846"/>
    <cellStyle name="Normal 112 2 2" xfId="19847"/>
    <cellStyle name="Normal 112 2 3" xfId="19848"/>
    <cellStyle name="Normal 112 2 4" xfId="19849"/>
    <cellStyle name="Normal 112 2 5" xfId="19850"/>
    <cellStyle name="Normal 112 2 6" xfId="19851"/>
    <cellStyle name="Normal 112 2 7" xfId="19852"/>
    <cellStyle name="Normal 112 2 8" xfId="19853"/>
    <cellStyle name="Normal 112 2 9" xfId="19854"/>
    <cellStyle name="Normal 112 3" xfId="19855"/>
    <cellStyle name="Normal 112 3 2" xfId="19856"/>
    <cellStyle name="Normal 112 3 3" xfId="19857"/>
    <cellStyle name="Normal 112 3 4" xfId="19858"/>
    <cellStyle name="Normal 112 3 5" xfId="19859"/>
    <cellStyle name="Normal 112 3 6" xfId="19860"/>
    <cellStyle name="Normal 112 3 7" xfId="19861"/>
    <cellStyle name="Normal 112 3 8" xfId="19862"/>
    <cellStyle name="Normal 112 4" xfId="19863"/>
    <cellStyle name="Normal 112 4 2" xfId="19864"/>
    <cellStyle name="Normal 112 4 3" xfId="19865"/>
    <cellStyle name="Normal 112 4 4" xfId="19866"/>
    <cellStyle name="Normal 112 4 5" xfId="19867"/>
    <cellStyle name="Normal 112 4 6" xfId="19868"/>
    <cellStyle name="Normal 112 4 7" xfId="19869"/>
    <cellStyle name="Normal 112 4 8" xfId="19870"/>
    <cellStyle name="Normal 112 5" xfId="19871"/>
    <cellStyle name="Normal 112 5 2" xfId="19872"/>
    <cellStyle name="Normal 112 5 3" xfId="19873"/>
    <cellStyle name="Normal 112 5 4" xfId="19874"/>
    <cellStyle name="Normal 112 5 5" xfId="19875"/>
    <cellStyle name="Normal 112 5 6" xfId="19876"/>
    <cellStyle name="Normal 112 5 7" xfId="19877"/>
    <cellStyle name="Normal 112 5 8" xfId="19878"/>
    <cellStyle name="Normal 112 6" xfId="19879"/>
    <cellStyle name="Normal 112 6 2" xfId="19880"/>
    <cellStyle name="Normal 112 6 3" xfId="19881"/>
    <cellStyle name="Normal 112 6 4" xfId="19882"/>
    <cellStyle name="Normal 112 6 5" xfId="19883"/>
    <cellStyle name="Normal 112 6 6" xfId="19884"/>
    <cellStyle name="Normal 112 6 7" xfId="19885"/>
    <cellStyle name="Normal 112 6 8" xfId="19886"/>
    <cellStyle name="Normal 112 7" xfId="19887"/>
    <cellStyle name="Normal 112 7 2" xfId="19888"/>
    <cellStyle name="Normal 112 7 3" xfId="19889"/>
    <cellStyle name="Normal 112 7 4" xfId="19890"/>
    <cellStyle name="Normal 112 7 5" xfId="19891"/>
    <cellStyle name="Normal 112 7 6" xfId="19892"/>
    <cellStyle name="Normal 112 7 7" xfId="19893"/>
    <cellStyle name="Normal 112 7 8" xfId="19894"/>
    <cellStyle name="Normal 112 8" xfId="19895"/>
    <cellStyle name="Normal 112 9" xfId="19896"/>
    <cellStyle name="Normal 112 9 2" xfId="19897"/>
    <cellStyle name="Normal 112_Cust_BS" xfId="19898"/>
    <cellStyle name="Normal 113" xfId="19899"/>
    <cellStyle name="Normal 113 2" xfId="19900"/>
    <cellStyle name="Normal 113 3" xfId="19901"/>
    <cellStyle name="Normal 113 4" xfId="19902"/>
    <cellStyle name="Normal 113 5" xfId="19903"/>
    <cellStyle name="Normal 113 6" xfId="19904"/>
    <cellStyle name="Normal 113 7" xfId="19905"/>
    <cellStyle name="Normal 113 8" xfId="19906"/>
    <cellStyle name="Normal 114" xfId="19907"/>
    <cellStyle name="Normal 114 2" xfId="19908"/>
    <cellStyle name="Normal 114 3" xfId="19909"/>
    <cellStyle name="Normal 114 4" xfId="19910"/>
    <cellStyle name="Normal 114 5" xfId="19911"/>
    <cellStyle name="Normal 114 6" xfId="19912"/>
    <cellStyle name="Normal 114 7" xfId="19913"/>
    <cellStyle name="Normal 114 8" xfId="19914"/>
    <cellStyle name="Normal 115" xfId="19915"/>
    <cellStyle name="Normal 115 2" xfId="19916"/>
    <cellStyle name="Normal 115 2 2" xfId="19917"/>
    <cellStyle name="Normal 115 2 3" xfId="19918"/>
    <cellStyle name="Normal 115 3" xfId="19919"/>
    <cellStyle name="Normal 115 3 2" xfId="19920"/>
    <cellStyle name="Normal 115 4" xfId="19921"/>
    <cellStyle name="Normal 115 5" xfId="19922"/>
    <cellStyle name="Normal 115 6" xfId="19923"/>
    <cellStyle name="Normal 115 7" xfId="19924"/>
    <cellStyle name="Normal 115 8" xfId="19925"/>
    <cellStyle name="Normal 115 9" xfId="19926"/>
    <cellStyle name="Normal 115_Cust_BS" xfId="19927"/>
    <cellStyle name="Normal 116" xfId="19928"/>
    <cellStyle name="Normal 116 2" xfId="19929"/>
    <cellStyle name="Normal 116 3" xfId="19930"/>
    <cellStyle name="Normal 116 4" xfId="19931"/>
    <cellStyle name="Normal 116 5" xfId="19932"/>
    <cellStyle name="Normal 116 6" xfId="19933"/>
    <cellStyle name="Normal 116 7" xfId="19934"/>
    <cellStyle name="Normal 116 8" xfId="19935"/>
    <cellStyle name="Normal 117" xfId="19936"/>
    <cellStyle name="Normal 117 2" xfId="19937"/>
    <cellStyle name="Normal 117 3" xfId="19938"/>
    <cellStyle name="Normal 117 4" xfId="19939"/>
    <cellStyle name="Normal 117 5" xfId="19940"/>
    <cellStyle name="Normal 117 6" xfId="19941"/>
    <cellStyle name="Normal 117 7" xfId="19942"/>
    <cellStyle name="Normal 117 8" xfId="19943"/>
    <cellStyle name="Normal 118" xfId="19944"/>
    <cellStyle name="Normal 118 2" xfId="19945"/>
    <cellStyle name="Normal 118 3" xfId="19946"/>
    <cellStyle name="Normal 118 4" xfId="19947"/>
    <cellStyle name="Normal 118 5" xfId="19948"/>
    <cellStyle name="Normal 118 6" xfId="19949"/>
    <cellStyle name="Normal 118 7" xfId="19950"/>
    <cellStyle name="Normal 118 8" xfId="19951"/>
    <cellStyle name="Normal 119" xfId="19952"/>
    <cellStyle name="Normal 119 2" xfId="19953"/>
    <cellStyle name="Normal 119 3" xfId="19954"/>
    <cellStyle name="Normal 119 4" xfId="19955"/>
    <cellStyle name="Normal 119 5" xfId="19956"/>
    <cellStyle name="Normal 119 6" xfId="19957"/>
    <cellStyle name="Normal 119 7" xfId="19958"/>
    <cellStyle name="Normal 119 8" xfId="19959"/>
    <cellStyle name="Normal 12" xfId="19960"/>
    <cellStyle name="Normal 12 10" xfId="19961"/>
    <cellStyle name="Normal 12 10 2" xfId="19962"/>
    <cellStyle name="Normal 12 11" xfId="19963"/>
    <cellStyle name="Normal 12 11 2" xfId="19964"/>
    <cellStyle name="Normal 12 11 3" xfId="19965"/>
    <cellStyle name="Normal 12 12" xfId="19966"/>
    <cellStyle name="Normal 12 2" xfId="19967"/>
    <cellStyle name="Normal 12 2 2" xfId="19968"/>
    <cellStyle name="Normal 12 2 2 2" xfId="19969"/>
    <cellStyle name="Normal 12 2 2 2 2" xfId="19970"/>
    <cellStyle name="Normal 12 2 2 3" xfId="19971"/>
    <cellStyle name="Normal 12 2 2 4" xfId="19972"/>
    <cellStyle name="Normal 12 2 3" xfId="19973"/>
    <cellStyle name="Normal 12 2 3 2" xfId="19974"/>
    <cellStyle name="Normal 12 2 4" xfId="19975"/>
    <cellStyle name="Normal 12 2_430 - Net gains losses HY12" xfId="19976"/>
    <cellStyle name="Normal 12 3" xfId="19977"/>
    <cellStyle name="Normal 12 3 2" xfId="19978"/>
    <cellStyle name="Normal 12 3 2 2" xfId="19979"/>
    <cellStyle name="Normal 12 3 2 2 2" xfId="19980"/>
    <cellStyle name="Normal 12 3 2 3" xfId="19981"/>
    <cellStyle name="Normal 12 3 2 3 2" xfId="19982"/>
    <cellStyle name="Normal 12 3 2 4" xfId="19983"/>
    <cellStyle name="Normal 12 3 2 4 2" xfId="19984"/>
    <cellStyle name="Normal 12 3 2 5" xfId="19985"/>
    <cellStyle name="Normal 12 3 2 5 2" xfId="19986"/>
    <cellStyle name="Normal 12 3 2 6" xfId="19987"/>
    <cellStyle name="Normal 12 3 3" xfId="19988"/>
    <cellStyle name="Normal 12 3 3 2" xfId="19989"/>
    <cellStyle name="Normal 12 3 4" xfId="19990"/>
    <cellStyle name="Normal 12 3 4 2" xfId="19991"/>
    <cellStyle name="Normal 12 3 5" xfId="19992"/>
    <cellStyle name="Normal 12 3 5 2" xfId="19993"/>
    <cellStyle name="Normal 12 3 6" xfId="19994"/>
    <cellStyle name="Normal 12 3 6 2" xfId="19995"/>
    <cellStyle name="Normal 12 3 7" xfId="19996"/>
    <cellStyle name="Normal 12 3 7 2" xfId="19997"/>
    <cellStyle name="Normal 12 3 7 3" xfId="19998"/>
    <cellStyle name="Normal 12 3 8" xfId="19999"/>
    <cellStyle name="Normal 12 3 8 2" xfId="20000"/>
    <cellStyle name="Normal 12 3 8 3" xfId="20001"/>
    <cellStyle name="Normal 12 4" xfId="20002"/>
    <cellStyle name="Normal 12 4 2" xfId="20003"/>
    <cellStyle name="Normal 12 4 2 2" xfId="20004"/>
    <cellStyle name="Normal 12 4 2 2 2" xfId="20005"/>
    <cellStyle name="Normal 12 4 2 3" xfId="20006"/>
    <cellStyle name="Normal 12 4 2 3 2" xfId="20007"/>
    <cellStyle name="Normal 12 4 2 4" xfId="20008"/>
    <cellStyle name="Normal 12 4 2 4 2" xfId="20009"/>
    <cellStyle name="Normal 12 4 2 5" xfId="20010"/>
    <cellStyle name="Normal 12 4 2 5 2" xfId="20011"/>
    <cellStyle name="Normal 12 4 2 6" xfId="20012"/>
    <cellStyle name="Normal 12 4 2 7" xfId="20013"/>
    <cellStyle name="Normal 12 4 3" xfId="20014"/>
    <cellStyle name="Normal 12 4 3 2" xfId="20015"/>
    <cellStyle name="Normal 12 4 4" xfId="20016"/>
    <cellStyle name="Normal 12 4 4 2" xfId="20017"/>
    <cellStyle name="Normal 12 4 5" xfId="20018"/>
    <cellStyle name="Normal 12 4 5 2" xfId="20019"/>
    <cellStyle name="Normal 12 4 6" xfId="20020"/>
    <cellStyle name="Normal 12 4 6 2" xfId="20021"/>
    <cellStyle name="Normal 12 5" xfId="20022"/>
    <cellStyle name="Normal 12 5 2" xfId="20023"/>
    <cellStyle name="Normal 12 5 2 2" xfId="20024"/>
    <cellStyle name="Normal 12 5 2 3" xfId="20025"/>
    <cellStyle name="Normal 12 5 3" xfId="20026"/>
    <cellStyle name="Normal 12 5 3 2" xfId="20027"/>
    <cellStyle name="Normal 12 5 4" xfId="20028"/>
    <cellStyle name="Normal 12 5 4 2" xfId="20029"/>
    <cellStyle name="Normal 12 5 5" xfId="20030"/>
    <cellStyle name="Normal 12 5 5 2" xfId="20031"/>
    <cellStyle name="Normal 12 5 6" xfId="20032"/>
    <cellStyle name="Normal 12 6" xfId="20033"/>
    <cellStyle name="Normal 12 6 2" xfId="20034"/>
    <cellStyle name="Normal 12 6 2 2" xfId="20035"/>
    <cellStyle name="Normal 12 6 2 2 2" xfId="20036"/>
    <cellStyle name="Normal 12 6 2 2 3" xfId="20037"/>
    <cellStyle name="Normal 12 6 2 3" xfId="20038"/>
    <cellStyle name="Normal 12 6 3" xfId="20039"/>
    <cellStyle name="Normal 12 6 4" xfId="20040"/>
    <cellStyle name="Normal 12 7" xfId="20041"/>
    <cellStyle name="Normal 12 7 2" xfId="20042"/>
    <cellStyle name="Normal 12 8" xfId="20043"/>
    <cellStyle name="Normal 12 8 2" xfId="20044"/>
    <cellStyle name="Normal 12 9" xfId="20045"/>
    <cellStyle name="Normal 12 9 2" xfId="20046"/>
    <cellStyle name="Normal 12_410 - 2011 retrieve" xfId="20047"/>
    <cellStyle name="Normal 120" xfId="20048"/>
    <cellStyle name="Normal 120 2" xfId="20049"/>
    <cellStyle name="Normal 120 2 2" xfId="20050"/>
    <cellStyle name="Normal 120 2 3" xfId="20051"/>
    <cellStyle name="Normal 120 3" xfId="20052"/>
    <cellStyle name="Normal 120 3 2" xfId="20053"/>
    <cellStyle name="Normal 120 4" xfId="20054"/>
    <cellStyle name="Normal 120 5" xfId="20055"/>
    <cellStyle name="Normal 120 6" xfId="20056"/>
    <cellStyle name="Normal 120 7" xfId="20057"/>
    <cellStyle name="Normal 120 8" xfId="20058"/>
    <cellStyle name="Normal 120 9" xfId="20059"/>
    <cellStyle name="Normal 120_Cust_BS" xfId="20060"/>
    <cellStyle name="Normal 121" xfId="20061"/>
    <cellStyle name="Normal 121 2" xfId="20062"/>
    <cellStyle name="Normal 121 2 2" xfId="20063"/>
    <cellStyle name="Normal 121 2 3" xfId="20064"/>
    <cellStyle name="Normal 121 3" xfId="20065"/>
    <cellStyle name="Normal 121 3 2" xfId="20066"/>
    <cellStyle name="Normal 121 4" xfId="20067"/>
    <cellStyle name="Normal 121 5" xfId="20068"/>
    <cellStyle name="Normal 121 6" xfId="20069"/>
    <cellStyle name="Normal 121 7" xfId="20070"/>
    <cellStyle name="Normal 121 8" xfId="20071"/>
    <cellStyle name="Normal 121 9" xfId="20072"/>
    <cellStyle name="Normal 121_Cust_BS" xfId="20073"/>
    <cellStyle name="Normal 122" xfId="20074"/>
    <cellStyle name="Normal 122 2" xfId="20075"/>
    <cellStyle name="Normal 122 2 2" xfId="20076"/>
    <cellStyle name="Normal 122 2 3" xfId="20077"/>
    <cellStyle name="Normal 122 3" xfId="20078"/>
    <cellStyle name="Normal 122 3 2" xfId="20079"/>
    <cellStyle name="Normal 122 4" xfId="20080"/>
    <cellStyle name="Normal 122 5" xfId="20081"/>
    <cellStyle name="Normal 122 6" xfId="20082"/>
    <cellStyle name="Normal 122 7" xfId="20083"/>
    <cellStyle name="Normal 122 8" xfId="20084"/>
    <cellStyle name="Normal 122 9" xfId="20085"/>
    <cellStyle name="Normal 122_Cust_BS" xfId="20086"/>
    <cellStyle name="Normal 123" xfId="20087"/>
    <cellStyle name="Normal 123 2" xfId="20088"/>
    <cellStyle name="Normal 123 2 2" xfId="20089"/>
    <cellStyle name="Normal 123 2 3" xfId="20090"/>
    <cellStyle name="Normal 123 3" xfId="20091"/>
    <cellStyle name="Normal 123 3 2" xfId="20092"/>
    <cellStyle name="Normal 123 4" xfId="20093"/>
    <cellStyle name="Normal 123 5" xfId="20094"/>
    <cellStyle name="Normal 123 6" xfId="20095"/>
    <cellStyle name="Normal 123 7" xfId="20096"/>
    <cellStyle name="Normal 123 8" xfId="20097"/>
    <cellStyle name="Normal 123 9" xfId="20098"/>
    <cellStyle name="Normal 123_Cust_BS" xfId="20099"/>
    <cellStyle name="Normal 124" xfId="20100"/>
    <cellStyle name="Normal 124 2" xfId="20101"/>
    <cellStyle name="Normal 124 2 2" xfId="20102"/>
    <cellStyle name="Normal 124 2 3" xfId="20103"/>
    <cellStyle name="Normal 124 3" xfId="20104"/>
    <cellStyle name="Normal 124 3 2" xfId="20105"/>
    <cellStyle name="Normal 124 4" xfId="20106"/>
    <cellStyle name="Normal 124 5" xfId="20107"/>
    <cellStyle name="Normal 124 6" xfId="20108"/>
    <cellStyle name="Normal 124 7" xfId="20109"/>
    <cellStyle name="Normal 124 8" xfId="20110"/>
    <cellStyle name="Normal 124 9" xfId="20111"/>
    <cellStyle name="Normal 124_Cust_BS" xfId="20112"/>
    <cellStyle name="Normal 125" xfId="20113"/>
    <cellStyle name="Normal 125 2" xfId="20114"/>
    <cellStyle name="Normal 125 2 2" xfId="20115"/>
    <cellStyle name="Normal 125 3" xfId="20116"/>
    <cellStyle name="Normal 125 3 2" xfId="20117"/>
    <cellStyle name="Normal 125 3 3" xfId="20118"/>
    <cellStyle name="Normal 125 3_Cust_BS" xfId="20119"/>
    <cellStyle name="Normal 125 4" xfId="20120"/>
    <cellStyle name="Normal 125_Cust_BS" xfId="20121"/>
    <cellStyle name="Normal 126" xfId="20122"/>
    <cellStyle name="Normal 126 2" xfId="20123"/>
    <cellStyle name="Normal 126 2 2" xfId="20124"/>
    <cellStyle name="Normal 126 3" xfId="20125"/>
    <cellStyle name="Normal 126_Cust_BS" xfId="20126"/>
    <cellStyle name="Normal 127" xfId="20127"/>
    <cellStyle name="Normal 127 2" xfId="20128"/>
    <cellStyle name="Normal 127 2 2" xfId="20129"/>
    <cellStyle name="Normal 127 2 2 2" xfId="20130"/>
    <cellStyle name="Normal 127 2 2 2 2" xfId="20131"/>
    <cellStyle name="Normal 127 2 2 2 3" xfId="20132"/>
    <cellStyle name="Normal 127 2 2 2 4" xfId="20133"/>
    <cellStyle name="Normal 127 2 2 2 5" xfId="20134"/>
    <cellStyle name="Normal 127 2 2 2 6" xfId="20135"/>
    <cellStyle name="Normal 127 2 2 3" xfId="20136"/>
    <cellStyle name="Normal 127 2 2 4" xfId="20137"/>
    <cellStyle name="Normal 127 2 2 5" xfId="20138"/>
    <cellStyle name="Normal 127 2 2 6" xfId="20139"/>
    <cellStyle name="Normal 127 2 2 7" xfId="20140"/>
    <cellStyle name="Normal 127 2 3" xfId="20141"/>
    <cellStyle name="Normal 127 2 3 2" xfId="20142"/>
    <cellStyle name="Normal 127 2 3 3" xfId="20143"/>
    <cellStyle name="Normal 127 2 3 4" xfId="20144"/>
    <cellStyle name="Normal 127 2 3 5" xfId="20145"/>
    <cellStyle name="Normal 127 2 3 6" xfId="20146"/>
    <cellStyle name="Normal 127 2 4" xfId="20147"/>
    <cellStyle name="Normal 127 2 4 2" xfId="20148"/>
    <cellStyle name="Normal 127 2 5" xfId="20149"/>
    <cellStyle name="Normal 127 2 6" xfId="20150"/>
    <cellStyle name="Normal 127 2 7" xfId="20151"/>
    <cellStyle name="Normal 127 2 8" xfId="20152"/>
    <cellStyle name="Normal 127 2 9" xfId="20153"/>
    <cellStyle name="Normal 127 3" xfId="20154"/>
    <cellStyle name="Normal 127 4" xfId="20155"/>
    <cellStyle name="Normal 127 5" xfId="20156"/>
    <cellStyle name="Normal 127_Cust_BS" xfId="20157"/>
    <cellStyle name="Normal 128" xfId="20158"/>
    <cellStyle name="Normal 128 2" xfId="20159"/>
    <cellStyle name="Normal 128 2 10" xfId="20160"/>
    <cellStyle name="Normal 128 2 2" xfId="20161"/>
    <cellStyle name="Normal 128 2 2 2" xfId="20162"/>
    <cellStyle name="Normal 128 2 2 2 2" xfId="20163"/>
    <cellStyle name="Normal 128 2 2 2 3" xfId="20164"/>
    <cellStyle name="Normal 128 2 2 2 4" xfId="20165"/>
    <cellStyle name="Normal 128 2 2 2 5" xfId="20166"/>
    <cellStyle name="Normal 128 2 2 2 6" xfId="20167"/>
    <cellStyle name="Normal 128 2 2 3" xfId="20168"/>
    <cellStyle name="Normal 128 2 2 4" xfId="20169"/>
    <cellStyle name="Normal 128 2 2 5" xfId="20170"/>
    <cellStyle name="Normal 128 2 2 6" xfId="20171"/>
    <cellStyle name="Normal 128 2 2 7" xfId="20172"/>
    <cellStyle name="Normal 128 2 3" xfId="20173"/>
    <cellStyle name="Normal 128 2 3 2" xfId="20174"/>
    <cellStyle name="Normal 128 2 3 3" xfId="20175"/>
    <cellStyle name="Normal 128 2 3 4" xfId="20176"/>
    <cellStyle name="Normal 128 2 3 5" xfId="20177"/>
    <cellStyle name="Normal 128 2 3 6" xfId="20178"/>
    <cellStyle name="Normal 128 2 4" xfId="20179"/>
    <cellStyle name="Normal 128 2 5" xfId="20180"/>
    <cellStyle name="Normal 128 2 6" xfId="20181"/>
    <cellStyle name="Normal 128 2 7" xfId="20182"/>
    <cellStyle name="Normal 128 2 8" xfId="20183"/>
    <cellStyle name="Normal 128 2 9" xfId="20184"/>
    <cellStyle name="Normal 128 3" xfId="20185"/>
    <cellStyle name="Normal 128 3 2" xfId="20186"/>
    <cellStyle name="Normal 128 4" xfId="20187"/>
    <cellStyle name="Normal 128_Cust_BS" xfId="20188"/>
    <cellStyle name="Normal 129" xfId="20189"/>
    <cellStyle name="Normal 129 2" xfId="20190"/>
    <cellStyle name="Normal 129 2 2" xfId="20191"/>
    <cellStyle name="Normal 129 2 2 2" xfId="20192"/>
    <cellStyle name="Normal 129 2 2 2 2" xfId="20193"/>
    <cellStyle name="Normal 129 2 2 2 3" xfId="20194"/>
    <cellStyle name="Normal 129 2 2 2 4" xfId="20195"/>
    <cellStyle name="Normal 129 2 2 2 5" xfId="20196"/>
    <cellStyle name="Normal 129 2 2 2 6" xfId="20197"/>
    <cellStyle name="Normal 129 2 2 3" xfId="20198"/>
    <cellStyle name="Normal 129 2 2 4" xfId="20199"/>
    <cellStyle name="Normal 129 2 2 5" xfId="20200"/>
    <cellStyle name="Normal 129 2 2 6" xfId="20201"/>
    <cellStyle name="Normal 129 2 2 7" xfId="20202"/>
    <cellStyle name="Normal 129 2 3" xfId="20203"/>
    <cellStyle name="Normal 129 2 3 2" xfId="20204"/>
    <cellStyle name="Normal 129 2 3 3" xfId="20205"/>
    <cellStyle name="Normal 129 2 3 4" xfId="20206"/>
    <cellStyle name="Normal 129 2 3 5" xfId="20207"/>
    <cellStyle name="Normal 129 2 3 6" xfId="20208"/>
    <cellStyle name="Normal 129 2 4" xfId="20209"/>
    <cellStyle name="Normal 129 2 5" xfId="20210"/>
    <cellStyle name="Normal 129 2 6" xfId="20211"/>
    <cellStyle name="Normal 129 2 7" xfId="20212"/>
    <cellStyle name="Normal 129 2 8" xfId="20213"/>
    <cellStyle name="Normal 129 2 9" xfId="20214"/>
    <cellStyle name="Normal 129 3" xfId="20215"/>
    <cellStyle name="Normal 129 4" xfId="20216"/>
    <cellStyle name="Normal 129_Cust_BS" xfId="20217"/>
    <cellStyle name="Normal 13" xfId="20218"/>
    <cellStyle name="Normal 13 10" xfId="20219"/>
    <cellStyle name="Normal 13 11" xfId="20220"/>
    <cellStyle name="Normal 13 12" xfId="20221"/>
    <cellStyle name="Normal 13 13" xfId="20222"/>
    <cellStyle name="Normal 13 14" xfId="20223"/>
    <cellStyle name="Normal 13 2" xfId="20224"/>
    <cellStyle name="Normal 13 2 2" xfId="20225"/>
    <cellStyle name="Normal 13 2 2 2" xfId="20226"/>
    <cellStyle name="Normal 13 2 3" xfId="20227"/>
    <cellStyle name="Normal 13 2 4" xfId="20228"/>
    <cellStyle name="Normal 13 2 5" xfId="20229"/>
    <cellStyle name="Normal 13 3" xfId="20230"/>
    <cellStyle name="Normal 13 3 2" xfId="20231"/>
    <cellStyle name="Normal 13 3 2 2" xfId="20232"/>
    <cellStyle name="Normal 13 3 2 3" xfId="20233"/>
    <cellStyle name="Normal 13 3 3" xfId="20234"/>
    <cellStyle name="Normal 13 3 3 2" xfId="20235"/>
    <cellStyle name="Normal 13 3 4" xfId="20236"/>
    <cellStyle name="Normal 13 4" xfId="20237"/>
    <cellStyle name="Normal 13 4 2" xfId="20238"/>
    <cellStyle name="Normal 13 4 3" xfId="20239"/>
    <cellStyle name="Normal 13 4 4" xfId="20240"/>
    <cellStyle name="Normal 13 5" xfId="20241"/>
    <cellStyle name="Normal 13 5 2" xfId="20242"/>
    <cellStyle name="Normal 13 5 3" xfId="20243"/>
    <cellStyle name="Normal 13 6" xfId="20244"/>
    <cellStyle name="Normal 13 6 2" xfId="20245"/>
    <cellStyle name="Normal 13 6 2 2" xfId="20246"/>
    <cellStyle name="Normal 13 6 2 2 2" xfId="20247"/>
    <cellStyle name="Normal 13 6 2 2 3" xfId="20248"/>
    <cellStyle name="Normal 13 6 2 3" xfId="20249"/>
    <cellStyle name="Normal 13 6 3" xfId="20250"/>
    <cellStyle name="Normal 13 6 4" xfId="20251"/>
    <cellStyle name="Normal 13 6 5" xfId="20252"/>
    <cellStyle name="Normal 13 7" xfId="20253"/>
    <cellStyle name="Normal 13 8" xfId="20254"/>
    <cellStyle name="Normal 13 8 2" xfId="20255"/>
    <cellStyle name="Normal 13 9" xfId="20256"/>
    <cellStyle name="Normal 13 9 2" xfId="20257"/>
    <cellStyle name="Normal 13_430 - Net gains losses HY12" xfId="20258"/>
    <cellStyle name="Normal 130" xfId="20259"/>
    <cellStyle name="Normal 130 2" xfId="20260"/>
    <cellStyle name="Normal 130 2 10" xfId="20261"/>
    <cellStyle name="Normal 130 2 2" xfId="20262"/>
    <cellStyle name="Normal 130 2 2 2" xfId="20263"/>
    <cellStyle name="Normal 130 2 2 2 2" xfId="20264"/>
    <cellStyle name="Normal 130 2 2 2 3" xfId="20265"/>
    <cellStyle name="Normal 130 2 2 2 4" xfId="20266"/>
    <cellStyle name="Normal 130 2 2 2 5" xfId="20267"/>
    <cellStyle name="Normal 130 2 2 2 6" xfId="20268"/>
    <cellStyle name="Normal 130 2 2 3" xfId="20269"/>
    <cellStyle name="Normal 130 2 2 4" xfId="20270"/>
    <cellStyle name="Normal 130 2 2 5" xfId="20271"/>
    <cellStyle name="Normal 130 2 2 6" xfId="20272"/>
    <cellStyle name="Normal 130 2 2 7" xfId="20273"/>
    <cellStyle name="Normal 130 2 3" xfId="20274"/>
    <cellStyle name="Normal 130 2 3 2" xfId="20275"/>
    <cellStyle name="Normal 130 2 3 3" xfId="20276"/>
    <cellStyle name="Normal 130 2 3 4" xfId="20277"/>
    <cellStyle name="Normal 130 2 3 5" xfId="20278"/>
    <cellStyle name="Normal 130 2 3 6" xfId="20279"/>
    <cellStyle name="Normal 130 2 4" xfId="20280"/>
    <cellStyle name="Normal 130 2 5" xfId="20281"/>
    <cellStyle name="Normal 130 2 6" xfId="20282"/>
    <cellStyle name="Normal 130 2 7" xfId="20283"/>
    <cellStyle name="Normal 130 2 8" xfId="20284"/>
    <cellStyle name="Normal 130 2 9" xfId="20285"/>
    <cellStyle name="Normal 130 3" xfId="20286"/>
    <cellStyle name="Normal 130 3 2" xfId="20287"/>
    <cellStyle name="Normal 130 4" xfId="20288"/>
    <cellStyle name="Normal 130_Cust_BS" xfId="20289"/>
    <cellStyle name="Normal 131" xfId="20290"/>
    <cellStyle name="Normal 131 2" xfId="20291"/>
    <cellStyle name="Normal 131 2 2" xfId="20292"/>
    <cellStyle name="Normal 131 2 2 2" xfId="20293"/>
    <cellStyle name="Normal 131 2 2 2 2" xfId="20294"/>
    <cellStyle name="Normal 131 2 2 2 3" xfId="20295"/>
    <cellStyle name="Normal 131 2 2 2 4" xfId="20296"/>
    <cellStyle name="Normal 131 2 2 2 5" xfId="20297"/>
    <cellStyle name="Normal 131 2 2 2 6" xfId="20298"/>
    <cellStyle name="Normal 131 2 2 3" xfId="20299"/>
    <cellStyle name="Normal 131 2 2 4" xfId="20300"/>
    <cellStyle name="Normal 131 2 2 5" xfId="20301"/>
    <cellStyle name="Normal 131 2 2 6" xfId="20302"/>
    <cellStyle name="Normal 131 2 2 7" xfId="20303"/>
    <cellStyle name="Normal 131 2 3" xfId="20304"/>
    <cellStyle name="Normal 131 2 3 2" xfId="20305"/>
    <cellStyle name="Normal 131 2 3 3" xfId="20306"/>
    <cellStyle name="Normal 131 2 3 4" xfId="20307"/>
    <cellStyle name="Normal 131 2 3 5" xfId="20308"/>
    <cellStyle name="Normal 131 2 3 6" xfId="20309"/>
    <cellStyle name="Normal 131 2 4" xfId="20310"/>
    <cellStyle name="Normal 131 2 5" xfId="20311"/>
    <cellStyle name="Normal 131 2 6" xfId="20312"/>
    <cellStyle name="Normal 131 2 7" xfId="20313"/>
    <cellStyle name="Normal 131 2 8" xfId="20314"/>
    <cellStyle name="Normal 131 2 9" xfId="20315"/>
    <cellStyle name="Normal 131 3" xfId="20316"/>
    <cellStyle name="Normal 131 4" xfId="20317"/>
    <cellStyle name="Normal 131 45" xfId="4"/>
    <cellStyle name="Normal 131_Cust_BS" xfId="20318"/>
    <cellStyle name="Normal 132" xfId="20319"/>
    <cellStyle name="Normal 132 2" xfId="20320"/>
    <cellStyle name="Normal 132 2 2" xfId="20321"/>
    <cellStyle name="Normal 132 3" xfId="20322"/>
    <cellStyle name="Normal 132 3 2" xfId="20323"/>
    <cellStyle name="Normal 132 4" xfId="20324"/>
    <cellStyle name="Normal 132_Cust_BS" xfId="20325"/>
    <cellStyle name="Normal 133" xfId="20326"/>
    <cellStyle name="Normal 133 2" xfId="20327"/>
    <cellStyle name="Normal 133 3" xfId="20328"/>
    <cellStyle name="Normal 133_Cust_BS" xfId="20329"/>
    <cellStyle name="Normal 134" xfId="20330"/>
    <cellStyle name="Normal 134 2" xfId="20331"/>
    <cellStyle name="Normal 134 3" xfId="20332"/>
    <cellStyle name="Normal 134_Cust_BS" xfId="20333"/>
    <cellStyle name="Normal 135" xfId="20334"/>
    <cellStyle name="Normal 135 2" xfId="20335"/>
    <cellStyle name="Normal 135 3" xfId="20336"/>
    <cellStyle name="Normal 136" xfId="20337"/>
    <cellStyle name="Normal 136 10" xfId="20338"/>
    <cellStyle name="Normal 136 10 2" xfId="20339"/>
    <cellStyle name="Normal 136 10 2 2" xfId="20340"/>
    <cellStyle name="Normal 136 10 2 2 2" xfId="20341"/>
    <cellStyle name="Normal 136 10 2 3" xfId="20342"/>
    <cellStyle name="Normal 136 10 3" xfId="20343"/>
    <cellStyle name="Normal 136 10 3 2" xfId="20344"/>
    <cellStyle name="Normal 136 10 4" xfId="20345"/>
    <cellStyle name="Normal 136 11" xfId="20346"/>
    <cellStyle name="Normal 136 11 2" xfId="20347"/>
    <cellStyle name="Normal 136 11 2 2" xfId="20348"/>
    <cellStyle name="Normal 136 11 2 2 2" xfId="20349"/>
    <cellStyle name="Normal 136 11 2 3" xfId="20350"/>
    <cellStyle name="Normal 136 11 3" xfId="20351"/>
    <cellStyle name="Normal 136 11 3 2" xfId="20352"/>
    <cellStyle name="Normal 136 11 4" xfId="20353"/>
    <cellStyle name="Normal 136 12" xfId="20354"/>
    <cellStyle name="Normal 136 12 2" xfId="20355"/>
    <cellStyle name="Normal 136 12 2 2" xfId="20356"/>
    <cellStyle name="Normal 136 12 2 2 2" xfId="20357"/>
    <cellStyle name="Normal 136 12 2 3" xfId="20358"/>
    <cellStyle name="Normal 136 12 3" xfId="20359"/>
    <cellStyle name="Normal 136 12 3 2" xfId="20360"/>
    <cellStyle name="Normal 136 12 4" xfId="20361"/>
    <cellStyle name="Normal 136 13" xfId="20362"/>
    <cellStyle name="Normal 136 13 2" xfId="20363"/>
    <cellStyle name="Normal 136 13 2 2" xfId="20364"/>
    <cellStyle name="Normal 136 13 3" xfId="20365"/>
    <cellStyle name="Normal 136 14" xfId="20366"/>
    <cellStyle name="Normal 136 14 2" xfId="20367"/>
    <cellStyle name="Normal 136 14 2 2" xfId="20368"/>
    <cellStyle name="Normal 136 14 3" xfId="20369"/>
    <cellStyle name="Normal 136 15" xfId="20370"/>
    <cellStyle name="Normal 136 15 2" xfId="20371"/>
    <cellStyle name="Normal 136 15 2 2" xfId="20372"/>
    <cellStyle name="Normal 136 15 3" xfId="20373"/>
    <cellStyle name="Normal 136 16" xfId="20374"/>
    <cellStyle name="Normal 136 16 2" xfId="20375"/>
    <cellStyle name="Normal 136 17" xfId="20376"/>
    <cellStyle name="Normal 136 18" xfId="20377"/>
    <cellStyle name="Normal 136 2" xfId="20378"/>
    <cellStyle name="Normal 136 2 2" xfId="20379"/>
    <cellStyle name="Normal 136 2 2 2" xfId="20380"/>
    <cellStyle name="Normal 136 2 2 2 2" xfId="20381"/>
    <cellStyle name="Normal 136 2 2 2 2 2" xfId="20382"/>
    <cellStyle name="Normal 136 2 2 2 2 2 2" xfId="20383"/>
    <cellStyle name="Normal 136 2 2 2 2 2 2 2" xfId="20384"/>
    <cellStyle name="Normal 136 2 2 2 2 2 3" xfId="20385"/>
    <cellStyle name="Normal 136 2 2 2 2 3" xfId="20386"/>
    <cellStyle name="Normal 136 2 2 2 2 3 2" xfId="20387"/>
    <cellStyle name="Normal 136 2 2 2 2 4" xfId="20388"/>
    <cellStyle name="Normal 136 2 2 2 3" xfId="20389"/>
    <cellStyle name="Normal 136 2 2 2 3 2" xfId="20390"/>
    <cellStyle name="Normal 136 2 2 2 3 2 2" xfId="20391"/>
    <cellStyle name="Normal 136 2 2 2 3 3" xfId="20392"/>
    <cellStyle name="Normal 136 2 2 2 4" xfId="20393"/>
    <cellStyle name="Normal 136 2 2 2 4 2" xfId="20394"/>
    <cellStyle name="Normal 136 2 2 2 5" xfId="20395"/>
    <cellStyle name="Normal 136 2 2 3" xfId="20396"/>
    <cellStyle name="Normal 136 2 2 3 2" xfId="20397"/>
    <cellStyle name="Normal 136 2 2 3 2 2" xfId="20398"/>
    <cellStyle name="Normal 136 2 2 3 2 2 2" xfId="20399"/>
    <cellStyle name="Normal 136 2 2 3 2 2 2 2" xfId="20400"/>
    <cellStyle name="Normal 136 2 2 3 2 2 3" xfId="20401"/>
    <cellStyle name="Normal 136 2 2 3 2 3" xfId="20402"/>
    <cellStyle name="Normal 136 2 2 3 2 3 2" xfId="20403"/>
    <cellStyle name="Normal 136 2 2 3 2 4" xfId="20404"/>
    <cellStyle name="Normal 136 2 2 3 3" xfId="20405"/>
    <cellStyle name="Normal 136 2 2 3 3 2" xfId="20406"/>
    <cellStyle name="Normal 136 2 2 3 3 2 2" xfId="20407"/>
    <cellStyle name="Normal 136 2 2 3 3 3" xfId="20408"/>
    <cellStyle name="Normal 136 2 2 3 4" xfId="20409"/>
    <cellStyle name="Normal 136 2 2 3 4 2" xfId="20410"/>
    <cellStyle name="Normal 136 2 2 3 5" xfId="20411"/>
    <cellStyle name="Normal 136 2 2 4" xfId="20412"/>
    <cellStyle name="Normal 136 2 2 4 2" xfId="20413"/>
    <cellStyle name="Normal 136 2 2 4 2 2" xfId="20414"/>
    <cellStyle name="Normal 136 2 2 4 2 2 2" xfId="20415"/>
    <cellStyle name="Normal 136 2 2 4 2 3" xfId="20416"/>
    <cellStyle name="Normal 136 2 2 4 3" xfId="20417"/>
    <cellStyle name="Normal 136 2 2 4 3 2" xfId="20418"/>
    <cellStyle name="Normal 136 2 2 4 4" xfId="20419"/>
    <cellStyle name="Normal 136 2 2 5" xfId="20420"/>
    <cellStyle name="Normal 136 2 2 5 2" xfId="20421"/>
    <cellStyle name="Normal 136 2 2 5 2 2" xfId="20422"/>
    <cellStyle name="Normal 136 2 2 5 2 2 2" xfId="20423"/>
    <cellStyle name="Normal 136 2 2 5 2 3" xfId="20424"/>
    <cellStyle name="Normal 136 2 2 5 3" xfId="20425"/>
    <cellStyle name="Normal 136 2 2 5 3 2" xfId="20426"/>
    <cellStyle name="Normal 136 2 2 5 4" xfId="20427"/>
    <cellStyle name="Normal 136 2 2 6" xfId="20428"/>
    <cellStyle name="Normal 136 2 2 6 2" xfId="20429"/>
    <cellStyle name="Normal 136 2 2 6 2 2" xfId="20430"/>
    <cellStyle name="Normal 136 2 2 6 3" xfId="20431"/>
    <cellStyle name="Normal 136 2 2 7" xfId="20432"/>
    <cellStyle name="Normal 136 2 2 7 2" xfId="20433"/>
    <cellStyle name="Normal 136 2 2 7 2 2" xfId="20434"/>
    <cellStyle name="Normal 136 2 2 7 3" xfId="20435"/>
    <cellStyle name="Normal 136 2 2 8" xfId="20436"/>
    <cellStyle name="Normal 136 2 2 8 2" xfId="20437"/>
    <cellStyle name="Normal 136 2 2 9" xfId="20438"/>
    <cellStyle name="Normal 136 2 3" xfId="20439"/>
    <cellStyle name="Normal 136 2 3 2" xfId="20440"/>
    <cellStyle name="Normal 136 2 3 2 2" xfId="20441"/>
    <cellStyle name="Normal 136 2 3 2 2 2" xfId="20442"/>
    <cellStyle name="Normal 136 2 3 2 2 2 2" xfId="20443"/>
    <cellStyle name="Normal 136 2 3 2 2 2 2 2" xfId="20444"/>
    <cellStyle name="Normal 136 2 3 2 2 2 3" xfId="20445"/>
    <cellStyle name="Normal 136 2 3 2 2 3" xfId="20446"/>
    <cellStyle name="Normal 136 2 3 2 2 3 2" xfId="20447"/>
    <cellStyle name="Normal 136 2 3 2 2 4" xfId="20448"/>
    <cellStyle name="Normal 136 2 3 2 3" xfId="20449"/>
    <cellStyle name="Normal 136 2 3 2 3 2" xfId="20450"/>
    <cellStyle name="Normal 136 2 3 2 3 2 2" xfId="20451"/>
    <cellStyle name="Normal 136 2 3 2 3 3" xfId="20452"/>
    <cellStyle name="Normal 136 2 3 2 4" xfId="20453"/>
    <cellStyle name="Normal 136 2 3 2 4 2" xfId="20454"/>
    <cellStyle name="Normal 136 2 3 2 5" xfId="20455"/>
    <cellStyle name="Normal 136 2 3 3" xfId="20456"/>
    <cellStyle name="Normal 136 2 3 3 2" xfId="20457"/>
    <cellStyle name="Normal 136 2 3 3 2 2" xfId="20458"/>
    <cellStyle name="Normal 136 2 3 3 2 2 2" xfId="20459"/>
    <cellStyle name="Normal 136 2 3 3 2 3" xfId="20460"/>
    <cellStyle name="Normal 136 2 3 3 3" xfId="20461"/>
    <cellStyle name="Normal 136 2 3 3 3 2" xfId="20462"/>
    <cellStyle name="Normal 136 2 3 3 4" xfId="20463"/>
    <cellStyle name="Normal 136 2 3 4" xfId="20464"/>
    <cellStyle name="Normal 136 2 3 4 2" xfId="20465"/>
    <cellStyle name="Normal 136 2 3 4 2 2" xfId="20466"/>
    <cellStyle name="Normal 136 2 3 4 3" xfId="20467"/>
    <cellStyle name="Normal 136 2 3 5" xfId="20468"/>
    <cellStyle name="Normal 136 2 3 5 2" xfId="20469"/>
    <cellStyle name="Normal 136 2 3 6" xfId="20470"/>
    <cellStyle name="Normal 136 2 4" xfId="20471"/>
    <cellStyle name="Normal 136 2 4 2" xfId="20472"/>
    <cellStyle name="Normal 136 2 4 2 2" xfId="20473"/>
    <cellStyle name="Normal 136 2 4 2 2 2" xfId="20474"/>
    <cellStyle name="Normal 136 2 4 2 2 2 2" xfId="20475"/>
    <cellStyle name="Normal 136 2 4 2 2 3" xfId="20476"/>
    <cellStyle name="Normal 136 2 4 2 3" xfId="20477"/>
    <cellStyle name="Normal 136 2 4 2 3 2" xfId="20478"/>
    <cellStyle name="Normal 136 2 4 2 4" xfId="20479"/>
    <cellStyle name="Normal 136 2 4 3" xfId="20480"/>
    <cellStyle name="Normal 136 2 4 3 2" xfId="20481"/>
    <cellStyle name="Normal 136 2 4 3 2 2" xfId="20482"/>
    <cellStyle name="Normal 136 2 4 3 3" xfId="20483"/>
    <cellStyle name="Normal 136 2 4 4" xfId="20484"/>
    <cellStyle name="Normal 136 2 4 4 2" xfId="20485"/>
    <cellStyle name="Normal 136 2 4 5" xfId="20486"/>
    <cellStyle name="Normal 136 2 5" xfId="20487"/>
    <cellStyle name="Normal 136 2 5 2" xfId="20488"/>
    <cellStyle name="Normal 136 2 5 2 2" xfId="20489"/>
    <cellStyle name="Normal 136 2 5 2 2 2" xfId="20490"/>
    <cellStyle name="Normal 136 2 5 2 3" xfId="20491"/>
    <cellStyle name="Normal 136 2 5 3" xfId="20492"/>
    <cellStyle name="Normal 136 2 5 3 2" xfId="20493"/>
    <cellStyle name="Normal 136 2 5 4" xfId="20494"/>
    <cellStyle name="Normal 136 2 6" xfId="20495"/>
    <cellStyle name="Normal 136 2 6 2" xfId="20496"/>
    <cellStyle name="Normal 136 2 6 2 2" xfId="20497"/>
    <cellStyle name="Normal 136 2 6 3" xfId="20498"/>
    <cellStyle name="Normal 136 3" xfId="20499"/>
    <cellStyle name="Normal 136 3 10" xfId="20500"/>
    <cellStyle name="Normal 136 3 10 2" xfId="20501"/>
    <cellStyle name="Normal 136 3 10 2 2" xfId="20502"/>
    <cellStyle name="Normal 136 3 10 2 2 2" xfId="20503"/>
    <cellStyle name="Normal 136 3 10 2 3" xfId="20504"/>
    <cellStyle name="Normal 136 3 10 3" xfId="20505"/>
    <cellStyle name="Normal 136 3 10 3 2" xfId="20506"/>
    <cellStyle name="Normal 136 3 10 4" xfId="20507"/>
    <cellStyle name="Normal 136 3 11" xfId="20508"/>
    <cellStyle name="Normal 136 3 11 2" xfId="20509"/>
    <cellStyle name="Normal 136 3 11 2 2" xfId="20510"/>
    <cellStyle name="Normal 136 3 11 3" xfId="20511"/>
    <cellStyle name="Normal 136 3 12" xfId="20512"/>
    <cellStyle name="Normal 136 3 12 2" xfId="20513"/>
    <cellStyle name="Normal 136 3 12 2 2" xfId="20514"/>
    <cellStyle name="Normal 136 3 12 3" xfId="20515"/>
    <cellStyle name="Normal 136 3 13" xfId="20516"/>
    <cellStyle name="Normal 136 3 13 2" xfId="20517"/>
    <cellStyle name="Normal 136 3 13 2 2" xfId="20518"/>
    <cellStyle name="Normal 136 3 13 3" xfId="20519"/>
    <cellStyle name="Normal 136 3 14" xfId="20520"/>
    <cellStyle name="Normal 136 3 14 2" xfId="20521"/>
    <cellStyle name="Normal 136 3 15" xfId="20522"/>
    <cellStyle name="Normal 136 3 2" xfId="20523"/>
    <cellStyle name="Normal 136 3 2 2" xfId="20524"/>
    <cellStyle name="Normal 136 3 2 2 2" xfId="20525"/>
    <cellStyle name="Normal 136 3 2 2 2 2" xfId="20526"/>
    <cellStyle name="Normal 136 3 2 2 2 2 2" xfId="20527"/>
    <cellStyle name="Normal 136 3 2 2 2 2 2 2" xfId="20528"/>
    <cellStyle name="Normal 136 3 2 2 2 2 3" xfId="20529"/>
    <cellStyle name="Normal 136 3 2 2 2 3" xfId="20530"/>
    <cellStyle name="Normal 136 3 2 2 2 3 2" xfId="20531"/>
    <cellStyle name="Normal 136 3 2 2 2 4" xfId="20532"/>
    <cellStyle name="Normal 136 3 2 2 3" xfId="20533"/>
    <cellStyle name="Normal 136 3 2 2 3 2" xfId="20534"/>
    <cellStyle name="Normal 136 3 2 2 3 2 2" xfId="20535"/>
    <cellStyle name="Normal 136 3 2 2 3 3" xfId="20536"/>
    <cellStyle name="Normal 136 3 2 2 4" xfId="20537"/>
    <cellStyle name="Normal 136 3 2 2 4 2" xfId="20538"/>
    <cellStyle name="Normal 136 3 2 2 5" xfId="20539"/>
    <cellStyle name="Normal 136 3 2 3" xfId="20540"/>
    <cellStyle name="Normal 136 3 2 3 2" xfId="20541"/>
    <cellStyle name="Normal 136 3 2 3 2 2" xfId="20542"/>
    <cellStyle name="Normal 136 3 2 3 2 2 2" xfId="20543"/>
    <cellStyle name="Normal 136 3 2 3 2 3" xfId="20544"/>
    <cellStyle name="Normal 136 3 2 3 3" xfId="20545"/>
    <cellStyle name="Normal 136 3 2 3 3 2" xfId="20546"/>
    <cellStyle name="Normal 136 3 2 3 4" xfId="20547"/>
    <cellStyle name="Normal 136 3 2 4" xfId="20548"/>
    <cellStyle name="Normal 136 3 2 4 2" xfId="20549"/>
    <cellStyle name="Normal 136 3 2 4 2 2" xfId="20550"/>
    <cellStyle name="Normal 136 3 2 4 3" xfId="20551"/>
    <cellStyle name="Normal 136 3 2 5" xfId="20552"/>
    <cellStyle name="Normal 136 3 2 5 2" xfId="20553"/>
    <cellStyle name="Normal 136 3 2 6" xfId="20554"/>
    <cellStyle name="Normal 136 3 3" xfId="20555"/>
    <cellStyle name="Normal 136 3 3 2" xfId="20556"/>
    <cellStyle name="Normal 136 3 3 2 2" xfId="20557"/>
    <cellStyle name="Normal 136 3 3 2 2 2" xfId="20558"/>
    <cellStyle name="Normal 136 3 3 2 2 2 2" xfId="20559"/>
    <cellStyle name="Normal 136 3 3 2 2 2 2 2" xfId="20560"/>
    <cellStyle name="Normal 136 3 3 2 2 2 3" xfId="20561"/>
    <cellStyle name="Normal 136 3 3 2 2 3" xfId="20562"/>
    <cellStyle name="Normal 136 3 3 2 2 3 2" xfId="20563"/>
    <cellStyle name="Normal 136 3 3 2 2 4" xfId="20564"/>
    <cellStyle name="Normal 136 3 3 2 3" xfId="20565"/>
    <cellStyle name="Normal 136 3 3 2 3 2" xfId="20566"/>
    <cellStyle name="Normal 136 3 3 2 3 2 2" xfId="20567"/>
    <cellStyle name="Normal 136 3 3 2 3 3" xfId="20568"/>
    <cellStyle name="Normal 136 3 3 2 4" xfId="20569"/>
    <cellStyle name="Normal 136 3 3 2 4 2" xfId="20570"/>
    <cellStyle name="Normal 136 3 3 2 5" xfId="20571"/>
    <cellStyle name="Normal 136 3 3 3" xfId="20572"/>
    <cellStyle name="Normal 136 3 3 3 2" xfId="20573"/>
    <cellStyle name="Normal 136 3 3 3 2 2" xfId="20574"/>
    <cellStyle name="Normal 136 3 3 3 2 2 2" xfId="20575"/>
    <cellStyle name="Normal 136 3 3 3 2 3" xfId="20576"/>
    <cellStyle name="Normal 136 3 3 3 3" xfId="20577"/>
    <cellStyle name="Normal 136 3 3 3 3 2" xfId="20578"/>
    <cellStyle name="Normal 136 3 3 3 4" xfId="20579"/>
    <cellStyle name="Normal 136 3 3 4" xfId="20580"/>
    <cellStyle name="Normal 136 3 3 4 2" xfId="20581"/>
    <cellStyle name="Normal 136 3 3 4 2 2" xfId="20582"/>
    <cellStyle name="Normal 136 3 3 4 3" xfId="20583"/>
    <cellStyle name="Normal 136 3 3 5" xfId="20584"/>
    <cellStyle name="Normal 136 3 3 5 2" xfId="20585"/>
    <cellStyle name="Normal 136 3 3 6" xfId="20586"/>
    <cellStyle name="Normal 136 3 4" xfId="20587"/>
    <cellStyle name="Normal 136 3 4 2" xfId="20588"/>
    <cellStyle name="Normal 136 3 4 2 2" xfId="20589"/>
    <cellStyle name="Normal 136 3 4 2 2 2" xfId="20590"/>
    <cellStyle name="Normal 136 3 4 2 2 2 2" xfId="20591"/>
    <cellStyle name="Normal 136 3 4 2 2 3" xfId="20592"/>
    <cellStyle name="Normal 136 3 4 2 3" xfId="20593"/>
    <cellStyle name="Normal 136 3 4 2 3 2" xfId="20594"/>
    <cellStyle name="Normal 136 3 4 2 4" xfId="20595"/>
    <cellStyle name="Normal 136 3 4 3" xfId="20596"/>
    <cellStyle name="Normal 136 3 4 3 2" xfId="20597"/>
    <cellStyle name="Normal 136 3 4 3 2 2" xfId="20598"/>
    <cellStyle name="Normal 136 3 4 3 3" xfId="20599"/>
    <cellStyle name="Normal 136 3 4 4" xfId="20600"/>
    <cellStyle name="Normal 136 3 4 4 2" xfId="20601"/>
    <cellStyle name="Normal 136 3 4 5" xfId="20602"/>
    <cellStyle name="Normal 136 3 5" xfId="20603"/>
    <cellStyle name="Normal 136 3 5 2" xfId="20604"/>
    <cellStyle name="Normal 136 3 5 2 2" xfId="20605"/>
    <cellStyle name="Normal 136 3 5 2 2 2" xfId="20606"/>
    <cellStyle name="Normal 136 3 5 2 2 2 2" xfId="20607"/>
    <cellStyle name="Normal 136 3 5 2 2 3" xfId="20608"/>
    <cellStyle name="Normal 136 3 5 2 3" xfId="20609"/>
    <cellStyle name="Normal 136 3 5 2 3 2" xfId="20610"/>
    <cellStyle name="Normal 136 3 5 2 4" xfId="20611"/>
    <cellStyle name="Normal 136 3 5 3" xfId="20612"/>
    <cellStyle name="Normal 136 3 5 3 2" xfId="20613"/>
    <cellStyle name="Normal 136 3 5 3 2 2" xfId="20614"/>
    <cellStyle name="Normal 136 3 5 3 3" xfId="20615"/>
    <cellStyle name="Normal 136 3 5 4" xfId="20616"/>
    <cellStyle name="Normal 136 3 5 4 2" xfId="20617"/>
    <cellStyle name="Normal 136 3 5 5" xfId="20618"/>
    <cellStyle name="Normal 136 3 6" xfId="20619"/>
    <cellStyle name="Normal 136 3 6 2" xfId="20620"/>
    <cellStyle name="Normal 136 3 6 2 2" xfId="20621"/>
    <cellStyle name="Normal 136 3 6 2 2 2" xfId="20622"/>
    <cellStyle name="Normal 136 3 6 2 2 2 2" xfId="20623"/>
    <cellStyle name="Normal 136 3 6 2 2 3" xfId="20624"/>
    <cellStyle name="Normal 136 3 6 2 3" xfId="20625"/>
    <cellStyle name="Normal 136 3 6 2 3 2" xfId="20626"/>
    <cellStyle name="Normal 136 3 6 2 4" xfId="20627"/>
    <cellStyle name="Normal 136 3 6 3" xfId="20628"/>
    <cellStyle name="Normal 136 3 6 3 2" xfId="20629"/>
    <cellStyle name="Normal 136 3 6 3 2 2" xfId="20630"/>
    <cellStyle name="Normal 136 3 6 3 3" xfId="20631"/>
    <cellStyle name="Normal 136 3 6 4" xfId="20632"/>
    <cellStyle name="Normal 136 3 6 4 2" xfId="20633"/>
    <cellStyle name="Normal 136 3 6 5" xfId="20634"/>
    <cellStyle name="Normal 136 3 7" xfId="20635"/>
    <cellStyle name="Normal 136 3 7 2" xfId="20636"/>
    <cellStyle name="Normal 136 3 7 2 2" xfId="20637"/>
    <cellStyle name="Normal 136 3 7 2 2 2" xfId="20638"/>
    <cellStyle name="Normal 136 3 7 2 3" xfId="20639"/>
    <cellStyle name="Normal 136 3 7 3" xfId="20640"/>
    <cellStyle name="Normal 136 3 7 3 2" xfId="20641"/>
    <cellStyle name="Normal 136 3 7 4" xfId="20642"/>
    <cellStyle name="Normal 136 3 8" xfId="20643"/>
    <cellStyle name="Normal 136 3 8 2" xfId="20644"/>
    <cellStyle name="Normal 136 3 8 2 2" xfId="20645"/>
    <cellStyle name="Normal 136 3 8 2 2 2" xfId="20646"/>
    <cellStyle name="Normal 136 3 8 2 3" xfId="20647"/>
    <cellStyle name="Normal 136 3 8 3" xfId="20648"/>
    <cellStyle name="Normal 136 3 8 3 2" xfId="20649"/>
    <cellStyle name="Normal 136 3 8 4" xfId="20650"/>
    <cellStyle name="Normal 136 3 9" xfId="20651"/>
    <cellStyle name="Normal 136 3 9 2" xfId="20652"/>
    <cellStyle name="Normal 136 3 9 2 2" xfId="20653"/>
    <cellStyle name="Normal 136 3 9 2 2 2" xfId="20654"/>
    <cellStyle name="Normal 136 3 9 2 3" xfId="20655"/>
    <cellStyle name="Normal 136 3 9 3" xfId="20656"/>
    <cellStyle name="Normal 136 3 9 3 2" xfId="20657"/>
    <cellStyle name="Normal 136 3 9 4" xfId="20658"/>
    <cellStyle name="Normal 136 4" xfId="20659"/>
    <cellStyle name="Normal 136 4 2" xfId="20660"/>
    <cellStyle name="Normal 136 4 2 2" xfId="20661"/>
    <cellStyle name="Normal 136 4 2 2 2" xfId="20662"/>
    <cellStyle name="Normal 136 4 2 2 2 2" xfId="20663"/>
    <cellStyle name="Normal 136 4 2 2 2 2 2" xfId="20664"/>
    <cellStyle name="Normal 136 4 2 2 2 3" xfId="20665"/>
    <cellStyle name="Normal 136 4 2 2 3" xfId="20666"/>
    <cellStyle name="Normal 136 4 2 2 3 2" xfId="20667"/>
    <cellStyle name="Normal 136 4 2 2 4" xfId="20668"/>
    <cellStyle name="Normal 136 4 2 3" xfId="20669"/>
    <cellStyle name="Normal 136 4 2 3 2" xfId="20670"/>
    <cellStyle name="Normal 136 4 2 3 2 2" xfId="20671"/>
    <cellStyle name="Normal 136 4 2 3 3" xfId="20672"/>
    <cellStyle name="Normal 136 4 2 4" xfId="20673"/>
    <cellStyle name="Normal 136 4 2 4 2" xfId="20674"/>
    <cellStyle name="Normal 136 4 2 5" xfId="20675"/>
    <cellStyle name="Normal 136 4 3" xfId="20676"/>
    <cellStyle name="Normal 136 4 3 2" xfId="20677"/>
    <cellStyle name="Normal 136 4 3 2 2" xfId="20678"/>
    <cellStyle name="Normal 136 4 3 2 2 2" xfId="20679"/>
    <cellStyle name="Normal 136 4 3 2 3" xfId="20680"/>
    <cellStyle name="Normal 136 4 3 3" xfId="20681"/>
    <cellStyle name="Normal 136 4 3 3 2" xfId="20682"/>
    <cellStyle name="Normal 136 4 3 4" xfId="20683"/>
    <cellStyle name="Normal 136 4 3 5" xfId="20684"/>
    <cellStyle name="Normal 136 4 4" xfId="20685"/>
    <cellStyle name="Normal 136 4 4 2" xfId="20686"/>
    <cellStyle name="Normal 136 4 4 2 2" xfId="20687"/>
    <cellStyle name="Normal 136 4 4 3" xfId="20688"/>
    <cellStyle name="Normal 136 4 5" xfId="20689"/>
    <cellStyle name="Normal 136 4 5 2" xfId="20690"/>
    <cellStyle name="Normal 136 4 6" xfId="20691"/>
    <cellStyle name="Normal 136 5" xfId="20692"/>
    <cellStyle name="Normal 136 5 2" xfId="20693"/>
    <cellStyle name="Normal 136 5 2 2" xfId="20694"/>
    <cellStyle name="Normal 136 5 2 2 2" xfId="20695"/>
    <cellStyle name="Normal 136 5 2 2 2 2" xfId="20696"/>
    <cellStyle name="Normal 136 5 2 2 2 2 2" xfId="20697"/>
    <cellStyle name="Normal 136 5 2 2 2 3" xfId="20698"/>
    <cellStyle name="Normal 136 5 2 2 3" xfId="20699"/>
    <cellStyle name="Normal 136 5 2 2 3 2" xfId="20700"/>
    <cellStyle name="Normal 136 5 2 2 4" xfId="20701"/>
    <cellStyle name="Normal 136 5 2 3" xfId="20702"/>
    <cellStyle name="Normal 136 5 2 3 2" xfId="20703"/>
    <cellStyle name="Normal 136 5 2 3 2 2" xfId="20704"/>
    <cellStyle name="Normal 136 5 2 3 3" xfId="20705"/>
    <cellStyle name="Normal 136 5 2 4" xfId="20706"/>
    <cellStyle name="Normal 136 5 2 4 2" xfId="20707"/>
    <cellStyle name="Normal 136 5 2 5" xfId="20708"/>
    <cellStyle name="Normal 136 5 3" xfId="20709"/>
    <cellStyle name="Normal 136 5 3 2" xfId="20710"/>
    <cellStyle name="Normal 136 5 3 2 2" xfId="20711"/>
    <cellStyle name="Normal 136 5 3 2 2 2" xfId="20712"/>
    <cellStyle name="Normal 136 5 3 2 3" xfId="20713"/>
    <cellStyle name="Normal 136 5 3 3" xfId="20714"/>
    <cellStyle name="Normal 136 5 3 3 2" xfId="20715"/>
    <cellStyle name="Normal 136 5 3 4" xfId="20716"/>
    <cellStyle name="Normal 136 5 4" xfId="20717"/>
    <cellStyle name="Normal 136 5 4 2" xfId="20718"/>
    <cellStyle name="Normal 136 5 4 2 2" xfId="20719"/>
    <cellStyle name="Normal 136 5 4 3" xfId="20720"/>
    <cellStyle name="Normal 136 5 5" xfId="20721"/>
    <cellStyle name="Normal 136 5 5 2" xfId="20722"/>
    <cellStyle name="Normal 136 5 6" xfId="20723"/>
    <cellStyle name="Normal 136 6" xfId="20724"/>
    <cellStyle name="Normal 136 6 2" xfId="20725"/>
    <cellStyle name="Normal 136 6 2 2" xfId="20726"/>
    <cellStyle name="Normal 136 6 2 2 2" xfId="20727"/>
    <cellStyle name="Normal 136 6 2 2 2 2" xfId="20728"/>
    <cellStyle name="Normal 136 6 2 2 3" xfId="20729"/>
    <cellStyle name="Normal 136 6 2 3" xfId="20730"/>
    <cellStyle name="Normal 136 6 2 3 2" xfId="20731"/>
    <cellStyle name="Normal 136 6 2 4" xfId="20732"/>
    <cellStyle name="Normal 136 6 3" xfId="20733"/>
    <cellStyle name="Normal 136 6 3 2" xfId="20734"/>
    <cellStyle name="Normal 136 6 3 2 2" xfId="20735"/>
    <cellStyle name="Normal 136 6 3 3" xfId="20736"/>
    <cellStyle name="Normal 136 6 4" xfId="20737"/>
    <cellStyle name="Normal 136 6 4 2" xfId="20738"/>
    <cellStyle name="Normal 136 6 5" xfId="20739"/>
    <cellStyle name="Normal 136 7" xfId="20740"/>
    <cellStyle name="Normal 136 7 2" xfId="20741"/>
    <cellStyle name="Normal 136 7 2 2" xfId="20742"/>
    <cellStyle name="Normal 136 7 2 2 2" xfId="20743"/>
    <cellStyle name="Normal 136 7 2 2 2 2" xfId="20744"/>
    <cellStyle name="Normal 136 7 2 2 3" xfId="20745"/>
    <cellStyle name="Normal 136 7 2 3" xfId="20746"/>
    <cellStyle name="Normal 136 7 2 3 2" xfId="20747"/>
    <cellStyle name="Normal 136 7 2 4" xfId="20748"/>
    <cellStyle name="Normal 136 7 3" xfId="20749"/>
    <cellStyle name="Normal 136 7 3 2" xfId="20750"/>
    <cellStyle name="Normal 136 7 3 2 2" xfId="20751"/>
    <cellStyle name="Normal 136 7 3 3" xfId="20752"/>
    <cellStyle name="Normal 136 7 4" xfId="20753"/>
    <cellStyle name="Normal 136 7 4 2" xfId="20754"/>
    <cellStyle name="Normal 136 7 5" xfId="20755"/>
    <cellStyle name="Normal 136 8" xfId="20756"/>
    <cellStyle name="Normal 136 8 2" xfId="20757"/>
    <cellStyle name="Normal 136 8 2 2" xfId="20758"/>
    <cellStyle name="Normal 136 8 2 2 2" xfId="20759"/>
    <cellStyle name="Normal 136 8 2 2 2 2" xfId="20760"/>
    <cellStyle name="Normal 136 8 2 2 3" xfId="20761"/>
    <cellStyle name="Normal 136 8 2 3" xfId="20762"/>
    <cellStyle name="Normal 136 8 2 3 2" xfId="20763"/>
    <cellStyle name="Normal 136 8 2 4" xfId="20764"/>
    <cellStyle name="Normal 136 8 3" xfId="20765"/>
    <cellStyle name="Normal 136 8 3 2" xfId="20766"/>
    <cellStyle name="Normal 136 8 3 2 2" xfId="20767"/>
    <cellStyle name="Normal 136 8 3 3" xfId="20768"/>
    <cellStyle name="Normal 136 8 4" xfId="20769"/>
    <cellStyle name="Normal 136 8 4 2" xfId="20770"/>
    <cellStyle name="Normal 136 8 5" xfId="20771"/>
    <cellStyle name="Normal 136 9" xfId="20772"/>
    <cellStyle name="Normal 136 9 2" xfId="20773"/>
    <cellStyle name="Normal 136 9 2 2" xfId="20774"/>
    <cellStyle name="Normal 136 9 2 2 2" xfId="20775"/>
    <cellStyle name="Normal 136 9 2 3" xfId="20776"/>
    <cellStyle name="Normal 136 9 3" xfId="20777"/>
    <cellStyle name="Normal 136 9 3 2" xfId="20778"/>
    <cellStyle name="Normal 136 9 4" xfId="20779"/>
    <cellStyle name="Normal 136_CFR Profit &amp; Loss" xfId="20780"/>
    <cellStyle name="Normal 137" xfId="20781"/>
    <cellStyle name="Normal 137 2" xfId="20782"/>
    <cellStyle name="Normal 138" xfId="20783"/>
    <cellStyle name="Normal 138 2" xfId="20784"/>
    <cellStyle name="Normal 138 3" xfId="20785"/>
    <cellStyle name="Normal 139" xfId="20786"/>
    <cellStyle name="Normal 14" xfId="20787"/>
    <cellStyle name="Normal 14 10" xfId="20788"/>
    <cellStyle name="Normal 14 10 2" xfId="20789"/>
    <cellStyle name="Normal 14 10 2 2" xfId="20790"/>
    <cellStyle name="Normal 14 10 3" xfId="20791"/>
    <cellStyle name="Normal 14 11" xfId="20792"/>
    <cellStyle name="Normal 14 12" xfId="20793"/>
    <cellStyle name="Normal 14 13" xfId="20794"/>
    <cellStyle name="Normal 14 14" xfId="20795"/>
    <cellStyle name="Normal 14 2" xfId="20796"/>
    <cellStyle name="Normal 14 2 2" xfId="20797"/>
    <cellStyle name="Normal 14 2 2 2" xfId="20798"/>
    <cellStyle name="Normal 14 2 2 2 2" xfId="20799"/>
    <cellStyle name="Normal 14 2 2 3" xfId="20800"/>
    <cellStyle name="Normal 14 2 2 4" xfId="20801"/>
    <cellStyle name="Normal 14 2 3" xfId="20802"/>
    <cellStyle name="Normal 14 2 3 2" xfId="20803"/>
    <cellStyle name="Normal 14 2 4" xfId="20804"/>
    <cellStyle name="Normal 14 2 5" xfId="20805"/>
    <cellStyle name="Normal 14 2_430 - Net gains losses HY12" xfId="20806"/>
    <cellStyle name="Normal 14 3" xfId="20807"/>
    <cellStyle name="Normal 14 3 2" xfId="20808"/>
    <cellStyle name="Normal 14 3 2 2" xfId="20809"/>
    <cellStyle name="Normal 14 3 2 2 2" xfId="20810"/>
    <cellStyle name="Normal 14 3 2 3" xfId="20811"/>
    <cellStyle name="Normal 14 3 2 4" xfId="20812"/>
    <cellStyle name="Normal 14 3 3" xfId="20813"/>
    <cellStyle name="Normal 14 3 3 2" xfId="20814"/>
    <cellStyle name="Normal 14 3 3 3" xfId="20815"/>
    <cellStyle name="Normal 14 3 4" xfId="20816"/>
    <cellStyle name="Normal 14 4" xfId="20817"/>
    <cellStyle name="Normal 14 4 2" xfId="20818"/>
    <cellStyle name="Normal 14 4 3" xfId="20819"/>
    <cellStyle name="Normal 14 4 4" xfId="20820"/>
    <cellStyle name="Normal 14 5" xfId="20821"/>
    <cellStyle name="Normal 14 5 2" xfId="20822"/>
    <cellStyle name="Normal 14 5 3" xfId="20823"/>
    <cellStyle name="Normal 14 6" xfId="20824"/>
    <cellStyle name="Normal 14 6 2" xfId="20825"/>
    <cellStyle name="Normal 14 6 2 2" xfId="20826"/>
    <cellStyle name="Normal 14 6 2 2 2" xfId="20827"/>
    <cellStyle name="Normal 14 6 2 2 3" xfId="20828"/>
    <cellStyle name="Normal 14 6 2 3" xfId="20829"/>
    <cellStyle name="Normal 14 6 3" xfId="20830"/>
    <cellStyle name="Normal 14 6 4" xfId="20831"/>
    <cellStyle name="Normal 14 6 5" xfId="20832"/>
    <cellStyle name="Normal 14 7" xfId="20833"/>
    <cellStyle name="Normal 14 7 2" xfId="20834"/>
    <cellStyle name="Normal 14 8" xfId="20835"/>
    <cellStyle name="Normal 14 8 2" xfId="20836"/>
    <cellStyle name="Normal 14 9" xfId="20837"/>
    <cellStyle name="Normal 14 9 2" xfId="20838"/>
    <cellStyle name="Normal 14 9 3" xfId="20839"/>
    <cellStyle name="Normal 14_410 - 2011 retrieve" xfId="20840"/>
    <cellStyle name="Normal 140" xfId="20841"/>
    <cellStyle name="Normal 140 2" xfId="20842"/>
    <cellStyle name="Normal 140 2 2" xfId="20843"/>
    <cellStyle name="Normal 140 2 2 2" xfId="20844"/>
    <cellStyle name="Normal 140 2 2 2 2" xfId="20845"/>
    <cellStyle name="Normal 140 2 2 2 2 2" xfId="20846"/>
    <cellStyle name="Normal 140 2 2 2 2 2 2" xfId="20847"/>
    <cellStyle name="Normal 140 2 2 2 2 3" xfId="20848"/>
    <cellStyle name="Normal 140 2 2 2 3" xfId="20849"/>
    <cellStyle name="Normal 140 2 2 2 3 2" xfId="20850"/>
    <cellStyle name="Normal 140 2 2 2 4" xfId="20851"/>
    <cellStyle name="Normal 140 2 2 3" xfId="20852"/>
    <cellStyle name="Normal 140 2 2 3 2" xfId="20853"/>
    <cellStyle name="Normal 140 2 2 3 2 2" xfId="20854"/>
    <cellStyle name="Normal 140 2 2 3 3" xfId="20855"/>
    <cellStyle name="Normal 140 2 2 4" xfId="20856"/>
    <cellStyle name="Normal 140 2 2 4 2" xfId="20857"/>
    <cellStyle name="Normal 140 2 2 5" xfId="20858"/>
    <cellStyle name="Normal 140 2 3" xfId="20859"/>
    <cellStyle name="Normal 140 2 3 2" xfId="20860"/>
    <cellStyle name="Normal 140 2 3 2 2" xfId="20861"/>
    <cellStyle name="Normal 140 2 3 2 2 2" xfId="20862"/>
    <cellStyle name="Normal 140 2 3 2 2 2 2" xfId="20863"/>
    <cellStyle name="Normal 140 2 3 2 2 3" xfId="20864"/>
    <cellStyle name="Normal 140 2 3 2 3" xfId="20865"/>
    <cellStyle name="Normal 140 2 3 2 3 2" xfId="20866"/>
    <cellStyle name="Normal 140 2 3 2 4" xfId="20867"/>
    <cellStyle name="Normal 140 2 3 3" xfId="20868"/>
    <cellStyle name="Normal 140 2 3 3 2" xfId="20869"/>
    <cellStyle name="Normal 140 2 3 3 2 2" xfId="20870"/>
    <cellStyle name="Normal 140 2 3 3 3" xfId="20871"/>
    <cellStyle name="Normal 140 2 3 4" xfId="20872"/>
    <cellStyle name="Normal 140 2 3 4 2" xfId="20873"/>
    <cellStyle name="Normal 140 2 3 5" xfId="20874"/>
    <cellStyle name="Normal 140 2 4" xfId="20875"/>
    <cellStyle name="Normal 140 2 4 2" xfId="20876"/>
    <cellStyle name="Normal 140 2 4 2 2" xfId="20877"/>
    <cellStyle name="Normal 140 2 4 2 2 2" xfId="20878"/>
    <cellStyle name="Normal 140 2 4 2 3" xfId="20879"/>
    <cellStyle name="Normal 140 2 4 3" xfId="20880"/>
    <cellStyle name="Normal 140 2 4 3 2" xfId="20881"/>
    <cellStyle name="Normal 140 2 4 4" xfId="20882"/>
    <cellStyle name="Normal 140 2 5" xfId="20883"/>
    <cellStyle name="Normal 140 2 5 2" xfId="20884"/>
    <cellStyle name="Normal 140 2 5 2 2" xfId="20885"/>
    <cellStyle name="Normal 140 2 5 2 2 2" xfId="20886"/>
    <cellStyle name="Normal 140 2 5 2 3" xfId="20887"/>
    <cellStyle name="Normal 140 2 5 3" xfId="20888"/>
    <cellStyle name="Normal 140 2 5 3 2" xfId="20889"/>
    <cellStyle name="Normal 140 2 5 4" xfId="20890"/>
    <cellStyle name="Normal 140 2 6" xfId="20891"/>
    <cellStyle name="Normal 140 2 6 2" xfId="20892"/>
    <cellStyle name="Normal 140 2 6 2 2" xfId="20893"/>
    <cellStyle name="Normal 140 2 6 3" xfId="20894"/>
    <cellStyle name="Normal 140 2 7" xfId="20895"/>
    <cellStyle name="Normal 140 2 7 2" xfId="20896"/>
    <cellStyle name="Normal 140 2 7 2 2" xfId="20897"/>
    <cellStyle name="Normal 140 2 7 3" xfId="20898"/>
    <cellStyle name="Normal 140 2 8" xfId="20899"/>
    <cellStyle name="Normal 140 2 8 2" xfId="20900"/>
    <cellStyle name="Normal 140 2 9" xfId="20901"/>
    <cellStyle name="Normal 140 3" xfId="20902"/>
    <cellStyle name="Normal 140 3 2" xfId="20903"/>
    <cellStyle name="Normal 140 3 2 2" xfId="20904"/>
    <cellStyle name="Normal 140 3 2 2 2" xfId="20905"/>
    <cellStyle name="Normal 140 3 2 2 2 2" xfId="20906"/>
    <cellStyle name="Normal 140 3 2 2 2 2 2" xfId="20907"/>
    <cellStyle name="Normal 140 3 2 2 2 3" xfId="20908"/>
    <cellStyle name="Normal 140 3 2 2 3" xfId="20909"/>
    <cellStyle name="Normal 140 3 2 2 3 2" xfId="20910"/>
    <cellStyle name="Normal 140 3 2 2 4" xfId="20911"/>
    <cellStyle name="Normal 140 3 2 3" xfId="20912"/>
    <cellStyle name="Normal 140 3 2 3 2" xfId="20913"/>
    <cellStyle name="Normal 140 3 2 3 2 2" xfId="20914"/>
    <cellStyle name="Normal 140 3 2 3 3" xfId="20915"/>
    <cellStyle name="Normal 140 3 2 4" xfId="20916"/>
    <cellStyle name="Normal 140 3 2 4 2" xfId="20917"/>
    <cellStyle name="Normal 140 3 2 5" xfId="20918"/>
    <cellStyle name="Normal 140 3 3" xfId="20919"/>
    <cellStyle name="Normal 140 3 3 2" xfId="20920"/>
    <cellStyle name="Normal 140 3 3 2 2" xfId="20921"/>
    <cellStyle name="Normal 140 3 3 2 2 2" xfId="20922"/>
    <cellStyle name="Normal 140 3 3 2 3" xfId="20923"/>
    <cellStyle name="Normal 140 3 3 3" xfId="20924"/>
    <cellStyle name="Normal 140 3 3 3 2" xfId="20925"/>
    <cellStyle name="Normal 140 3 3 4" xfId="20926"/>
    <cellStyle name="Normal 140 3 4" xfId="20927"/>
    <cellStyle name="Normal 140 3 4 2" xfId="20928"/>
    <cellStyle name="Normal 140 3 4 2 2" xfId="20929"/>
    <cellStyle name="Normal 140 3 4 3" xfId="20930"/>
    <cellStyle name="Normal 140 3 5" xfId="20931"/>
    <cellStyle name="Normal 140 3 5 2" xfId="20932"/>
    <cellStyle name="Normal 140 3 6" xfId="20933"/>
    <cellStyle name="Normal 140 4" xfId="20934"/>
    <cellStyle name="Normal 140 4 2" xfId="20935"/>
    <cellStyle name="Normal 140 4 2 2" xfId="20936"/>
    <cellStyle name="Normal 140 4 2 2 2" xfId="20937"/>
    <cellStyle name="Normal 140 4 2 2 2 2" xfId="20938"/>
    <cellStyle name="Normal 140 4 2 2 3" xfId="20939"/>
    <cellStyle name="Normal 140 4 2 3" xfId="20940"/>
    <cellStyle name="Normal 140 4 2 3 2" xfId="20941"/>
    <cellStyle name="Normal 140 4 2 4" xfId="20942"/>
    <cellStyle name="Normal 140 4 3" xfId="20943"/>
    <cellStyle name="Normal 140 4 3 2" xfId="20944"/>
    <cellStyle name="Normal 140 4 3 2 2" xfId="20945"/>
    <cellStyle name="Normal 140 4 3 3" xfId="20946"/>
    <cellStyle name="Normal 140 4 4" xfId="20947"/>
    <cellStyle name="Normal 140 4 4 2" xfId="20948"/>
    <cellStyle name="Normal 140 4 5" xfId="20949"/>
    <cellStyle name="Normal 140 5" xfId="20950"/>
    <cellStyle name="Normal 140 5 2" xfId="20951"/>
    <cellStyle name="Normal 140 5 2 2" xfId="20952"/>
    <cellStyle name="Normal 140 5 2 2 2" xfId="20953"/>
    <cellStyle name="Normal 140 5 2 3" xfId="20954"/>
    <cellStyle name="Normal 140 5 3" xfId="20955"/>
    <cellStyle name="Normal 140 5 3 2" xfId="20956"/>
    <cellStyle name="Normal 140 5 4" xfId="20957"/>
    <cellStyle name="Normal 140 6" xfId="20958"/>
    <cellStyle name="Normal 140 6 2" xfId="20959"/>
    <cellStyle name="Normal 140 6 2 2" xfId="20960"/>
    <cellStyle name="Normal 140 6 3" xfId="20961"/>
    <cellStyle name="Normal 140 7" xfId="20962"/>
    <cellStyle name="Normal 140 8" xfId="20963"/>
    <cellStyle name="Normal 141" xfId="20964"/>
    <cellStyle name="Normal 141 2" xfId="20965"/>
    <cellStyle name="Normal 141 2 2" xfId="20966"/>
    <cellStyle name="Normal 141 2 2 2" xfId="20967"/>
    <cellStyle name="Normal 141 2 2 2 2" xfId="20968"/>
    <cellStyle name="Normal 141 2 2 2 3" xfId="20969"/>
    <cellStyle name="Normal 141 2 2 2 4" xfId="20970"/>
    <cellStyle name="Normal 141 2 2 2 5" xfId="20971"/>
    <cellStyle name="Normal 141 2 2 2 6" xfId="20972"/>
    <cellStyle name="Normal 141 2 2 3" xfId="20973"/>
    <cellStyle name="Normal 141 2 2 4" xfId="20974"/>
    <cellStyle name="Normal 141 2 2 5" xfId="20975"/>
    <cellStyle name="Normal 141 2 2 6" xfId="20976"/>
    <cellStyle name="Normal 141 2 2 7" xfId="20977"/>
    <cellStyle name="Normal 141 2 3" xfId="20978"/>
    <cellStyle name="Normal 141 2 3 2" xfId="20979"/>
    <cellStyle name="Normal 141 2 3 3" xfId="20980"/>
    <cellStyle name="Normal 141 2 3 4" xfId="20981"/>
    <cellStyle name="Normal 141 2 3 5" xfId="20982"/>
    <cellStyle name="Normal 141 2 3 6" xfId="20983"/>
    <cellStyle name="Normal 141 2 4" xfId="20984"/>
    <cellStyle name="Normal 141 2 5" xfId="20985"/>
    <cellStyle name="Normal 141 2 6" xfId="20986"/>
    <cellStyle name="Normal 141 2 7" xfId="20987"/>
    <cellStyle name="Normal 141 2 8" xfId="20988"/>
    <cellStyle name="Normal 142" xfId="20989"/>
    <cellStyle name="Normal 143" xfId="20990"/>
    <cellStyle name="Normal 143 2" xfId="20991"/>
    <cellStyle name="Normal 143 2 2" xfId="20992"/>
    <cellStyle name="Normal 143 2 2 2" xfId="20993"/>
    <cellStyle name="Normal 143 2 2 2 2" xfId="20994"/>
    <cellStyle name="Normal 143 2 2 2 3" xfId="20995"/>
    <cellStyle name="Normal 143 2 2 2 4" xfId="20996"/>
    <cellStyle name="Normal 143 2 2 2 5" xfId="20997"/>
    <cellStyle name="Normal 143 2 2 2 6" xfId="20998"/>
    <cellStyle name="Normal 143 2 2 3" xfId="20999"/>
    <cellStyle name="Normal 143 2 2 4" xfId="21000"/>
    <cellStyle name="Normal 143 2 2 5" xfId="21001"/>
    <cellStyle name="Normal 143 2 2 6" xfId="21002"/>
    <cellStyle name="Normal 143 2 2 7" xfId="21003"/>
    <cellStyle name="Normal 143 2 3" xfId="21004"/>
    <cellStyle name="Normal 143 2 3 2" xfId="21005"/>
    <cellStyle name="Normal 143 2 3 3" xfId="21006"/>
    <cellStyle name="Normal 143 2 3 4" xfId="21007"/>
    <cellStyle name="Normal 143 2 3 5" xfId="21008"/>
    <cellStyle name="Normal 143 2 3 6" xfId="21009"/>
    <cellStyle name="Normal 143 2 4" xfId="21010"/>
    <cellStyle name="Normal 143 2 5" xfId="21011"/>
    <cellStyle name="Normal 143 2 6" xfId="21012"/>
    <cellStyle name="Normal 143 2 7" xfId="21013"/>
    <cellStyle name="Normal 143 2 8" xfId="21014"/>
    <cellStyle name="Normal 144" xfId="21015"/>
    <cellStyle name="Normal 144 2" xfId="21016"/>
    <cellStyle name="Normal 145" xfId="21017"/>
    <cellStyle name="Normal 146" xfId="21018"/>
    <cellStyle name="Normal 146 2" xfId="21019"/>
    <cellStyle name="Normal 147" xfId="21020"/>
    <cellStyle name="Normal 148" xfId="21021"/>
    <cellStyle name="Normal 149" xfId="21022"/>
    <cellStyle name="Normal 15" xfId="21023"/>
    <cellStyle name="Normal 15 10" xfId="21024"/>
    <cellStyle name="Normal 15 11" xfId="21025"/>
    <cellStyle name="Normal 15 12" xfId="21026"/>
    <cellStyle name="Normal 15 13" xfId="21027"/>
    <cellStyle name="Normal 15 2" xfId="21028"/>
    <cellStyle name="Normal 15 2 2" xfId="21029"/>
    <cellStyle name="Normal 15 2 2 2" xfId="21030"/>
    <cellStyle name="Normal 15 2 3" xfId="21031"/>
    <cellStyle name="Normal 15 2 4" xfId="21032"/>
    <cellStyle name="Normal 15 3" xfId="21033"/>
    <cellStyle name="Normal 15 3 2" xfId="21034"/>
    <cellStyle name="Normal 15 3 2 2" xfId="21035"/>
    <cellStyle name="Normal 15 3 2 3" xfId="21036"/>
    <cellStyle name="Normal 15 3 3" xfId="21037"/>
    <cellStyle name="Normal 15 3 4" xfId="21038"/>
    <cellStyle name="Normal 15 4" xfId="21039"/>
    <cellStyle name="Normal 15 4 2" xfId="21040"/>
    <cellStyle name="Normal 15 5" xfId="21041"/>
    <cellStyle name="Normal 15 5 2" xfId="21042"/>
    <cellStyle name="Normal 15 5 3" xfId="21043"/>
    <cellStyle name="Normal 15 6" xfId="21044"/>
    <cellStyle name="Normal 15 6 2" xfId="21045"/>
    <cellStyle name="Normal 15 7" xfId="21046"/>
    <cellStyle name="Normal 15 7 2" xfId="21047"/>
    <cellStyle name="Normal 15 7 2 2" xfId="21048"/>
    <cellStyle name="Normal 15 7 2 2 2" xfId="21049"/>
    <cellStyle name="Normal 15 7 2 2 3" xfId="21050"/>
    <cellStyle name="Normal 15 7 2 3" xfId="21051"/>
    <cellStyle name="Normal 15 7 3" xfId="21052"/>
    <cellStyle name="Normal 15 7 4" xfId="21053"/>
    <cellStyle name="Normal 15 8" xfId="21054"/>
    <cellStyle name="Normal 15 9" xfId="21055"/>
    <cellStyle name="Normal 15 9 2" xfId="21056"/>
    <cellStyle name="Normal 15_410 - 2011 retrieve" xfId="21057"/>
    <cellStyle name="Normal 150" xfId="21058"/>
    <cellStyle name="Normal 150 2" xfId="21059"/>
    <cellStyle name="Normal 151" xfId="21060"/>
    <cellStyle name="Normal 151 2" xfId="21061"/>
    <cellStyle name="Normal 151 2 2" xfId="21062"/>
    <cellStyle name="Normal 151 3" xfId="21063"/>
    <cellStyle name="Normal 151 4" xfId="21064"/>
    <cellStyle name="Normal 151 5" xfId="21065"/>
    <cellStyle name="Normal 151 6" xfId="21066"/>
    <cellStyle name="Normal 152" xfId="21067"/>
    <cellStyle name="Normal 152 10" xfId="21068"/>
    <cellStyle name="Normal 152 2" xfId="21069"/>
    <cellStyle name="Normal 152 2 2" xfId="21070"/>
    <cellStyle name="Normal 152 2 2 2" xfId="21071"/>
    <cellStyle name="Normal 152 2 2 2 2" xfId="21072"/>
    <cellStyle name="Normal 152 2 2 2 2 2" xfId="21073"/>
    <cellStyle name="Normal 152 2 2 2 2 2 2" xfId="21074"/>
    <cellStyle name="Normal 152 2 2 2 2 3" xfId="21075"/>
    <cellStyle name="Normal 152 2 2 2 3" xfId="21076"/>
    <cellStyle name="Normal 152 2 2 2 3 2" xfId="21077"/>
    <cellStyle name="Normal 152 2 2 2 4" xfId="21078"/>
    <cellStyle name="Normal 152 2 2 3" xfId="21079"/>
    <cellStyle name="Normal 152 2 2 3 2" xfId="21080"/>
    <cellStyle name="Normal 152 2 2 3 2 2" xfId="21081"/>
    <cellStyle name="Normal 152 2 2 3 3" xfId="21082"/>
    <cellStyle name="Normal 152 2 2 4" xfId="21083"/>
    <cellStyle name="Normal 152 2 2 4 2" xfId="21084"/>
    <cellStyle name="Normal 152 2 2 5" xfId="21085"/>
    <cellStyle name="Normal 152 2 3" xfId="21086"/>
    <cellStyle name="Normal 152 2 3 2" xfId="21087"/>
    <cellStyle name="Normal 152 2 3 2 2" xfId="21088"/>
    <cellStyle name="Normal 152 2 3 2 2 2" xfId="21089"/>
    <cellStyle name="Normal 152 2 3 2 2 2 2" xfId="21090"/>
    <cellStyle name="Normal 152 2 3 2 2 3" xfId="21091"/>
    <cellStyle name="Normal 152 2 3 2 3" xfId="21092"/>
    <cellStyle name="Normal 152 2 3 2 3 2" xfId="21093"/>
    <cellStyle name="Normal 152 2 3 2 4" xfId="21094"/>
    <cellStyle name="Normal 152 2 3 3" xfId="21095"/>
    <cellStyle name="Normal 152 2 3 3 2" xfId="21096"/>
    <cellStyle name="Normal 152 2 3 3 2 2" xfId="21097"/>
    <cellStyle name="Normal 152 2 3 3 3" xfId="21098"/>
    <cellStyle name="Normal 152 2 3 4" xfId="21099"/>
    <cellStyle name="Normal 152 2 3 4 2" xfId="21100"/>
    <cellStyle name="Normal 152 2 3 5" xfId="21101"/>
    <cellStyle name="Normal 152 2 4" xfId="21102"/>
    <cellStyle name="Normal 152 2 4 2" xfId="21103"/>
    <cellStyle name="Normal 152 2 4 2 2" xfId="21104"/>
    <cellStyle name="Normal 152 2 4 2 2 2" xfId="21105"/>
    <cellStyle name="Normal 152 2 4 2 3" xfId="21106"/>
    <cellStyle name="Normal 152 2 4 3" xfId="21107"/>
    <cellStyle name="Normal 152 2 4 3 2" xfId="21108"/>
    <cellStyle name="Normal 152 2 4 4" xfId="21109"/>
    <cellStyle name="Normal 152 2 5" xfId="21110"/>
    <cellStyle name="Normal 152 2 5 2" xfId="21111"/>
    <cellStyle name="Normal 152 2 5 2 2" xfId="21112"/>
    <cellStyle name="Normal 152 2 5 3" xfId="21113"/>
    <cellStyle name="Normal 152 2 6" xfId="21114"/>
    <cellStyle name="Normal 152 2 6 2" xfId="21115"/>
    <cellStyle name="Normal 152 2 7" xfId="21116"/>
    <cellStyle name="Normal 152 3" xfId="21117"/>
    <cellStyle name="Normal 152 3 2" xfId="21118"/>
    <cellStyle name="Normal 152 4" xfId="21119"/>
    <cellStyle name="Normal 152 4 2" xfId="21120"/>
    <cellStyle name="Normal 152 4 2 2" xfId="21121"/>
    <cellStyle name="Normal 152 4 2 2 2" xfId="21122"/>
    <cellStyle name="Normal 152 4 2 2 2 2" xfId="21123"/>
    <cellStyle name="Normal 152 4 2 2 3" xfId="21124"/>
    <cellStyle name="Normal 152 4 2 3" xfId="21125"/>
    <cellStyle name="Normal 152 4 2 3 2" xfId="21126"/>
    <cellStyle name="Normal 152 4 2 4" xfId="21127"/>
    <cellStyle name="Normal 152 4 3" xfId="21128"/>
    <cellStyle name="Normal 152 4 3 2" xfId="21129"/>
    <cellStyle name="Normal 152 4 3 2 2" xfId="21130"/>
    <cellStyle name="Normal 152 4 3 3" xfId="21131"/>
    <cellStyle name="Normal 152 4 4" xfId="21132"/>
    <cellStyle name="Normal 152 4 4 2" xfId="21133"/>
    <cellStyle name="Normal 152 4 5" xfId="21134"/>
    <cellStyle name="Normal 152 5" xfId="21135"/>
    <cellStyle name="Normal 152 5 2" xfId="21136"/>
    <cellStyle name="Normal 152 5 2 2" xfId="21137"/>
    <cellStyle name="Normal 152 5 2 2 2" xfId="21138"/>
    <cellStyle name="Normal 152 5 2 2 2 2" xfId="21139"/>
    <cellStyle name="Normal 152 5 2 2 3" xfId="21140"/>
    <cellStyle name="Normal 152 5 2 3" xfId="21141"/>
    <cellStyle name="Normal 152 5 2 3 2" xfId="21142"/>
    <cellStyle name="Normal 152 5 2 4" xfId="21143"/>
    <cellStyle name="Normal 152 5 3" xfId="21144"/>
    <cellStyle name="Normal 152 5 3 2" xfId="21145"/>
    <cellStyle name="Normal 152 5 3 2 2" xfId="21146"/>
    <cellStyle name="Normal 152 5 3 3" xfId="21147"/>
    <cellStyle name="Normal 152 5 4" xfId="21148"/>
    <cellStyle name="Normal 152 5 4 2" xfId="21149"/>
    <cellStyle name="Normal 152 5 5" xfId="21150"/>
    <cellStyle name="Normal 152 6" xfId="21151"/>
    <cellStyle name="Normal 152 6 2" xfId="21152"/>
    <cellStyle name="Normal 152 6 2 2" xfId="21153"/>
    <cellStyle name="Normal 152 6 2 2 2" xfId="21154"/>
    <cellStyle name="Normal 152 6 2 3" xfId="21155"/>
    <cellStyle name="Normal 152 6 3" xfId="21156"/>
    <cellStyle name="Normal 152 6 3 2" xfId="21157"/>
    <cellStyle name="Normal 152 6 4" xfId="21158"/>
    <cellStyle name="Normal 152 7" xfId="21159"/>
    <cellStyle name="Normal 152 7 2" xfId="21160"/>
    <cellStyle name="Normal 152 7 2 2" xfId="21161"/>
    <cellStyle name="Normal 152 7 3" xfId="21162"/>
    <cellStyle name="Normal 152 8" xfId="21163"/>
    <cellStyle name="Normal 152 8 2" xfId="21164"/>
    <cellStyle name="Normal 152 8 2 2" xfId="21165"/>
    <cellStyle name="Normal 152 8 3" xfId="21166"/>
    <cellStyle name="Normal 152 9" xfId="21167"/>
    <cellStyle name="Normal 152 9 2" xfId="21168"/>
    <cellStyle name="Normal 153" xfId="21169"/>
    <cellStyle name="Normal 153 2" xfId="21170"/>
    <cellStyle name="Normal 153 2 2" xfId="21171"/>
    <cellStyle name="Normal 153 2 2 2" xfId="21172"/>
    <cellStyle name="Normal 153 2 2 2 2" xfId="21173"/>
    <cellStyle name="Normal 153 2 2 2 2 2" xfId="21174"/>
    <cellStyle name="Normal 153 2 2 2 2 2 2" xfId="21175"/>
    <cellStyle name="Normal 153 2 2 2 2 3" xfId="21176"/>
    <cellStyle name="Normal 153 2 2 2 3" xfId="21177"/>
    <cellStyle name="Normal 153 2 2 2 3 2" xfId="21178"/>
    <cellStyle name="Normal 153 2 2 2 4" xfId="21179"/>
    <cellStyle name="Normal 153 2 2 3" xfId="21180"/>
    <cellStyle name="Normal 153 2 2 3 2" xfId="21181"/>
    <cellStyle name="Normal 153 2 2 3 2 2" xfId="21182"/>
    <cellStyle name="Normal 153 2 2 3 3" xfId="21183"/>
    <cellStyle name="Normal 153 2 2 4" xfId="21184"/>
    <cellStyle name="Normal 153 2 2 4 2" xfId="21185"/>
    <cellStyle name="Normal 153 2 2 5" xfId="21186"/>
    <cellStyle name="Normal 153 2 3" xfId="21187"/>
    <cellStyle name="Normal 153 2 3 2" xfId="21188"/>
    <cellStyle name="Normal 153 2 3 2 2" xfId="21189"/>
    <cellStyle name="Normal 153 2 3 2 2 2" xfId="21190"/>
    <cellStyle name="Normal 153 2 3 2 2 2 2" xfId="21191"/>
    <cellStyle name="Normal 153 2 3 2 2 3" xfId="21192"/>
    <cellStyle name="Normal 153 2 3 2 3" xfId="21193"/>
    <cellStyle name="Normal 153 2 3 2 3 2" xfId="21194"/>
    <cellStyle name="Normal 153 2 3 2 4" xfId="21195"/>
    <cellStyle name="Normal 153 2 3 3" xfId="21196"/>
    <cellStyle name="Normal 153 2 3 3 2" xfId="21197"/>
    <cellStyle name="Normal 153 2 3 3 2 2" xfId="21198"/>
    <cellStyle name="Normal 153 2 3 3 3" xfId="21199"/>
    <cellStyle name="Normal 153 2 3 4" xfId="21200"/>
    <cellStyle name="Normal 153 2 3 4 2" xfId="21201"/>
    <cellStyle name="Normal 153 2 3 5" xfId="21202"/>
    <cellStyle name="Normal 153 2 4" xfId="21203"/>
    <cellStyle name="Normal 153 2 4 2" xfId="21204"/>
    <cellStyle name="Normal 153 2 4 2 2" xfId="21205"/>
    <cellStyle name="Normal 153 2 4 2 2 2" xfId="21206"/>
    <cellStyle name="Normal 153 2 4 2 3" xfId="21207"/>
    <cellStyle name="Normal 153 2 4 3" xfId="21208"/>
    <cellStyle name="Normal 153 2 4 3 2" xfId="21209"/>
    <cellStyle name="Normal 153 2 4 4" xfId="21210"/>
    <cellStyle name="Normal 153 2 5" xfId="21211"/>
    <cellStyle name="Normal 153 2 5 2" xfId="21212"/>
    <cellStyle name="Normal 153 2 5 2 2" xfId="21213"/>
    <cellStyle name="Normal 153 2 5 2 2 2" xfId="21214"/>
    <cellStyle name="Normal 153 2 5 2 3" xfId="21215"/>
    <cellStyle name="Normal 153 2 5 3" xfId="21216"/>
    <cellStyle name="Normal 153 2 5 3 2" xfId="21217"/>
    <cellStyle name="Normal 153 2 5 4" xfId="21218"/>
    <cellStyle name="Normal 153 2 6" xfId="21219"/>
    <cellStyle name="Normal 153 2 6 2" xfId="21220"/>
    <cellStyle name="Normal 153 2 6 2 2" xfId="21221"/>
    <cellStyle name="Normal 153 2 6 3" xfId="21222"/>
    <cellStyle name="Normal 153 2 7" xfId="21223"/>
    <cellStyle name="Normal 153 2 7 2" xfId="21224"/>
    <cellStyle name="Normal 153 2 7 2 2" xfId="21225"/>
    <cellStyle name="Normal 153 2 7 3" xfId="21226"/>
    <cellStyle name="Normal 153 2 8" xfId="21227"/>
    <cellStyle name="Normal 153 2 8 2" xfId="21228"/>
    <cellStyle name="Normal 153 2 9" xfId="21229"/>
    <cellStyle name="Normal 153 3" xfId="21230"/>
    <cellStyle name="Normal 153 3 2" xfId="21231"/>
    <cellStyle name="Normal 153 3 2 2" xfId="21232"/>
    <cellStyle name="Normal 153 3 2 2 2" xfId="21233"/>
    <cellStyle name="Normal 153 3 2 2 2 2" xfId="21234"/>
    <cellStyle name="Normal 153 3 2 2 2 2 2" xfId="21235"/>
    <cellStyle name="Normal 153 3 2 2 2 3" xfId="21236"/>
    <cellStyle name="Normal 153 3 2 2 3" xfId="21237"/>
    <cellStyle name="Normal 153 3 2 2 3 2" xfId="21238"/>
    <cellStyle name="Normal 153 3 2 2 4" xfId="21239"/>
    <cellStyle name="Normal 153 3 2 3" xfId="21240"/>
    <cellStyle name="Normal 153 3 2 3 2" xfId="21241"/>
    <cellStyle name="Normal 153 3 2 3 2 2" xfId="21242"/>
    <cellStyle name="Normal 153 3 2 3 3" xfId="21243"/>
    <cellStyle name="Normal 153 3 2 4" xfId="21244"/>
    <cellStyle name="Normal 153 3 2 4 2" xfId="21245"/>
    <cellStyle name="Normal 153 3 2 5" xfId="21246"/>
    <cellStyle name="Normal 153 3 3" xfId="21247"/>
    <cellStyle name="Normal 153 3 3 2" xfId="21248"/>
    <cellStyle name="Normal 153 3 3 2 2" xfId="21249"/>
    <cellStyle name="Normal 153 3 3 2 2 2" xfId="21250"/>
    <cellStyle name="Normal 153 3 3 2 3" xfId="21251"/>
    <cellStyle name="Normal 153 3 3 3" xfId="21252"/>
    <cellStyle name="Normal 153 3 3 3 2" xfId="21253"/>
    <cellStyle name="Normal 153 3 3 4" xfId="21254"/>
    <cellStyle name="Normal 153 3 4" xfId="21255"/>
    <cellStyle name="Normal 153 3 4 2" xfId="21256"/>
    <cellStyle name="Normal 153 3 4 2 2" xfId="21257"/>
    <cellStyle name="Normal 153 3 4 3" xfId="21258"/>
    <cellStyle name="Normal 153 3 5" xfId="21259"/>
    <cellStyle name="Normal 153 3 5 2" xfId="21260"/>
    <cellStyle name="Normal 153 3 6" xfId="21261"/>
    <cellStyle name="Normal 153 4" xfId="21262"/>
    <cellStyle name="Normal 153 5" xfId="21263"/>
    <cellStyle name="Normal 153 5 2" xfId="21264"/>
    <cellStyle name="Normal 153 5 2 2" xfId="21265"/>
    <cellStyle name="Normal 153 5 2 2 2" xfId="21266"/>
    <cellStyle name="Normal 153 5 2 2 2 2" xfId="21267"/>
    <cellStyle name="Normal 153 5 2 2 3" xfId="21268"/>
    <cellStyle name="Normal 153 5 2 3" xfId="21269"/>
    <cellStyle name="Normal 153 5 2 3 2" xfId="21270"/>
    <cellStyle name="Normal 153 5 2 4" xfId="21271"/>
    <cellStyle name="Normal 153 5 3" xfId="21272"/>
    <cellStyle name="Normal 153 5 3 2" xfId="21273"/>
    <cellStyle name="Normal 153 5 3 2 2" xfId="21274"/>
    <cellStyle name="Normal 153 5 3 3" xfId="21275"/>
    <cellStyle name="Normal 153 5 4" xfId="21276"/>
    <cellStyle name="Normal 153 5 4 2" xfId="21277"/>
    <cellStyle name="Normal 153 5 5" xfId="21278"/>
    <cellStyle name="Normal 153 6" xfId="21279"/>
    <cellStyle name="Normal 153 6 2" xfId="21280"/>
    <cellStyle name="Normal 153 6 2 2" xfId="21281"/>
    <cellStyle name="Normal 153 6 2 2 2" xfId="21282"/>
    <cellStyle name="Normal 153 6 2 3" xfId="21283"/>
    <cellStyle name="Normal 153 6 3" xfId="21284"/>
    <cellStyle name="Normal 153 6 3 2" xfId="21285"/>
    <cellStyle name="Normal 153 6 4" xfId="21286"/>
    <cellStyle name="Normal 153 7" xfId="21287"/>
    <cellStyle name="Normal 153 7 2" xfId="21288"/>
    <cellStyle name="Normal 153 7 2 2" xfId="21289"/>
    <cellStyle name="Normal 153 7 3" xfId="21290"/>
    <cellStyle name="Normal 154" xfId="21291"/>
    <cellStyle name="Normal 154 2" xfId="21292"/>
    <cellStyle name="Normal 154 3" xfId="21293"/>
    <cellStyle name="Normal 154 3 2" xfId="21294"/>
    <cellStyle name="Normal 154 3 2 2" xfId="21295"/>
    <cellStyle name="Normal 154 3 2 2 2" xfId="21296"/>
    <cellStyle name="Normal 154 3 2 2 2 2" xfId="21297"/>
    <cellStyle name="Normal 154 3 2 2 3" xfId="21298"/>
    <cellStyle name="Normal 154 3 2 3" xfId="21299"/>
    <cellStyle name="Normal 154 3 2 3 2" xfId="21300"/>
    <cellStyle name="Normal 154 3 2 4" xfId="21301"/>
    <cellStyle name="Normal 154 3 3" xfId="21302"/>
    <cellStyle name="Normal 154 3 3 2" xfId="21303"/>
    <cellStyle name="Normal 154 3 3 2 2" xfId="21304"/>
    <cellStyle name="Normal 154 3 3 3" xfId="21305"/>
    <cellStyle name="Normal 154 3 4" xfId="21306"/>
    <cellStyle name="Normal 154 3 4 2" xfId="21307"/>
    <cellStyle name="Normal 154 3 5" xfId="21308"/>
    <cellStyle name="Normal 154 4" xfId="21309"/>
    <cellStyle name="Normal 154 5" xfId="21310"/>
    <cellStyle name="Normal 154 5 2" xfId="21311"/>
    <cellStyle name="Normal 154 5 2 2" xfId="21312"/>
    <cellStyle name="Normal 154 5 2 2 2" xfId="21313"/>
    <cellStyle name="Normal 154 5 2 3" xfId="21314"/>
    <cellStyle name="Normal 154 5 3" xfId="21315"/>
    <cellStyle name="Normal 154 5 3 2" xfId="21316"/>
    <cellStyle name="Normal 154 5 4" xfId="21317"/>
    <cellStyle name="Normal 154 6" xfId="21318"/>
    <cellStyle name="Normal 154 6 2" xfId="21319"/>
    <cellStyle name="Normal 154 6 2 2" xfId="21320"/>
    <cellStyle name="Normal 154 6 3" xfId="21321"/>
    <cellStyle name="Normal 154 7" xfId="21322"/>
    <cellStyle name="Normal 154 7 2" xfId="21323"/>
    <cellStyle name="Normal 154 8" xfId="21324"/>
    <cellStyle name="Normal 155" xfId="21325"/>
    <cellStyle name="Normal 155 2" xfId="21326"/>
    <cellStyle name="Normal 155 2 2" xfId="21327"/>
    <cellStyle name="Normal 155 2 2 2" xfId="21328"/>
    <cellStyle name="Normal 155 2 3" xfId="21329"/>
    <cellStyle name="Normal 155 2 3 2" xfId="21330"/>
    <cellStyle name="Normal 155 2 4" xfId="21331"/>
    <cellStyle name="Normal 155 3" xfId="21332"/>
    <cellStyle name="Normal 155 3 2" xfId="21333"/>
    <cellStyle name="Normal 155 3 2 2" xfId="21334"/>
    <cellStyle name="Normal 155 3 3" xfId="21335"/>
    <cellStyle name="Normal 155 3 3 2" xfId="21336"/>
    <cellStyle name="Normal 155 3 4" xfId="21337"/>
    <cellStyle name="Normal 155 4" xfId="21338"/>
    <cellStyle name="Normal 155 4 2" xfId="21339"/>
    <cellStyle name="Normal 155 4 2 2" xfId="21340"/>
    <cellStyle name="Normal 155 4 3" xfId="21341"/>
    <cellStyle name="Normal 155 4 3 2" xfId="21342"/>
    <cellStyle name="Normal 155 4 4" xfId="21343"/>
    <cellStyle name="Normal 155 5" xfId="21344"/>
    <cellStyle name="Normal 155 5 2" xfId="21345"/>
    <cellStyle name="Normal 155 6" xfId="21346"/>
    <cellStyle name="Normal 155 6 2" xfId="21347"/>
    <cellStyle name="Normal 155 7" xfId="21348"/>
    <cellStyle name="Normal 155 8" xfId="21349"/>
    <cellStyle name="Normal 156" xfId="21350"/>
    <cellStyle name="Normal 156 10" xfId="21351"/>
    <cellStyle name="Normal 156 2" xfId="21352"/>
    <cellStyle name="Normal 156 2 2" xfId="21353"/>
    <cellStyle name="Normal 156 2 2 2" xfId="21354"/>
    <cellStyle name="Normal 156 2 2 2 2" xfId="21355"/>
    <cellStyle name="Normal 156 2 2 2 2 2" xfId="21356"/>
    <cellStyle name="Normal 156 2 2 2 2 2 2" xfId="21357"/>
    <cellStyle name="Normal 156 2 2 2 2 3" xfId="21358"/>
    <cellStyle name="Normal 156 2 2 2 3" xfId="21359"/>
    <cellStyle name="Normal 156 2 2 2 3 2" xfId="21360"/>
    <cellStyle name="Normal 156 2 2 2 4" xfId="21361"/>
    <cellStyle name="Normal 156 2 2 3" xfId="21362"/>
    <cellStyle name="Normal 156 2 2 3 2" xfId="21363"/>
    <cellStyle name="Normal 156 2 2 3 2 2" xfId="21364"/>
    <cellStyle name="Normal 156 2 2 3 3" xfId="21365"/>
    <cellStyle name="Normal 156 2 2 4" xfId="21366"/>
    <cellStyle name="Normal 156 2 2 4 2" xfId="21367"/>
    <cellStyle name="Normal 156 2 2 5" xfId="21368"/>
    <cellStyle name="Normal 156 2 3" xfId="21369"/>
    <cellStyle name="Normal 156 2 3 2" xfId="21370"/>
    <cellStyle name="Normal 156 2 3 2 2" xfId="21371"/>
    <cellStyle name="Normal 156 2 3 2 2 2" xfId="21372"/>
    <cellStyle name="Normal 156 2 3 2 3" xfId="21373"/>
    <cellStyle name="Normal 156 2 3 3" xfId="21374"/>
    <cellStyle name="Normal 156 2 3 3 2" xfId="21375"/>
    <cellStyle name="Normal 156 2 3 4" xfId="21376"/>
    <cellStyle name="Normal 156 2 4" xfId="21377"/>
    <cellStyle name="Normal 156 2 4 2" xfId="21378"/>
    <cellStyle name="Normal 156 2 4 2 2" xfId="21379"/>
    <cellStyle name="Normal 156 2 4 3" xfId="21380"/>
    <cellStyle name="Normal 156 2 5" xfId="21381"/>
    <cellStyle name="Normal 156 2 5 2" xfId="21382"/>
    <cellStyle name="Normal 156 2 6" xfId="21383"/>
    <cellStyle name="Normal 156 3" xfId="21384"/>
    <cellStyle name="Normal 156 3 2" xfId="21385"/>
    <cellStyle name="Normal 156 4" xfId="21386"/>
    <cellStyle name="Normal 156 4 2" xfId="21387"/>
    <cellStyle name="Normal 156 4 2 2" xfId="21388"/>
    <cellStyle name="Normal 156 4 2 2 2" xfId="21389"/>
    <cellStyle name="Normal 156 4 2 2 2 2" xfId="21390"/>
    <cellStyle name="Normal 156 4 2 2 3" xfId="21391"/>
    <cellStyle name="Normal 156 4 2 3" xfId="21392"/>
    <cellStyle name="Normal 156 4 2 3 2" xfId="21393"/>
    <cellStyle name="Normal 156 4 2 4" xfId="21394"/>
    <cellStyle name="Normal 156 4 3" xfId="21395"/>
    <cellStyle name="Normal 156 4 3 2" xfId="21396"/>
    <cellStyle name="Normal 156 4 3 2 2" xfId="21397"/>
    <cellStyle name="Normal 156 4 3 3" xfId="21398"/>
    <cellStyle name="Normal 156 4 4" xfId="21399"/>
    <cellStyle name="Normal 156 4 4 2" xfId="21400"/>
    <cellStyle name="Normal 156 4 5" xfId="21401"/>
    <cellStyle name="Normal 156 5" xfId="21402"/>
    <cellStyle name="Normal 156 5 2" xfId="21403"/>
    <cellStyle name="Normal 156 5 2 2" xfId="21404"/>
    <cellStyle name="Normal 156 5 2 2 2" xfId="21405"/>
    <cellStyle name="Normal 156 5 2 2 2 2" xfId="21406"/>
    <cellStyle name="Normal 156 5 2 2 3" xfId="21407"/>
    <cellStyle name="Normal 156 5 2 3" xfId="21408"/>
    <cellStyle name="Normal 156 5 2 3 2" xfId="21409"/>
    <cellStyle name="Normal 156 5 2 4" xfId="21410"/>
    <cellStyle name="Normal 156 5 3" xfId="21411"/>
    <cellStyle name="Normal 156 5 3 2" xfId="21412"/>
    <cellStyle name="Normal 156 5 3 2 2" xfId="21413"/>
    <cellStyle name="Normal 156 5 3 3" xfId="21414"/>
    <cellStyle name="Normal 156 5 4" xfId="21415"/>
    <cellStyle name="Normal 156 5 4 2" xfId="21416"/>
    <cellStyle name="Normal 156 5 5" xfId="21417"/>
    <cellStyle name="Normal 156 6" xfId="21418"/>
    <cellStyle name="Normal 156 6 2" xfId="21419"/>
    <cellStyle name="Normal 156 6 2 2" xfId="21420"/>
    <cellStyle name="Normal 156 6 2 2 2" xfId="21421"/>
    <cellStyle name="Normal 156 6 2 3" xfId="21422"/>
    <cellStyle name="Normal 156 6 3" xfId="21423"/>
    <cellStyle name="Normal 156 6 3 2" xfId="21424"/>
    <cellStyle name="Normal 156 6 4" xfId="21425"/>
    <cellStyle name="Normal 156 7" xfId="21426"/>
    <cellStyle name="Normal 156 7 2" xfId="21427"/>
    <cellStyle name="Normal 156 7 2 2" xfId="21428"/>
    <cellStyle name="Normal 156 7 3" xfId="21429"/>
    <cellStyle name="Normal 156 8" xfId="21430"/>
    <cellStyle name="Normal 156 8 2" xfId="21431"/>
    <cellStyle name="Normal 156 8 2 2" xfId="21432"/>
    <cellStyle name="Normal 156 8 3" xfId="21433"/>
    <cellStyle name="Normal 156 9" xfId="21434"/>
    <cellStyle name="Normal 156 9 2" xfId="21435"/>
    <cellStyle name="Normal 157" xfId="21436"/>
    <cellStyle name="Normal 157 10" xfId="21437"/>
    <cellStyle name="Normal 157 2" xfId="21438"/>
    <cellStyle name="Normal 157 2 2" xfId="21439"/>
    <cellStyle name="Normal 157 2 2 2" xfId="21440"/>
    <cellStyle name="Normal 157 2 2 2 2" xfId="21441"/>
    <cellStyle name="Normal 157 2 2 2 2 2" xfId="21442"/>
    <cellStyle name="Normal 157 2 2 2 2 2 2" xfId="21443"/>
    <cellStyle name="Normal 157 2 2 2 2 3" xfId="21444"/>
    <cellStyle name="Normal 157 2 2 2 3" xfId="21445"/>
    <cellStyle name="Normal 157 2 2 2 3 2" xfId="21446"/>
    <cellStyle name="Normal 157 2 2 2 4" xfId="21447"/>
    <cellStyle name="Normal 157 2 2 3" xfId="21448"/>
    <cellStyle name="Normal 157 2 2 3 2" xfId="21449"/>
    <cellStyle name="Normal 157 2 2 3 2 2" xfId="21450"/>
    <cellStyle name="Normal 157 2 2 3 3" xfId="21451"/>
    <cellStyle name="Normal 157 2 2 4" xfId="21452"/>
    <cellStyle name="Normal 157 2 2 4 2" xfId="21453"/>
    <cellStyle name="Normal 157 2 2 5" xfId="21454"/>
    <cellStyle name="Normal 157 2 3" xfId="21455"/>
    <cellStyle name="Normal 157 2 3 2" xfId="21456"/>
    <cellStyle name="Normal 157 2 3 2 2" xfId="21457"/>
    <cellStyle name="Normal 157 2 3 2 2 2" xfId="21458"/>
    <cellStyle name="Normal 157 2 3 2 3" xfId="21459"/>
    <cellStyle name="Normal 157 2 3 3" xfId="21460"/>
    <cellStyle name="Normal 157 2 3 3 2" xfId="21461"/>
    <cellStyle name="Normal 157 2 3 4" xfId="21462"/>
    <cellStyle name="Normal 157 2 4" xfId="21463"/>
    <cellStyle name="Normal 157 2 4 2" xfId="21464"/>
    <cellStyle name="Normal 157 2 4 2 2" xfId="21465"/>
    <cellStyle name="Normal 157 2 4 3" xfId="21466"/>
    <cellStyle name="Normal 157 2 5" xfId="21467"/>
    <cellStyle name="Normal 157 2 5 2" xfId="21468"/>
    <cellStyle name="Normal 157 2 6" xfId="21469"/>
    <cellStyle name="Normal 157 3" xfId="21470"/>
    <cellStyle name="Normal 157 3 2" xfId="21471"/>
    <cellStyle name="Normal 157 4" xfId="21472"/>
    <cellStyle name="Normal 157 4 2" xfId="21473"/>
    <cellStyle name="Normal 157 4 2 2" xfId="21474"/>
    <cellStyle name="Normal 157 4 2 2 2" xfId="21475"/>
    <cellStyle name="Normal 157 4 2 2 2 2" xfId="21476"/>
    <cellStyle name="Normal 157 4 2 2 3" xfId="21477"/>
    <cellStyle name="Normal 157 4 2 3" xfId="21478"/>
    <cellStyle name="Normal 157 4 2 3 2" xfId="21479"/>
    <cellStyle name="Normal 157 4 2 4" xfId="21480"/>
    <cellStyle name="Normal 157 4 3" xfId="21481"/>
    <cellStyle name="Normal 157 4 3 2" xfId="21482"/>
    <cellStyle name="Normal 157 4 3 2 2" xfId="21483"/>
    <cellStyle name="Normal 157 4 3 3" xfId="21484"/>
    <cellStyle name="Normal 157 4 4" xfId="21485"/>
    <cellStyle name="Normal 157 4 4 2" xfId="21486"/>
    <cellStyle name="Normal 157 4 5" xfId="21487"/>
    <cellStyle name="Normal 157 5" xfId="21488"/>
    <cellStyle name="Normal 157 5 2" xfId="21489"/>
    <cellStyle name="Normal 157 5 2 2" xfId="21490"/>
    <cellStyle name="Normal 157 5 2 2 2" xfId="21491"/>
    <cellStyle name="Normal 157 5 2 2 2 2" xfId="21492"/>
    <cellStyle name="Normal 157 5 2 2 3" xfId="21493"/>
    <cellStyle name="Normal 157 5 2 3" xfId="21494"/>
    <cellStyle name="Normal 157 5 2 3 2" xfId="21495"/>
    <cellStyle name="Normal 157 5 2 4" xfId="21496"/>
    <cellStyle name="Normal 157 5 3" xfId="21497"/>
    <cellStyle name="Normal 157 5 3 2" xfId="21498"/>
    <cellStyle name="Normal 157 5 3 2 2" xfId="21499"/>
    <cellStyle name="Normal 157 5 3 3" xfId="21500"/>
    <cellStyle name="Normal 157 5 4" xfId="21501"/>
    <cellStyle name="Normal 157 5 4 2" xfId="21502"/>
    <cellStyle name="Normal 157 5 5" xfId="21503"/>
    <cellStyle name="Normal 157 6" xfId="21504"/>
    <cellStyle name="Normal 157 6 2" xfId="21505"/>
    <cellStyle name="Normal 157 6 2 2" xfId="21506"/>
    <cellStyle name="Normal 157 6 2 2 2" xfId="21507"/>
    <cellStyle name="Normal 157 6 2 3" xfId="21508"/>
    <cellStyle name="Normal 157 6 3" xfId="21509"/>
    <cellStyle name="Normal 157 6 3 2" xfId="21510"/>
    <cellStyle name="Normal 157 6 4" xfId="21511"/>
    <cellStyle name="Normal 157 7" xfId="21512"/>
    <cellStyle name="Normal 157 7 2" xfId="21513"/>
    <cellStyle name="Normal 157 7 2 2" xfId="21514"/>
    <cellStyle name="Normal 157 7 3" xfId="21515"/>
    <cellStyle name="Normal 157 8" xfId="21516"/>
    <cellStyle name="Normal 157 8 2" xfId="21517"/>
    <cellStyle name="Normal 157 8 2 2" xfId="21518"/>
    <cellStyle name="Normal 157 8 3" xfId="21519"/>
    <cellStyle name="Normal 157 9" xfId="21520"/>
    <cellStyle name="Normal 157 9 2" xfId="21521"/>
    <cellStyle name="Normal 158" xfId="21522"/>
    <cellStyle name="Normal 158 2" xfId="21523"/>
    <cellStyle name="Normal 158 3" xfId="21524"/>
    <cellStyle name="Normal 158 4" xfId="21525"/>
    <cellStyle name="Normal 159" xfId="21526"/>
    <cellStyle name="Normal 159 2" xfId="21527"/>
    <cellStyle name="Normal 159 3" xfId="21528"/>
    <cellStyle name="Normal 159 4" xfId="21529"/>
    <cellStyle name="Normal 16" xfId="21530"/>
    <cellStyle name="Normal 16 10" xfId="21531"/>
    <cellStyle name="Normal 16 11" xfId="21532"/>
    <cellStyle name="Normal 16 12" xfId="21533"/>
    <cellStyle name="Normal 16 2" xfId="21534"/>
    <cellStyle name="Normal 16 2 2" xfId="21535"/>
    <cellStyle name="Normal 16 2 2 2" xfId="21536"/>
    <cellStyle name="Normal 16 2 3" xfId="21537"/>
    <cellStyle name="Normal 16 2 4" xfId="21538"/>
    <cellStyle name="Normal 16 3" xfId="21539"/>
    <cellStyle name="Normal 16 3 2" xfId="21540"/>
    <cellStyle name="Normal 16 3 2 2" xfId="21541"/>
    <cellStyle name="Normal 16 3 2 3" xfId="21542"/>
    <cellStyle name="Normal 16 3 3" xfId="21543"/>
    <cellStyle name="Normal 16 3 3 2" xfId="21544"/>
    <cellStyle name="Normal 16 3 4" xfId="21545"/>
    <cellStyle name="Normal 16 4" xfId="21546"/>
    <cellStyle name="Normal 16 4 2" xfId="21547"/>
    <cellStyle name="Normal 16 5" xfId="21548"/>
    <cellStyle name="Normal 16 5 2" xfId="21549"/>
    <cellStyle name="Normal 16 6" xfId="21550"/>
    <cellStyle name="Normal 16 6 2" xfId="21551"/>
    <cellStyle name="Normal 16 6 2 2" xfId="21552"/>
    <cellStyle name="Normal 16 6 2 2 2" xfId="21553"/>
    <cellStyle name="Normal 16 6 2 2 3" xfId="21554"/>
    <cellStyle name="Normal 16 6 2 3" xfId="21555"/>
    <cellStyle name="Normal 16 6 3" xfId="21556"/>
    <cellStyle name="Normal 16 6 4" xfId="21557"/>
    <cellStyle name="Normal 16 7" xfId="21558"/>
    <cellStyle name="Normal 16 8" xfId="21559"/>
    <cellStyle name="Normal 16 9" xfId="21560"/>
    <cellStyle name="Normal 16_410 - 2011 retrieve" xfId="21561"/>
    <cellStyle name="Normal 160" xfId="21562"/>
    <cellStyle name="Normal 160 2" xfId="21563"/>
    <cellStyle name="Normal 160 3" xfId="21564"/>
    <cellStyle name="Normal 160 4" xfId="21565"/>
    <cellStyle name="Normal 160 5" xfId="21566"/>
    <cellStyle name="Normal 161" xfId="21567"/>
    <cellStyle name="Normal 161 2" xfId="21568"/>
    <cellStyle name="Normal 161 3" xfId="21569"/>
    <cellStyle name="Normal 161 4" xfId="21570"/>
    <cellStyle name="Normal 162" xfId="21571"/>
    <cellStyle name="Normal 162 2" xfId="21572"/>
    <cellStyle name="Normal 162 3" xfId="21573"/>
    <cellStyle name="Normal 162 4" xfId="21574"/>
    <cellStyle name="Normal 163" xfId="21575"/>
    <cellStyle name="Normal 163 2" xfId="21576"/>
    <cellStyle name="Normal 163 3" xfId="21577"/>
    <cellStyle name="Normal 163 4" xfId="21578"/>
    <cellStyle name="Normal 164" xfId="21579"/>
    <cellStyle name="Normal 164 2" xfId="21580"/>
    <cellStyle name="Normal 164 3" xfId="21581"/>
    <cellStyle name="Normal 164 4" xfId="21582"/>
    <cellStyle name="Normal 165" xfId="21583"/>
    <cellStyle name="Normal 165 2" xfId="21584"/>
    <cellStyle name="Normal 165 3" xfId="21585"/>
    <cellStyle name="Normal 165 4" xfId="21586"/>
    <cellStyle name="Normal 166" xfId="21587"/>
    <cellStyle name="Normal 166 2" xfId="21588"/>
    <cellStyle name="Normal 166 2 2" xfId="21589"/>
    <cellStyle name="Normal 166 3" xfId="21590"/>
    <cellStyle name="Normal 166 4" xfId="21591"/>
    <cellStyle name="Normal 166 4 2" xfId="21592"/>
    <cellStyle name="Normal 166 4 3" xfId="21593"/>
    <cellStyle name="Normal 166 5" xfId="21594"/>
    <cellStyle name="Normal 166 5 2" xfId="21595"/>
    <cellStyle name="Normal 166 5 3" xfId="21596"/>
    <cellStyle name="Normal 166 6" xfId="21597"/>
    <cellStyle name="Normal 166 6 2" xfId="21598"/>
    <cellStyle name="Normal 166 6 3" xfId="21599"/>
    <cellStyle name="Normal 166 7" xfId="21600"/>
    <cellStyle name="Normal 166 8" xfId="21601"/>
    <cellStyle name="Normal 166 9" xfId="21602"/>
    <cellStyle name="Normal 167" xfId="21603"/>
    <cellStyle name="Normal 167 2" xfId="21604"/>
    <cellStyle name="Normal 167 2 2" xfId="21605"/>
    <cellStyle name="Normal 167 3" xfId="21606"/>
    <cellStyle name="Normal 167 4" xfId="21607"/>
    <cellStyle name="Normal 167 4 2" xfId="21608"/>
    <cellStyle name="Normal 167 4 3" xfId="21609"/>
    <cellStyle name="Normal 167 5" xfId="21610"/>
    <cellStyle name="Normal 167 5 2" xfId="21611"/>
    <cellStyle name="Normal 167 5 3" xfId="21612"/>
    <cellStyle name="Normal 167 6" xfId="21613"/>
    <cellStyle name="Normal 167 6 2" xfId="21614"/>
    <cellStyle name="Normal 167 6 3" xfId="21615"/>
    <cellStyle name="Normal 167 7" xfId="21616"/>
    <cellStyle name="Normal 167 8" xfId="21617"/>
    <cellStyle name="Normal 167 9" xfId="21618"/>
    <cellStyle name="Normal 168" xfId="21619"/>
    <cellStyle name="Normal 168 2" xfId="21620"/>
    <cellStyle name="Normal 168 3" xfId="21621"/>
    <cellStyle name="Normal 168 4" xfId="21622"/>
    <cellStyle name="Normal 168 5" xfId="21623"/>
    <cellStyle name="Normal 169" xfId="21624"/>
    <cellStyle name="Normal 169 2" xfId="21625"/>
    <cellStyle name="Normal 169 2 2" xfId="21626"/>
    <cellStyle name="Normal 169 3" xfId="21627"/>
    <cellStyle name="Normal 169 4" xfId="21628"/>
    <cellStyle name="Normal 169 4 2" xfId="21629"/>
    <cellStyle name="Normal 169 4 3" xfId="21630"/>
    <cellStyle name="Normal 169 5" xfId="21631"/>
    <cellStyle name="Normal 169 5 2" xfId="21632"/>
    <cellStyle name="Normal 169 5 3" xfId="21633"/>
    <cellStyle name="Normal 169 6" xfId="21634"/>
    <cellStyle name="Normal 169 6 2" xfId="21635"/>
    <cellStyle name="Normal 169 6 3" xfId="21636"/>
    <cellStyle name="Normal 169 7" xfId="21637"/>
    <cellStyle name="Normal 169 8" xfId="21638"/>
    <cellStyle name="Normal 169 9" xfId="21639"/>
    <cellStyle name="Normal 17" xfId="21640"/>
    <cellStyle name="Normal 17 10" xfId="21641"/>
    <cellStyle name="Normal 17 11" xfId="21642"/>
    <cellStyle name="Normal 17 2" xfId="21643"/>
    <cellStyle name="Normal 17 2 2" xfId="21644"/>
    <cellStyle name="Normal 17 2 2 2" xfId="21645"/>
    <cellStyle name="Normal 17 2 2 3" xfId="21646"/>
    <cellStyle name="Normal 17 2 3" xfId="21647"/>
    <cellStyle name="Normal 17 2 4" xfId="21648"/>
    <cellStyle name="Normal 17 2 5" xfId="21649"/>
    <cellStyle name="Normal 17 3" xfId="21650"/>
    <cellStyle name="Normal 17 3 2" xfId="21651"/>
    <cellStyle name="Normal 17 3 2 2" xfId="21652"/>
    <cellStyle name="Normal 17 4" xfId="21653"/>
    <cellStyle name="Normal 17 4 2" xfId="21654"/>
    <cellStyle name="Normal 17 5" xfId="21655"/>
    <cellStyle name="Normal 17 5 2" xfId="21656"/>
    <cellStyle name="Normal 17 5 3" xfId="21657"/>
    <cellStyle name="Normal 17 6" xfId="21658"/>
    <cellStyle name="Normal 17 6 2" xfId="21659"/>
    <cellStyle name="Normal 17 6 2 2" xfId="21660"/>
    <cellStyle name="Normal 17 6 2 2 2" xfId="21661"/>
    <cellStyle name="Normal 17 6 2 2 3" xfId="21662"/>
    <cellStyle name="Normal 17 6 2 3" xfId="21663"/>
    <cellStyle name="Normal 17 6 3" xfId="21664"/>
    <cellStyle name="Normal 17 6 4" xfId="21665"/>
    <cellStyle name="Normal 17 7" xfId="21666"/>
    <cellStyle name="Normal 17 8" xfId="21667"/>
    <cellStyle name="Normal 17 8 2" xfId="21668"/>
    <cellStyle name="Normal 17 9" xfId="21669"/>
    <cellStyle name="Normal 17_410 - 2011 retrieve" xfId="21670"/>
    <cellStyle name="Normal 170" xfId="21671"/>
    <cellStyle name="Normal 170 2" xfId="21672"/>
    <cellStyle name="Normal 170 3" xfId="21673"/>
    <cellStyle name="Normal 170 4" xfId="21674"/>
    <cellStyle name="Normal 170 4 2" xfId="21675"/>
    <cellStyle name="Normal 170 4 3" xfId="21676"/>
    <cellStyle name="Normal 170 5" xfId="21677"/>
    <cellStyle name="Normal 170 5 2" xfId="21678"/>
    <cellStyle name="Normal 170 5 3" xfId="21679"/>
    <cellStyle name="Normal 170 6" xfId="21680"/>
    <cellStyle name="Normal 170 7" xfId="21681"/>
    <cellStyle name="Normal 170 8" xfId="21682"/>
    <cellStyle name="Normal 170 9" xfId="21683"/>
    <cellStyle name="Normal 171" xfId="21684"/>
    <cellStyle name="Normal 171 10" xfId="21685"/>
    <cellStyle name="Normal 171 2" xfId="21686"/>
    <cellStyle name="Normal 171 3" xfId="21687"/>
    <cellStyle name="Normal 171 4" xfId="21688"/>
    <cellStyle name="Normal 171 4 2" xfId="21689"/>
    <cellStyle name="Normal 171 4 3" xfId="21690"/>
    <cellStyle name="Normal 171 5" xfId="21691"/>
    <cellStyle name="Normal 171 5 2" xfId="21692"/>
    <cellStyle name="Normal 171 5 3" xfId="21693"/>
    <cellStyle name="Normal 171 6" xfId="21694"/>
    <cellStyle name="Normal 171 7" xfId="21695"/>
    <cellStyle name="Normal 171 8" xfId="21696"/>
    <cellStyle name="Normal 171 9" xfId="21697"/>
    <cellStyle name="Normal 172" xfId="21698"/>
    <cellStyle name="Normal 172 2" xfId="21699"/>
    <cellStyle name="Normal 172 3" xfId="21700"/>
    <cellStyle name="Normal 172 4" xfId="21701"/>
    <cellStyle name="Normal 172 5" xfId="21702"/>
    <cellStyle name="Normal 172 6" xfId="21703"/>
    <cellStyle name="Normal 172 7" xfId="21704"/>
    <cellStyle name="Normal 172 8" xfId="21705"/>
    <cellStyle name="Normal 172 9" xfId="21706"/>
    <cellStyle name="Normal 173" xfId="21707"/>
    <cellStyle name="Normal 173 2" xfId="21708"/>
    <cellStyle name="Normal 173 3" xfId="21709"/>
    <cellStyle name="Normal 173 4" xfId="21710"/>
    <cellStyle name="Normal 173 5" xfId="21711"/>
    <cellStyle name="Normal 173 6" xfId="21712"/>
    <cellStyle name="Normal 173 7" xfId="21713"/>
    <cellStyle name="Normal 173 8" xfId="21714"/>
    <cellStyle name="Normal 173 9" xfId="21715"/>
    <cellStyle name="Normal 174" xfId="21716"/>
    <cellStyle name="Normal 174 10" xfId="21717"/>
    <cellStyle name="Normal 174 10 2" xfId="21718"/>
    <cellStyle name="Normal 174 10 2 2" xfId="21719"/>
    <cellStyle name="Normal 174 10 2 2 2" xfId="21720"/>
    <cellStyle name="Normal 174 10 2 3" xfId="21721"/>
    <cellStyle name="Normal 174 10 3" xfId="21722"/>
    <cellStyle name="Normal 174 10 3 2" xfId="21723"/>
    <cellStyle name="Normal 174 10 4" xfId="21724"/>
    <cellStyle name="Normal 174 11" xfId="21725"/>
    <cellStyle name="Normal 174 11 2" xfId="21726"/>
    <cellStyle name="Normal 174 11 2 2" xfId="21727"/>
    <cellStyle name="Normal 174 11 2 2 2" xfId="21728"/>
    <cellStyle name="Normal 174 11 2 3" xfId="21729"/>
    <cellStyle name="Normal 174 11 3" xfId="21730"/>
    <cellStyle name="Normal 174 11 3 2" xfId="21731"/>
    <cellStyle name="Normal 174 11 4" xfId="21732"/>
    <cellStyle name="Normal 174 12" xfId="21733"/>
    <cellStyle name="Normal 174 12 2" xfId="21734"/>
    <cellStyle name="Normal 174 12 2 2" xfId="21735"/>
    <cellStyle name="Normal 174 12 3" xfId="21736"/>
    <cellStyle name="Normal 174 13" xfId="21737"/>
    <cellStyle name="Normal 174 13 2" xfId="21738"/>
    <cellStyle name="Normal 174 13 2 2" xfId="21739"/>
    <cellStyle name="Normal 174 13 3" xfId="21740"/>
    <cellStyle name="Normal 174 14" xfId="21741"/>
    <cellStyle name="Normal 174 14 2" xfId="21742"/>
    <cellStyle name="Normal 174 14 2 2" xfId="21743"/>
    <cellStyle name="Normal 174 14 3" xfId="21744"/>
    <cellStyle name="Normal 174 15" xfId="21745"/>
    <cellStyle name="Normal 174 15 2" xfId="21746"/>
    <cellStyle name="Normal 174 16" xfId="21747"/>
    <cellStyle name="Normal 174 2" xfId="21748"/>
    <cellStyle name="Normal 174 2 10" xfId="21749"/>
    <cellStyle name="Normal 174 2 10 2" xfId="21750"/>
    <cellStyle name="Normal 174 2 11" xfId="21751"/>
    <cellStyle name="Normal 174 2 2" xfId="21752"/>
    <cellStyle name="Normal 174 2 2 2" xfId="21753"/>
    <cellStyle name="Normal 174 2 2 2 2" xfId="21754"/>
    <cellStyle name="Normal 174 2 2 2 2 2" xfId="21755"/>
    <cellStyle name="Normal 174 2 2 2 2 2 2" xfId="21756"/>
    <cellStyle name="Normal 174 2 2 2 2 2 2 2" xfId="21757"/>
    <cellStyle name="Normal 174 2 2 2 2 2 3" xfId="21758"/>
    <cellStyle name="Normal 174 2 2 2 2 3" xfId="21759"/>
    <cellStyle name="Normal 174 2 2 2 2 3 2" xfId="21760"/>
    <cellStyle name="Normal 174 2 2 2 2 4" xfId="21761"/>
    <cellStyle name="Normal 174 2 2 2 3" xfId="21762"/>
    <cellStyle name="Normal 174 2 2 2 3 2" xfId="21763"/>
    <cellStyle name="Normal 174 2 2 2 3 2 2" xfId="21764"/>
    <cellStyle name="Normal 174 2 2 2 3 3" xfId="21765"/>
    <cellStyle name="Normal 174 2 2 2 4" xfId="21766"/>
    <cellStyle name="Normal 174 2 2 2 4 2" xfId="21767"/>
    <cellStyle name="Normal 174 2 2 2 5" xfId="21768"/>
    <cellStyle name="Normal 174 2 2 3" xfId="21769"/>
    <cellStyle name="Normal 174 2 2 3 2" xfId="21770"/>
    <cellStyle name="Normal 174 2 2 3 2 2" xfId="21771"/>
    <cellStyle name="Normal 174 2 2 3 2 2 2" xfId="21772"/>
    <cellStyle name="Normal 174 2 2 3 2 3" xfId="21773"/>
    <cellStyle name="Normal 174 2 2 3 3" xfId="21774"/>
    <cellStyle name="Normal 174 2 2 3 3 2" xfId="21775"/>
    <cellStyle name="Normal 174 2 2 3 4" xfId="21776"/>
    <cellStyle name="Normal 174 2 2 4" xfId="21777"/>
    <cellStyle name="Normal 174 2 2 4 2" xfId="21778"/>
    <cellStyle name="Normal 174 2 2 4 2 2" xfId="21779"/>
    <cellStyle name="Normal 174 2 2 4 3" xfId="21780"/>
    <cellStyle name="Normal 174 2 2 5" xfId="21781"/>
    <cellStyle name="Normal 174 2 2 5 2" xfId="21782"/>
    <cellStyle name="Normal 174 2 2 6" xfId="21783"/>
    <cellStyle name="Normal 174 2 3" xfId="21784"/>
    <cellStyle name="Normal 174 2 3 2" xfId="21785"/>
    <cellStyle name="Normal 174 2 3 2 2" xfId="21786"/>
    <cellStyle name="Normal 174 2 3 2 2 2" xfId="21787"/>
    <cellStyle name="Normal 174 2 3 2 2 2 2" xfId="21788"/>
    <cellStyle name="Normal 174 2 3 2 2 3" xfId="21789"/>
    <cellStyle name="Normal 174 2 3 2 3" xfId="21790"/>
    <cellStyle name="Normal 174 2 3 2 3 2" xfId="21791"/>
    <cellStyle name="Normal 174 2 3 2 4" xfId="21792"/>
    <cellStyle name="Normal 174 2 3 3" xfId="21793"/>
    <cellStyle name="Normal 174 2 3 3 2" xfId="21794"/>
    <cellStyle name="Normal 174 2 3 3 2 2" xfId="21795"/>
    <cellStyle name="Normal 174 2 3 3 3" xfId="21796"/>
    <cellStyle name="Normal 174 2 3 4" xfId="21797"/>
    <cellStyle name="Normal 174 2 3 4 2" xfId="21798"/>
    <cellStyle name="Normal 174 2 3 5" xfId="21799"/>
    <cellStyle name="Normal 174 2 4" xfId="21800"/>
    <cellStyle name="Normal 174 2 4 2" xfId="21801"/>
    <cellStyle name="Normal 174 2 4 2 2" xfId="21802"/>
    <cellStyle name="Normal 174 2 4 2 2 2" xfId="21803"/>
    <cellStyle name="Normal 174 2 4 2 2 2 2" xfId="21804"/>
    <cellStyle name="Normal 174 2 4 2 2 3" xfId="21805"/>
    <cellStyle name="Normal 174 2 4 2 3" xfId="21806"/>
    <cellStyle name="Normal 174 2 4 2 3 2" xfId="21807"/>
    <cellStyle name="Normal 174 2 4 2 4" xfId="21808"/>
    <cellStyle name="Normal 174 2 4 3" xfId="21809"/>
    <cellStyle name="Normal 174 2 4 3 2" xfId="21810"/>
    <cellStyle name="Normal 174 2 4 3 2 2" xfId="21811"/>
    <cellStyle name="Normal 174 2 4 3 3" xfId="21812"/>
    <cellStyle name="Normal 174 2 4 4" xfId="21813"/>
    <cellStyle name="Normal 174 2 4 4 2" xfId="21814"/>
    <cellStyle name="Normal 174 2 4 5" xfId="21815"/>
    <cellStyle name="Normal 174 2 5" xfId="21816"/>
    <cellStyle name="Normal 174 2 5 2" xfId="21817"/>
    <cellStyle name="Normal 174 2 5 2 2" xfId="21818"/>
    <cellStyle name="Normal 174 2 5 2 2 2" xfId="21819"/>
    <cellStyle name="Normal 174 2 5 2 3" xfId="21820"/>
    <cellStyle name="Normal 174 2 5 3" xfId="21821"/>
    <cellStyle name="Normal 174 2 5 3 2" xfId="21822"/>
    <cellStyle name="Normal 174 2 5 4" xfId="21823"/>
    <cellStyle name="Normal 174 2 6" xfId="21824"/>
    <cellStyle name="Normal 174 2 6 2" xfId="21825"/>
    <cellStyle name="Normal 174 2 6 2 2" xfId="21826"/>
    <cellStyle name="Normal 174 2 6 2 2 2" xfId="21827"/>
    <cellStyle name="Normal 174 2 6 2 3" xfId="21828"/>
    <cellStyle name="Normal 174 2 6 3" xfId="21829"/>
    <cellStyle name="Normal 174 2 6 3 2" xfId="21830"/>
    <cellStyle name="Normal 174 2 6 4" xfId="21831"/>
    <cellStyle name="Normal 174 2 7" xfId="21832"/>
    <cellStyle name="Normal 174 2 7 2" xfId="21833"/>
    <cellStyle name="Normal 174 2 7 2 2" xfId="21834"/>
    <cellStyle name="Normal 174 2 7 2 2 2" xfId="21835"/>
    <cellStyle name="Normal 174 2 7 2 3" xfId="21836"/>
    <cellStyle name="Normal 174 2 7 3" xfId="21837"/>
    <cellStyle name="Normal 174 2 7 3 2" xfId="21838"/>
    <cellStyle name="Normal 174 2 7 4" xfId="21839"/>
    <cellStyle name="Normal 174 2 7 5" xfId="21840"/>
    <cellStyle name="Normal 174 2 8" xfId="21841"/>
    <cellStyle name="Normal 174 2 8 2" xfId="21842"/>
    <cellStyle name="Normal 174 2 8 2 2" xfId="21843"/>
    <cellStyle name="Normal 174 2 8 3" xfId="21844"/>
    <cellStyle name="Normal 174 2 9" xfId="21845"/>
    <cellStyle name="Normal 174 2 9 2" xfId="21846"/>
    <cellStyle name="Normal 174 2 9 2 2" xfId="21847"/>
    <cellStyle name="Normal 174 2 9 3" xfId="21848"/>
    <cellStyle name="Normal 174 3" xfId="21849"/>
    <cellStyle name="Normal 174 3 2" xfId="21850"/>
    <cellStyle name="Normal 174 3 2 2" xfId="21851"/>
    <cellStyle name="Normal 174 3 2 2 2" xfId="21852"/>
    <cellStyle name="Normal 174 3 2 2 2 2" xfId="21853"/>
    <cellStyle name="Normal 174 3 2 2 2 2 2" xfId="21854"/>
    <cellStyle name="Normal 174 3 2 2 2 3" xfId="21855"/>
    <cellStyle name="Normal 174 3 2 2 3" xfId="21856"/>
    <cellStyle name="Normal 174 3 2 2 3 2" xfId="21857"/>
    <cellStyle name="Normal 174 3 2 2 4" xfId="21858"/>
    <cellStyle name="Normal 174 3 2 3" xfId="21859"/>
    <cellStyle name="Normal 174 3 2 3 2" xfId="21860"/>
    <cellStyle name="Normal 174 3 2 3 2 2" xfId="21861"/>
    <cellStyle name="Normal 174 3 2 3 3" xfId="21862"/>
    <cellStyle name="Normal 174 3 2 4" xfId="21863"/>
    <cellStyle name="Normal 174 3 2 4 2" xfId="21864"/>
    <cellStyle name="Normal 174 3 2 5" xfId="21865"/>
    <cellStyle name="Normal 174 3 3" xfId="21866"/>
    <cellStyle name="Normal 174 3 3 2" xfId="21867"/>
    <cellStyle name="Normal 174 3 3 2 2" xfId="21868"/>
    <cellStyle name="Normal 174 3 3 2 2 2" xfId="21869"/>
    <cellStyle name="Normal 174 3 3 2 3" xfId="21870"/>
    <cellStyle name="Normal 174 3 3 3" xfId="21871"/>
    <cellStyle name="Normal 174 3 3 3 2" xfId="21872"/>
    <cellStyle name="Normal 174 3 3 4" xfId="21873"/>
    <cellStyle name="Normal 174 3 4" xfId="21874"/>
    <cellStyle name="Normal 174 3 4 2" xfId="21875"/>
    <cellStyle name="Normal 174 3 4 2 2" xfId="21876"/>
    <cellStyle name="Normal 174 3 4 3" xfId="21877"/>
    <cellStyle name="Normal 174 3 4 4" xfId="21878"/>
    <cellStyle name="Normal 174 3 5" xfId="21879"/>
    <cellStyle name="Normal 174 3 5 2" xfId="21880"/>
    <cellStyle name="Normal 174 3 6" xfId="21881"/>
    <cellStyle name="Normal 174 4" xfId="21882"/>
    <cellStyle name="Normal 174 4 2" xfId="21883"/>
    <cellStyle name="Normal 174 4 2 2" xfId="21884"/>
    <cellStyle name="Normal 174 4 2 2 2" xfId="21885"/>
    <cellStyle name="Normal 174 4 2 2 2 2" xfId="21886"/>
    <cellStyle name="Normal 174 4 2 2 2 2 2" xfId="21887"/>
    <cellStyle name="Normal 174 4 2 2 2 3" xfId="21888"/>
    <cellStyle name="Normal 174 4 2 2 3" xfId="21889"/>
    <cellStyle name="Normal 174 4 2 2 3 2" xfId="21890"/>
    <cellStyle name="Normal 174 4 2 2 4" xfId="21891"/>
    <cellStyle name="Normal 174 4 2 3" xfId="21892"/>
    <cellStyle name="Normal 174 4 2 3 2" xfId="21893"/>
    <cellStyle name="Normal 174 4 2 3 2 2" xfId="21894"/>
    <cellStyle name="Normal 174 4 2 3 3" xfId="21895"/>
    <cellStyle name="Normal 174 4 2 4" xfId="21896"/>
    <cellStyle name="Normal 174 4 2 4 2" xfId="21897"/>
    <cellStyle name="Normal 174 4 2 5" xfId="21898"/>
    <cellStyle name="Normal 174 4 3" xfId="21899"/>
    <cellStyle name="Normal 174 4 3 2" xfId="21900"/>
    <cellStyle name="Normal 174 4 3 2 2" xfId="21901"/>
    <cellStyle name="Normal 174 4 3 2 2 2" xfId="21902"/>
    <cellStyle name="Normal 174 4 3 2 3" xfId="21903"/>
    <cellStyle name="Normal 174 4 3 3" xfId="21904"/>
    <cellStyle name="Normal 174 4 3 3 2" xfId="21905"/>
    <cellStyle name="Normal 174 4 3 4" xfId="21906"/>
    <cellStyle name="Normal 174 4 4" xfId="21907"/>
    <cellStyle name="Normal 174 4 4 2" xfId="21908"/>
    <cellStyle name="Normal 174 4 4 2 2" xfId="21909"/>
    <cellStyle name="Normal 174 4 4 3" xfId="21910"/>
    <cellStyle name="Normal 174 4 5" xfId="21911"/>
    <cellStyle name="Normal 174 4 5 2" xfId="21912"/>
    <cellStyle name="Normal 174 4 5 3" xfId="21913"/>
    <cellStyle name="Normal 174 4 6" xfId="21914"/>
    <cellStyle name="Normal 174 5" xfId="21915"/>
    <cellStyle name="Normal 174 5 2" xfId="21916"/>
    <cellStyle name="Normal 174 5 2 2" xfId="21917"/>
    <cellStyle name="Normal 174 5 2 2 2" xfId="21918"/>
    <cellStyle name="Normal 174 5 2 2 2 2" xfId="21919"/>
    <cellStyle name="Normal 174 5 2 2 3" xfId="21920"/>
    <cellStyle name="Normal 174 5 2 3" xfId="21921"/>
    <cellStyle name="Normal 174 5 2 3 2" xfId="21922"/>
    <cellStyle name="Normal 174 5 2 4" xfId="21923"/>
    <cellStyle name="Normal 174 5 3" xfId="21924"/>
    <cellStyle name="Normal 174 5 3 2" xfId="21925"/>
    <cellStyle name="Normal 174 5 3 2 2" xfId="21926"/>
    <cellStyle name="Normal 174 5 3 3" xfId="21927"/>
    <cellStyle name="Normal 174 5 4" xfId="21928"/>
    <cellStyle name="Normal 174 5 4 2" xfId="21929"/>
    <cellStyle name="Normal 174 5 5" xfId="21930"/>
    <cellStyle name="Normal 174 5 5 2" xfId="21931"/>
    <cellStyle name="Normal 174 5 6" xfId="21932"/>
    <cellStyle name="Normal 174 6" xfId="21933"/>
    <cellStyle name="Normal 174 6 2" xfId="21934"/>
    <cellStyle name="Normal 174 6 2 2" xfId="21935"/>
    <cellStyle name="Normal 174 6 2 2 2" xfId="21936"/>
    <cellStyle name="Normal 174 6 2 2 2 2" xfId="21937"/>
    <cellStyle name="Normal 174 6 2 2 3" xfId="21938"/>
    <cellStyle name="Normal 174 6 2 3" xfId="21939"/>
    <cellStyle name="Normal 174 6 2 3 2" xfId="21940"/>
    <cellStyle name="Normal 174 6 2 4" xfId="21941"/>
    <cellStyle name="Normal 174 6 3" xfId="21942"/>
    <cellStyle name="Normal 174 6 3 2" xfId="21943"/>
    <cellStyle name="Normal 174 6 3 2 2" xfId="21944"/>
    <cellStyle name="Normal 174 6 3 3" xfId="21945"/>
    <cellStyle name="Normal 174 6 3 4" xfId="21946"/>
    <cellStyle name="Normal 174 6 4" xfId="21947"/>
    <cellStyle name="Normal 174 6 4 2" xfId="21948"/>
    <cellStyle name="Normal 174 6 5" xfId="21949"/>
    <cellStyle name="Normal 174 7" xfId="21950"/>
    <cellStyle name="Normal 174 7 2" xfId="21951"/>
    <cellStyle name="Normal 174 7 2 2" xfId="21952"/>
    <cellStyle name="Normal 174 7 2 2 2" xfId="21953"/>
    <cellStyle name="Normal 174 7 2 2 2 2" xfId="21954"/>
    <cellStyle name="Normal 174 7 2 2 3" xfId="21955"/>
    <cellStyle name="Normal 174 7 2 3" xfId="21956"/>
    <cellStyle name="Normal 174 7 2 3 2" xfId="21957"/>
    <cellStyle name="Normal 174 7 2 4" xfId="21958"/>
    <cellStyle name="Normal 174 7 3" xfId="21959"/>
    <cellStyle name="Normal 174 7 3 2" xfId="21960"/>
    <cellStyle name="Normal 174 7 3 2 2" xfId="21961"/>
    <cellStyle name="Normal 174 7 3 3" xfId="21962"/>
    <cellStyle name="Normal 174 7 3 4" xfId="21963"/>
    <cellStyle name="Normal 174 7 4" xfId="21964"/>
    <cellStyle name="Normal 174 7 4 2" xfId="21965"/>
    <cellStyle name="Normal 174 7 5" xfId="21966"/>
    <cellStyle name="Normal 174 8" xfId="21967"/>
    <cellStyle name="Normal 174 8 2" xfId="21968"/>
    <cellStyle name="Normal 174 8 2 2" xfId="21969"/>
    <cellStyle name="Normal 174 8 2 2 2" xfId="21970"/>
    <cellStyle name="Normal 174 8 2 3" xfId="21971"/>
    <cellStyle name="Normal 174 8 2 4" xfId="21972"/>
    <cellStyle name="Normal 174 8 3" xfId="21973"/>
    <cellStyle name="Normal 174 8 3 2" xfId="21974"/>
    <cellStyle name="Normal 174 8 4" xfId="21975"/>
    <cellStyle name="Normal 174 9" xfId="21976"/>
    <cellStyle name="Normal 174 9 2" xfId="21977"/>
    <cellStyle name="Normal 174 9 2 2" xfId="21978"/>
    <cellStyle name="Normal 174 9 2 2 2" xfId="21979"/>
    <cellStyle name="Normal 174 9 2 3" xfId="21980"/>
    <cellStyle name="Normal 174 9 3" xfId="21981"/>
    <cellStyle name="Normal 174 9 3 2" xfId="21982"/>
    <cellStyle name="Normal 174 9 4" xfId="21983"/>
    <cellStyle name="Normal 175" xfId="21984"/>
    <cellStyle name="Normal 175 2" xfId="21985"/>
    <cellStyle name="Normal 175 2 2" xfId="21986"/>
    <cellStyle name="Normal 175 3" xfId="21987"/>
    <cellStyle name="Normal 175 4" xfId="21988"/>
    <cellStyle name="Normal 175 5" xfId="21989"/>
    <cellStyle name="Normal 175 6" xfId="21990"/>
    <cellStyle name="Normal 175 7" xfId="21991"/>
    <cellStyle name="Normal 175 8" xfId="21992"/>
    <cellStyle name="Normal 175 9" xfId="21993"/>
    <cellStyle name="Normal 176" xfId="21994"/>
    <cellStyle name="Normal 176 2" xfId="21995"/>
    <cellStyle name="Normal 176 3" xfId="21996"/>
    <cellStyle name="Normal 176 4" xfId="21997"/>
    <cellStyle name="Normal 176 5" xfId="21998"/>
    <cellStyle name="Normal 176 6" xfId="21999"/>
    <cellStyle name="Normal 176 7" xfId="22000"/>
    <cellStyle name="Normal 176 8" xfId="22001"/>
    <cellStyle name="Normal 176 9" xfId="22002"/>
    <cellStyle name="Normal 177" xfId="22003"/>
    <cellStyle name="Normal 177 2" xfId="22004"/>
    <cellStyle name="Normal 177 3" xfId="22005"/>
    <cellStyle name="Normal 177 4" xfId="22006"/>
    <cellStyle name="Normal 177 4 2" xfId="22007"/>
    <cellStyle name="Normal 177 4 3" xfId="22008"/>
    <cellStyle name="Normal 177 5" xfId="22009"/>
    <cellStyle name="Normal 177 6" xfId="22010"/>
    <cellStyle name="Normal 177 7" xfId="22011"/>
    <cellStyle name="Normal 177 8" xfId="22012"/>
    <cellStyle name="Normal 178" xfId="22013"/>
    <cellStyle name="Normal 178 2" xfId="22014"/>
    <cellStyle name="Normal 178 3" xfId="22015"/>
    <cellStyle name="Normal 178 4" xfId="22016"/>
    <cellStyle name="Normal 178 4 2" xfId="22017"/>
    <cellStyle name="Normal 178 4 3" xfId="22018"/>
    <cellStyle name="Normal 178 5" xfId="22019"/>
    <cellStyle name="Normal 178 6" xfId="22020"/>
    <cellStyle name="Normal 178 7" xfId="22021"/>
    <cellStyle name="Normal 178 8" xfId="22022"/>
    <cellStyle name="Normal 179" xfId="22023"/>
    <cellStyle name="Normal 179 2" xfId="22024"/>
    <cellStyle name="Normal 18" xfId="22025"/>
    <cellStyle name="Normal 18 10" xfId="22026"/>
    <cellStyle name="Normal 18 11" xfId="22027"/>
    <cellStyle name="Normal 18 2" xfId="22028"/>
    <cellStyle name="Normal 18 2 2" xfId="22029"/>
    <cellStyle name="Normal 18 2 2 2" xfId="22030"/>
    <cellStyle name="Normal 18 2 2 3" xfId="22031"/>
    <cellStyle name="Normal 18 2 3" xfId="22032"/>
    <cellStyle name="Normal 18 2 4" xfId="22033"/>
    <cellStyle name="Normal 18 3" xfId="22034"/>
    <cellStyle name="Normal 18 3 2" xfId="22035"/>
    <cellStyle name="Normal 18 3 2 2" xfId="22036"/>
    <cellStyle name="Normal 18 4" xfId="22037"/>
    <cellStyle name="Normal 18 4 2" xfId="22038"/>
    <cellStyle name="Normal 18 5" xfId="22039"/>
    <cellStyle name="Normal 18 5 2" xfId="22040"/>
    <cellStyle name="Normal 18 5 3" xfId="22041"/>
    <cellStyle name="Normal 18 6" xfId="22042"/>
    <cellStyle name="Normal 18 6 2" xfId="22043"/>
    <cellStyle name="Normal 18 6 2 2" xfId="22044"/>
    <cellStyle name="Normal 18 6 2 2 2" xfId="22045"/>
    <cellStyle name="Normal 18 6 2 2 3" xfId="22046"/>
    <cellStyle name="Normal 18 6 2 3" xfId="22047"/>
    <cellStyle name="Normal 18 6 3" xfId="22048"/>
    <cellStyle name="Normal 18 6 4" xfId="22049"/>
    <cellStyle name="Normal 18 7" xfId="22050"/>
    <cellStyle name="Normal 18 8" xfId="22051"/>
    <cellStyle name="Normal 18 8 2" xfId="22052"/>
    <cellStyle name="Normal 18 9" xfId="22053"/>
    <cellStyle name="Normal 18_410 - 2011 retrieve" xfId="22054"/>
    <cellStyle name="Normal 180" xfId="22055"/>
    <cellStyle name="Normal 180 2" xfId="22056"/>
    <cellStyle name="Normal 181" xfId="22057"/>
    <cellStyle name="Normal 181 2" xfId="22058"/>
    <cellStyle name="Normal 182" xfId="22059"/>
    <cellStyle name="Normal 182 2" xfId="22060"/>
    <cellStyle name="Normal 183" xfId="22061"/>
    <cellStyle name="Normal 183 2" xfId="22062"/>
    <cellStyle name="Normal 184" xfId="22063"/>
    <cellStyle name="Normal 184 2" xfId="22064"/>
    <cellStyle name="Normal 185" xfId="22065"/>
    <cellStyle name="Normal 185 2" xfId="22066"/>
    <cellStyle name="Normal 186" xfId="22067"/>
    <cellStyle name="Normal 186 2" xfId="22068"/>
    <cellStyle name="Normal 187" xfId="22069"/>
    <cellStyle name="Normal 187 2" xfId="22070"/>
    <cellStyle name="Normal 188" xfId="22071"/>
    <cellStyle name="Normal 188 2" xfId="22072"/>
    <cellStyle name="Normal 189" xfId="22073"/>
    <cellStyle name="Normal 189 2" xfId="22074"/>
    <cellStyle name="Normal 19" xfId="22075"/>
    <cellStyle name="Normal 19 10" xfId="22076"/>
    <cellStyle name="Normal 19 11" xfId="22077"/>
    <cellStyle name="Normal 19 12" xfId="22078"/>
    <cellStyle name="Normal 19 13" xfId="22079"/>
    <cellStyle name="Normal 19 14" xfId="22080"/>
    <cellStyle name="Normal 19 15" xfId="22081"/>
    <cellStyle name="Normal 19 15 2" xfId="22082"/>
    <cellStyle name="Normal 19 16" xfId="22083"/>
    <cellStyle name="Normal 19 16 2" xfId="22084"/>
    <cellStyle name="Normal 19 17" xfId="22085"/>
    <cellStyle name="Normal 19 17 2" xfId="22086"/>
    <cellStyle name="Normal 19 18" xfId="22087"/>
    <cellStyle name="Normal 19 19" xfId="22088"/>
    <cellStyle name="Normal 19 19 2" xfId="22089"/>
    <cellStyle name="Normal 19 19 2 2" xfId="22090"/>
    <cellStyle name="Normal 19 19 2 2 2" xfId="22091"/>
    <cellStyle name="Normal 19 19 2 2 3" xfId="22092"/>
    <cellStyle name="Normal 19 19 2 3" xfId="22093"/>
    <cellStyle name="Normal 19 19 3" xfId="22094"/>
    <cellStyle name="Normal 19 19 4" xfId="22095"/>
    <cellStyle name="Normal 19 2" xfId="22096"/>
    <cellStyle name="Normal 19 2 2" xfId="22097"/>
    <cellStyle name="Normal 19 2 2 2" xfId="22098"/>
    <cellStyle name="Normal 19 2 3" xfId="22099"/>
    <cellStyle name="Normal 19 2 4" xfId="22100"/>
    <cellStyle name="Normal 19 20" xfId="22101"/>
    <cellStyle name="Normal 19 21" xfId="22102"/>
    <cellStyle name="Normal 19 22" xfId="22103"/>
    <cellStyle name="Normal 19 23" xfId="22104"/>
    <cellStyle name="Normal 19 24" xfId="22105"/>
    <cellStyle name="Normal 19 3" xfId="22106"/>
    <cellStyle name="Normal 19 3 2" xfId="22107"/>
    <cellStyle name="Normal 19 3 2 2" xfId="22108"/>
    <cellStyle name="Normal 19 3 2 2 2" xfId="22109"/>
    <cellStyle name="Normal 19 3 3" xfId="22110"/>
    <cellStyle name="Normal 19 4" xfId="22111"/>
    <cellStyle name="Normal 19 4 2" xfId="22112"/>
    <cellStyle name="Normal 19 5" xfId="22113"/>
    <cellStyle name="Normal 19 5 2" xfId="22114"/>
    <cellStyle name="Normal 19 6" xfId="22115"/>
    <cellStyle name="Normal 19 6 2" xfId="22116"/>
    <cellStyle name="Normal 19 7" xfId="22117"/>
    <cellStyle name="Normal 19 7 2" xfId="22118"/>
    <cellStyle name="Normal 19 8" xfId="22119"/>
    <cellStyle name="Normal 19 8 2" xfId="22120"/>
    <cellStyle name="Normal 19 9" xfId="22121"/>
    <cellStyle name="Normal 19_410 - 2011 retrieve" xfId="22122"/>
    <cellStyle name="Normal 190" xfId="22123"/>
    <cellStyle name="Normal 190 2" xfId="22124"/>
    <cellStyle name="Normal 191" xfId="22125"/>
    <cellStyle name="Normal 191 2" xfId="22126"/>
    <cellStyle name="Normal 192" xfId="22127"/>
    <cellStyle name="Normal 192 2" xfId="22128"/>
    <cellStyle name="Normal 193" xfId="22129"/>
    <cellStyle name="Normal 193 2" xfId="22130"/>
    <cellStyle name="Normal 194" xfId="22131"/>
    <cellStyle name="Normal 194 2" xfId="22132"/>
    <cellStyle name="Normal 195" xfId="22133"/>
    <cellStyle name="Normal 196" xfId="22134"/>
    <cellStyle name="Normal 197" xfId="22135"/>
    <cellStyle name="Normal 198" xfId="22136"/>
    <cellStyle name="Normal 199" xfId="22137"/>
    <cellStyle name="Normal 199 2" xfId="22138"/>
    <cellStyle name="Normal 199 2 2" xfId="22139"/>
    <cellStyle name="Normal 199 2 3" xfId="22140"/>
    <cellStyle name="Normal 199 2 4" xfId="22141"/>
    <cellStyle name="Normal 199 2 5" xfId="22142"/>
    <cellStyle name="Normal 199 2 6" xfId="22143"/>
    <cellStyle name="Normal 199 3" xfId="22144"/>
    <cellStyle name="Normal 2" xfId="22145"/>
    <cellStyle name="Normal 2 10" xfId="22146"/>
    <cellStyle name="Normal 2 10 10" xfId="22147"/>
    <cellStyle name="Normal 2 10 2" xfId="22148"/>
    <cellStyle name="Normal 2 10 2 2" xfId="22149"/>
    <cellStyle name="Normal 2 10 2 3" xfId="22150"/>
    <cellStyle name="Normal 2 10 3" xfId="22151"/>
    <cellStyle name="Normal 2 10 3 2" xfId="22152"/>
    <cellStyle name="Normal 2 10 3 2 2" xfId="22153"/>
    <cellStyle name="Normal 2 10 3 3" xfId="22154"/>
    <cellStyle name="Normal 2 10 4" xfId="22155"/>
    <cellStyle name="Normal 2 10 5" xfId="22156"/>
    <cellStyle name="Normal 2 10 6" xfId="22157"/>
    <cellStyle name="Normal 2 10 6 2" xfId="22158"/>
    <cellStyle name="Normal 2 10 6 2 2" xfId="22159"/>
    <cellStyle name="Normal 2 10 6 2 2 2" xfId="22160"/>
    <cellStyle name="Normal 2 10 6 2 2 3" xfId="22161"/>
    <cellStyle name="Normal 2 10 6 2 3" xfId="22162"/>
    <cellStyle name="Normal 2 10 6 3" xfId="22163"/>
    <cellStyle name="Normal 2 10 6 4" xfId="22164"/>
    <cellStyle name="Normal 2 10 7" xfId="22165"/>
    <cellStyle name="Normal 2 10 8" xfId="22166"/>
    <cellStyle name="Normal 2 10 9" xfId="22167"/>
    <cellStyle name="Normal 2 10_Cust_BS" xfId="22168"/>
    <cellStyle name="Normal 2 100" xfId="22169"/>
    <cellStyle name="Normal 2 101" xfId="22170"/>
    <cellStyle name="Normal 2 102" xfId="22171"/>
    <cellStyle name="Normal 2 103" xfId="22172"/>
    <cellStyle name="Normal 2 104" xfId="22173"/>
    <cellStyle name="Normal 2 105" xfId="22174"/>
    <cellStyle name="Normal 2 106" xfId="22175"/>
    <cellStyle name="Normal 2 107" xfId="22176"/>
    <cellStyle name="Normal 2 108" xfId="22177"/>
    <cellStyle name="Normal 2 109" xfId="22178"/>
    <cellStyle name="Normal 2 11" xfId="22179"/>
    <cellStyle name="Normal 2 11 10" xfId="22180"/>
    <cellStyle name="Normal 2 11 2" xfId="22181"/>
    <cellStyle name="Normal 2 11 2 2" xfId="22182"/>
    <cellStyle name="Normal 2 11 2 3" xfId="22183"/>
    <cellStyle name="Normal 2 11 3" xfId="22184"/>
    <cellStyle name="Normal 2 11 3 2" xfId="22185"/>
    <cellStyle name="Normal 2 11 3 2 2" xfId="22186"/>
    <cellStyle name="Normal 2 11 3 3" xfId="22187"/>
    <cellStyle name="Normal 2 11 3 4" xfId="22188"/>
    <cellStyle name="Normal 2 11 4" xfId="22189"/>
    <cellStyle name="Normal 2 11 5" xfId="22190"/>
    <cellStyle name="Normal 2 11 6" xfId="22191"/>
    <cellStyle name="Normal 2 11 6 2" xfId="22192"/>
    <cellStyle name="Normal 2 11 6 2 2" xfId="22193"/>
    <cellStyle name="Normal 2 11 6 2 2 2" xfId="22194"/>
    <cellStyle name="Normal 2 11 6 2 2 3" xfId="22195"/>
    <cellStyle name="Normal 2 11 6 2 3" xfId="22196"/>
    <cellStyle name="Normal 2 11 6 3" xfId="22197"/>
    <cellStyle name="Normal 2 11 6 4" xfId="22198"/>
    <cellStyle name="Normal 2 11 7" xfId="22199"/>
    <cellStyle name="Normal 2 11 8" xfId="22200"/>
    <cellStyle name="Normal 2 11 9" xfId="22201"/>
    <cellStyle name="Normal 2 11_Cust_BS" xfId="22202"/>
    <cellStyle name="Normal 2 110" xfId="22203"/>
    <cellStyle name="Normal 2 111" xfId="22204"/>
    <cellStyle name="Normal 2 112" xfId="22205"/>
    <cellStyle name="Normal 2 113" xfId="22206"/>
    <cellStyle name="Normal 2 114" xfId="22207"/>
    <cellStyle name="Normal 2 115" xfId="22208"/>
    <cellStyle name="Normal 2 116" xfId="22209"/>
    <cellStyle name="Normal 2 117" xfId="22210"/>
    <cellStyle name="Normal 2 118" xfId="22211"/>
    <cellStyle name="Normal 2 119" xfId="22212"/>
    <cellStyle name="Normal 2 12" xfId="22213"/>
    <cellStyle name="Normal 2 12 10" xfId="22214"/>
    <cellStyle name="Normal 2 12 2" xfId="22215"/>
    <cellStyle name="Normal 2 12 2 2" xfId="22216"/>
    <cellStyle name="Normal 2 12 2 3" xfId="22217"/>
    <cellStyle name="Normal 2 12 3" xfId="22218"/>
    <cellStyle name="Normal 2 12 3 2" xfId="22219"/>
    <cellStyle name="Normal 2 12 3 2 2" xfId="22220"/>
    <cellStyle name="Normal 2 12 3 3" xfId="22221"/>
    <cellStyle name="Normal 2 12 3 4" xfId="22222"/>
    <cellStyle name="Normal 2 12 4" xfId="22223"/>
    <cellStyle name="Normal 2 12 5" xfId="22224"/>
    <cellStyle name="Normal 2 12 6" xfId="22225"/>
    <cellStyle name="Normal 2 12 6 2" xfId="22226"/>
    <cellStyle name="Normal 2 12 6 2 2" xfId="22227"/>
    <cellStyle name="Normal 2 12 6 2 2 2" xfId="22228"/>
    <cellStyle name="Normal 2 12 6 2 2 3" xfId="22229"/>
    <cellStyle name="Normal 2 12 6 2 3" xfId="22230"/>
    <cellStyle name="Normal 2 12 6 3" xfId="22231"/>
    <cellStyle name="Normal 2 12 6 4" xfId="22232"/>
    <cellStyle name="Normal 2 12 7" xfId="22233"/>
    <cellStyle name="Normal 2 12 8" xfId="22234"/>
    <cellStyle name="Normal 2 12 9" xfId="22235"/>
    <cellStyle name="Normal 2 12_Cust_BS" xfId="22236"/>
    <cellStyle name="Normal 2 120" xfId="22237"/>
    <cellStyle name="Normal 2 121" xfId="22238"/>
    <cellStyle name="Normal 2 121 2" xfId="22239"/>
    <cellStyle name="Normal 2 121 2 2" xfId="22240"/>
    <cellStyle name="Normal 2 121 2 2 2" xfId="22241"/>
    <cellStyle name="Normal 2 121 2 2 3" xfId="22242"/>
    <cellStyle name="Normal 2 121 2 2 4" xfId="22243"/>
    <cellStyle name="Normal 2 121 2 2 5" xfId="22244"/>
    <cellStyle name="Normal 2 121 2 2 6" xfId="22245"/>
    <cellStyle name="Normal 2 121 2 3" xfId="22246"/>
    <cellStyle name="Normal 2 121 2 4" xfId="22247"/>
    <cellStyle name="Normal 2 121 2 5" xfId="22248"/>
    <cellStyle name="Normal 2 121 2 6" xfId="22249"/>
    <cellStyle name="Normal 2 121 2 7" xfId="22250"/>
    <cellStyle name="Normal 2 121 3" xfId="22251"/>
    <cellStyle name="Normal 2 121 3 2" xfId="22252"/>
    <cellStyle name="Normal 2 121 3 3" xfId="22253"/>
    <cellStyle name="Normal 2 121 3 4" xfId="22254"/>
    <cellStyle name="Normal 2 121 3 5" xfId="22255"/>
    <cellStyle name="Normal 2 121 3 6" xfId="22256"/>
    <cellStyle name="Normal 2 121 4" xfId="22257"/>
    <cellStyle name="Normal 2 121 5" xfId="22258"/>
    <cellStyle name="Normal 2 121 6" xfId="22259"/>
    <cellStyle name="Normal 2 121 7" xfId="22260"/>
    <cellStyle name="Normal 2 121 8" xfId="22261"/>
    <cellStyle name="Normal 2 122" xfId="22262"/>
    <cellStyle name="Normal 2 122 2" xfId="22263"/>
    <cellStyle name="Normal 2 122 2 2" xfId="22264"/>
    <cellStyle name="Normal 2 122 2 2 2" xfId="22265"/>
    <cellStyle name="Normal 2 122 2 2 3" xfId="22266"/>
    <cellStyle name="Normal 2 122 2 2 4" xfId="22267"/>
    <cellStyle name="Normal 2 122 2 2 5" xfId="22268"/>
    <cellStyle name="Normal 2 122 2 2 6" xfId="22269"/>
    <cellStyle name="Normal 2 122 2 3" xfId="22270"/>
    <cellStyle name="Normal 2 122 2 4" xfId="22271"/>
    <cellStyle name="Normal 2 122 2 5" xfId="22272"/>
    <cellStyle name="Normal 2 122 2 6" xfId="22273"/>
    <cellStyle name="Normal 2 122 2 7" xfId="22274"/>
    <cellStyle name="Normal 2 122 3" xfId="22275"/>
    <cellStyle name="Normal 2 122 3 2" xfId="22276"/>
    <cellStyle name="Normal 2 122 3 3" xfId="22277"/>
    <cellStyle name="Normal 2 122 3 4" xfId="22278"/>
    <cellStyle name="Normal 2 122 3 5" xfId="22279"/>
    <cellStyle name="Normal 2 122 3 6" xfId="22280"/>
    <cellStyle name="Normal 2 122 4" xfId="22281"/>
    <cellStyle name="Normal 2 122 5" xfId="22282"/>
    <cellStyle name="Normal 2 122 6" xfId="22283"/>
    <cellStyle name="Normal 2 122 7" xfId="22284"/>
    <cellStyle name="Normal 2 122 8" xfId="22285"/>
    <cellStyle name="Normal 2 123" xfId="22286"/>
    <cellStyle name="Normal 2 124" xfId="22287"/>
    <cellStyle name="Normal 2 124 2" xfId="22288"/>
    <cellStyle name="Normal 2 124 3" xfId="22289"/>
    <cellStyle name="Normal 2 125" xfId="22290"/>
    <cellStyle name="Normal 2 126" xfId="22291"/>
    <cellStyle name="Normal 2 127" xfId="22292"/>
    <cellStyle name="Normal 2 128" xfId="22293"/>
    <cellStyle name="Normal 2 129" xfId="22294"/>
    <cellStyle name="Normal 2 13" xfId="22295"/>
    <cellStyle name="Normal 2 13 10" xfId="22296"/>
    <cellStyle name="Normal 2 13 2" xfId="22297"/>
    <cellStyle name="Normal 2 13 2 2" xfId="22298"/>
    <cellStyle name="Normal 2 13 2 3" xfId="22299"/>
    <cellStyle name="Normal 2 13 3" xfId="22300"/>
    <cellStyle name="Normal 2 13 3 2" xfId="22301"/>
    <cellStyle name="Normal 2 13 3 2 2" xfId="22302"/>
    <cellStyle name="Normal 2 13 3 3" xfId="22303"/>
    <cellStyle name="Normal 2 13 3 4" xfId="22304"/>
    <cellStyle name="Normal 2 13 4" xfId="22305"/>
    <cellStyle name="Normal 2 13 5" xfId="22306"/>
    <cellStyle name="Normal 2 13 6" xfId="22307"/>
    <cellStyle name="Normal 2 13 6 2" xfId="22308"/>
    <cellStyle name="Normal 2 13 6 2 2" xfId="22309"/>
    <cellStyle name="Normal 2 13 6 2 2 2" xfId="22310"/>
    <cellStyle name="Normal 2 13 6 2 2 3" xfId="22311"/>
    <cellStyle name="Normal 2 13 6 2 3" xfId="22312"/>
    <cellStyle name="Normal 2 13 6 3" xfId="22313"/>
    <cellStyle name="Normal 2 13 6 4" xfId="22314"/>
    <cellStyle name="Normal 2 13 7" xfId="22315"/>
    <cellStyle name="Normal 2 13 8" xfId="22316"/>
    <cellStyle name="Normal 2 13 9" xfId="22317"/>
    <cellStyle name="Normal 2 13_Cust_BS" xfId="22318"/>
    <cellStyle name="Normal 2 130" xfId="22319"/>
    <cellStyle name="Normal 2 131" xfId="22320"/>
    <cellStyle name="Normal 2 131 2" xfId="22321"/>
    <cellStyle name="Normal 2 131 2 2" xfId="22322"/>
    <cellStyle name="Normal 2 131 2 2 2" xfId="22323"/>
    <cellStyle name="Normal 2 131 2 2 3" xfId="22324"/>
    <cellStyle name="Normal 2 131 2 3" xfId="22325"/>
    <cellStyle name="Normal 2 131 3" xfId="22326"/>
    <cellStyle name="Normal 2 131 4" xfId="22327"/>
    <cellStyle name="Normal 2 132" xfId="22328"/>
    <cellStyle name="Normal 2 133" xfId="22329"/>
    <cellStyle name="Normal 2 134" xfId="22330"/>
    <cellStyle name="Normal 2 135" xfId="22331"/>
    <cellStyle name="Normal 2 136" xfId="22332"/>
    <cellStyle name="Normal 2 137" xfId="22333"/>
    <cellStyle name="Normal 2 138" xfId="22334"/>
    <cellStyle name="Normal 2 138 2" xfId="22335"/>
    <cellStyle name="Normal 2 138 3" xfId="22336"/>
    <cellStyle name="Normal 2 139" xfId="22337"/>
    <cellStyle name="Normal 2 14" xfId="22338"/>
    <cellStyle name="Normal 2 14 10" xfId="22339"/>
    <cellStyle name="Normal 2 14 2" xfId="22340"/>
    <cellStyle name="Normal 2 14 2 2" xfId="22341"/>
    <cellStyle name="Normal 2 14 2 3" xfId="22342"/>
    <cellStyle name="Normal 2 14 3" xfId="22343"/>
    <cellStyle name="Normal 2 14 3 2" xfId="22344"/>
    <cellStyle name="Normal 2 14 4" xfId="22345"/>
    <cellStyle name="Normal 2 14 5" xfId="22346"/>
    <cellStyle name="Normal 2 14 6" xfId="22347"/>
    <cellStyle name="Normal 2 14 6 2" xfId="22348"/>
    <cellStyle name="Normal 2 14 6 2 2" xfId="22349"/>
    <cellStyle name="Normal 2 14 6 2 2 2" xfId="22350"/>
    <cellStyle name="Normal 2 14 6 2 2 3" xfId="22351"/>
    <cellStyle name="Normal 2 14 6 2 3" xfId="22352"/>
    <cellStyle name="Normal 2 14 6 3" xfId="22353"/>
    <cellStyle name="Normal 2 14 6 4" xfId="22354"/>
    <cellStyle name="Normal 2 14 7" xfId="22355"/>
    <cellStyle name="Normal 2 14 7 2" xfId="22356"/>
    <cellStyle name="Normal 2 14 8" xfId="22357"/>
    <cellStyle name="Normal 2 14 8 2" xfId="22358"/>
    <cellStyle name="Normal 2 14 9" xfId="22359"/>
    <cellStyle name="Normal 2 14_430 - Net gains losses HY12" xfId="22360"/>
    <cellStyle name="Normal 2 15" xfId="22361"/>
    <cellStyle name="Normal 2 15 2" xfId="22362"/>
    <cellStyle name="Normal 2 15 2 2" xfId="22363"/>
    <cellStyle name="Normal 2 15 2 3" xfId="22364"/>
    <cellStyle name="Normal 2 15 3" xfId="22365"/>
    <cellStyle name="Normal 2 15 3 2" xfId="22366"/>
    <cellStyle name="Normal 2 15 3 2 2" xfId="22367"/>
    <cellStyle name="Normal 2 15 3 3" xfId="22368"/>
    <cellStyle name="Normal 2 15 3 4" xfId="22369"/>
    <cellStyle name="Normal 2 15 4" xfId="22370"/>
    <cellStyle name="Normal 2 15 5" xfId="22371"/>
    <cellStyle name="Normal 2 15 6" xfId="22372"/>
    <cellStyle name="Normal 2 15 6 2" xfId="22373"/>
    <cellStyle name="Normal 2 15 6 2 2" xfId="22374"/>
    <cellStyle name="Normal 2 15 6 2 2 2" xfId="22375"/>
    <cellStyle name="Normal 2 15 6 2 2 3" xfId="22376"/>
    <cellStyle name="Normal 2 15 6 2 3" xfId="22377"/>
    <cellStyle name="Normal 2 15 6 3" xfId="22378"/>
    <cellStyle name="Normal 2 15 6 4" xfId="22379"/>
    <cellStyle name="Normal 2 15 7" xfId="22380"/>
    <cellStyle name="Normal 2 15 8" xfId="22381"/>
    <cellStyle name="Normal 2 15 9" xfId="22382"/>
    <cellStyle name="Normal 2 15_Cust_BS" xfId="22383"/>
    <cellStyle name="Normal 2 16" xfId="22384"/>
    <cellStyle name="Normal 2 16 2" xfId="22385"/>
    <cellStyle name="Normal 2 16 2 2" xfId="22386"/>
    <cellStyle name="Normal 2 16 2 3" xfId="22387"/>
    <cellStyle name="Normal 2 16 3" xfId="22388"/>
    <cellStyle name="Normal 2 16 3 2" xfId="22389"/>
    <cellStyle name="Normal 2 16 3 2 2" xfId="22390"/>
    <cellStyle name="Normal 2 16 3 3" xfId="22391"/>
    <cellStyle name="Normal 2 16 4" xfId="22392"/>
    <cellStyle name="Normal 2 16 5" xfId="22393"/>
    <cellStyle name="Normal 2 16 6" xfId="22394"/>
    <cellStyle name="Normal 2 16 6 2" xfId="22395"/>
    <cellStyle name="Normal 2 16 6 2 2" xfId="22396"/>
    <cellStyle name="Normal 2 16 6 2 2 2" xfId="22397"/>
    <cellStyle name="Normal 2 16 6 2 2 3" xfId="22398"/>
    <cellStyle name="Normal 2 16 6 2 3" xfId="22399"/>
    <cellStyle name="Normal 2 16 6 3" xfId="22400"/>
    <cellStyle name="Normal 2 16 6 4" xfId="22401"/>
    <cellStyle name="Normal 2 16 7" xfId="22402"/>
    <cellStyle name="Normal 2 16 8" xfId="22403"/>
    <cellStyle name="Normal 2 16 9" xfId="22404"/>
    <cellStyle name="Normal 2 16_Cust_BS" xfId="22405"/>
    <cellStyle name="Normal 2 17" xfId="22406"/>
    <cellStyle name="Normal 2 17 2" xfId="22407"/>
    <cellStyle name="Normal 2 17 2 2" xfId="22408"/>
    <cellStyle name="Normal 2 17 2 3" xfId="22409"/>
    <cellStyle name="Normal 2 17 3" xfId="22410"/>
    <cellStyle name="Normal 2 17 3 2" xfId="22411"/>
    <cellStyle name="Normal 2 17 3 2 2" xfId="22412"/>
    <cellStyle name="Normal 2 17 3 3" xfId="22413"/>
    <cellStyle name="Normal 2 17 4" xfId="22414"/>
    <cellStyle name="Normal 2 17 5" xfId="22415"/>
    <cellStyle name="Normal 2 17 6" xfId="22416"/>
    <cellStyle name="Normal 2 17 6 2" xfId="22417"/>
    <cellStyle name="Normal 2 17 6 2 2" xfId="22418"/>
    <cellStyle name="Normal 2 17 6 2 2 2" xfId="22419"/>
    <cellStyle name="Normal 2 17 6 2 2 3" xfId="22420"/>
    <cellStyle name="Normal 2 17 6 2 3" xfId="22421"/>
    <cellStyle name="Normal 2 17 6 3" xfId="22422"/>
    <cellStyle name="Normal 2 17 6 4" xfId="22423"/>
    <cellStyle name="Normal 2 17 7" xfId="22424"/>
    <cellStyle name="Normal 2 17 8" xfId="22425"/>
    <cellStyle name="Normal 2 17 9" xfId="22426"/>
    <cellStyle name="Normal 2 17_Cust_BS" xfId="22427"/>
    <cellStyle name="Normal 2 18" xfId="22428"/>
    <cellStyle name="Normal 2 18 10" xfId="22429"/>
    <cellStyle name="Normal 2 18 2" xfId="22430"/>
    <cellStyle name="Normal 2 18 2 2" xfId="22431"/>
    <cellStyle name="Normal 2 18 2 3" xfId="22432"/>
    <cellStyle name="Normal 2 18 3" xfId="22433"/>
    <cellStyle name="Normal 2 18 3 2" xfId="22434"/>
    <cellStyle name="Normal 2 18 3 2 2" xfId="22435"/>
    <cellStyle name="Normal 2 18 3 3" xfId="22436"/>
    <cellStyle name="Normal 2 18 4" xfId="22437"/>
    <cellStyle name="Normal 2 18 5" xfId="22438"/>
    <cellStyle name="Normal 2 18 6" xfId="22439"/>
    <cellStyle name="Normal 2 18 7" xfId="22440"/>
    <cellStyle name="Normal 2 18 8" xfId="22441"/>
    <cellStyle name="Normal 2 18 9" xfId="22442"/>
    <cellStyle name="Normal 2 18_Cust_BS" xfId="22443"/>
    <cellStyle name="Normal 2 19" xfId="22444"/>
    <cellStyle name="Normal 2 19 10" xfId="22445"/>
    <cellStyle name="Normal 2 19 2" xfId="22446"/>
    <cellStyle name="Normal 2 19 2 2" xfId="22447"/>
    <cellStyle name="Normal 2 19 2 3" xfId="22448"/>
    <cellStyle name="Normal 2 19 3" xfId="22449"/>
    <cellStyle name="Normal 2 19 3 2" xfId="22450"/>
    <cellStyle name="Normal 2 19 4" xfId="22451"/>
    <cellStyle name="Normal 2 19 4 2" xfId="22452"/>
    <cellStyle name="Normal 2 19 5" xfId="22453"/>
    <cellStyle name="Normal 2 19 6" xfId="22454"/>
    <cellStyle name="Normal 2 19 7" xfId="22455"/>
    <cellStyle name="Normal 2 19 8" xfId="22456"/>
    <cellStyle name="Normal 2 19 9" xfId="22457"/>
    <cellStyle name="Normal 2 19_430 - Net gains losses HY12" xfId="22458"/>
    <cellStyle name="Normal 2 2" xfId="22459"/>
    <cellStyle name="Normal 2 2 10" xfId="22460"/>
    <cellStyle name="Normal 2 2 10 2" xfId="22461"/>
    <cellStyle name="Normal 2 2 10 3" xfId="22462"/>
    <cellStyle name="Normal 2 2 10 4" xfId="22463"/>
    <cellStyle name="Normal 2 2 10 5" xfId="22464"/>
    <cellStyle name="Normal 2 2 10 6" xfId="22465"/>
    <cellStyle name="Normal 2 2 10 7" xfId="22466"/>
    <cellStyle name="Normal 2 2 10 8" xfId="22467"/>
    <cellStyle name="Normal 2 2 10 9" xfId="22468"/>
    <cellStyle name="Normal 2 2 10_Cust_BS" xfId="22469"/>
    <cellStyle name="Normal 2 2 11" xfId="22470"/>
    <cellStyle name="Normal 2 2 11 2" xfId="22471"/>
    <cellStyle name="Normal 2 2 11 2 2" xfId="22472"/>
    <cellStyle name="Normal 2 2 11 2 3" xfId="22473"/>
    <cellStyle name="Normal 2 2 11 3" xfId="22474"/>
    <cellStyle name="Normal 2 2 11 3 2" xfId="22475"/>
    <cellStyle name="Normal 2 2 11 4" xfId="22476"/>
    <cellStyle name="Normal 2 2 11 5" xfId="22477"/>
    <cellStyle name="Normal 2 2 11 6" xfId="22478"/>
    <cellStyle name="Normal 2 2 11 7" xfId="22479"/>
    <cellStyle name="Normal 2 2 11 8" xfId="22480"/>
    <cellStyle name="Normal 2 2 11 9" xfId="22481"/>
    <cellStyle name="Normal 2 2 11_Cust_BS" xfId="22482"/>
    <cellStyle name="Normal 2 2 12" xfId="22483"/>
    <cellStyle name="Normal 2 2 12 2" xfId="22484"/>
    <cellStyle name="Normal 2 2 12 2 2" xfId="22485"/>
    <cellStyle name="Normal 2 2 12 3" xfId="22486"/>
    <cellStyle name="Normal 2 2 12 4" xfId="22487"/>
    <cellStyle name="Normal 2 2 12 5" xfId="22488"/>
    <cellStyle name="Normal 2 2 12 6" xfId="22489"/>
    <cellStyle name="Normal 2 2 12 7" xfId="22490"/>
    <cellStyle name="Normal 2 2 12 8" xfId="22491"/>
    <cellStyle name="Normal 2 2 12 9" xfId="22492"/>
    <cellStyle name="Normal 2 2 12_Cust_BS" xfId="22493"/>
    <cellStyle name="Normal 2 2 13" xfId="22494"/>
    <cellStyle name="Normal 2 2 13 2" xfId="22495"/>
    <cellStyle name="Normal 2 2 13 3" xfId="22496"/>
    <cellStyle name="Normal 2 2 13 4" xfId="22497"/>
    <cellStyle name="Normal 2 2 14" xfId="22498"/>
    <cellStyle name="Normal 2 2 14 2" xfId="22499"/>
    <cellStyle name="Normal 2 2 15" xfId="22500"/>
    <cellStyle name="Normal 2 2 15 2" xfId="22501"/>
    <cellStyle name="Normal 2 2 15 2 2" xfId="22502"/>
    <cellStyle name="Normal 2 2 15 3" xfId="22503"/>
    <cellStyle name="Normal 2 2 15 4" xfId="22504"/>
    <cellStyle name="Normal 2 2 16" xfId="22505"/>
    <cellStyle name="Normal 2 2 16 2" xfId="22506"/>
    <cellStyle name="Normal 2 2 17" xfId="22507"/>
    <cellStyle name="Normal 2 2 17 2" xfId="22508"/>
    <cellStyle name="Normal 2 2 18" xfId="22509"/>
    <cellStyle name="Normal 2 2 18 2" xfId="22510"/>
    <cellStyle name="Normal 2 2 19" xfId="22511"/>
    <cellStyle name="Normal 2 2 2" xfId="22512"/>
    <cellStyle name="Normal 2 2 2 10" xfId="22513"/>
    <cellStyle name="Normal 2 2 2 10 2" xfId="22514"/>
    <cellStyle name="Normal 2 2 2 10 3" xfId="22515"/>
    <cellStyle name="Normal 2 2 2 11" xfId="22516"/>
    <cellStyle name="Normal 2 2 2 11 2" xfId="22517"/>
    <cellStyle name="Normal 2 2 2 12" xfId="22518"/>
    <cellStyle name="Normal 2 2 2 13" xfId="22519"/>
    <cellStyle name="Normal 2 2 2 14" xfId="22520"/>
    <cellStyle name="Normal 2 2 2 15" xfId="22521"/>
    <cellStyle name="Normal 2 2 2 16" xfId="22522"/>
    <cellStyle name="Normal 2 2 2 16 2" xfId="22523"/>
    <cellStyle name="Normal 2 2 2 16 3" xfId="22524"/>
    <cellStyle name="Normal 2 2 2 16 4" xfId="22525"/>
    <cellStyle name="Normal 2 2 2 16 5" xfId="22526"/>
    <cellStyle name="Normal 2 2 2 17" xfId="22527"/>
    <cellStyle name="Normal 2 2 2 17 2" xfId="22528"/>
    <cellStyle name="Normal 2 2 2 17 3" xfId="22529"/>
    <cellStyle name="Normal 2 2 2 18" xfId="22530"/>
    <cellStyle name="Normal 2 2 2 18 2" xfId="22531"/>
    <cellStyle name="Normal 2 2 2 18 3" xfId="22532"/>
    <cellStyle name="Normal 2 2 2 19" xfId="22533"/>
    <cellStyle name="Normal 2 2 2 19 2" xfId="22534"/>
    <cellStyle name="Normal 2 2 2 19 3" xfId="22535"/>
    <cellStyle name="Normal 2 2 2 2" xfId="22536"/>
    <cellStyle name="Normal 2 2 2 2 10" xfId="22537"/>
    <cellStyle name="Normal 2 2 2 2 10 2" xfId="22538"/>
    <cellStyle name="Normal 2 2 2 2 10 3" xfId="22539"/>
    <cellStyle name="Normal 2 2 2 2 11" xfId="22540"/>
    <cellStyle name="Normal 2 2 2 2 11 2" xfId="22541"/>
    <cellStyle name="Normal 2 2 2 2 12" xfId="22542"/>
    <cellStyle name="Normal 2 2 2 2 12 2" xfId="22543"/>
    <cellStyle name="Normal 2 2 2 2 13" xfId="22544"/>
    <cellStyle name="Normal 2 2 2 2 13 2" xfId="22545"/>
    <cellStyle name="Normal 2 2 2 2 14" xfId="22546"/>
    <cellStyle name="Normal 2 2 2 2 14 2" xfId="22547"/>
    <cellStyle name="Normal 2 2 2 2 15" xfId="22548"/>
    <cellStyle name="Normal 2 2 2 2 16" xfId="22549"/>
    <cellStyle name="Normal 2 2 2 2 17" xfId="22550"/>
    <cellStyle name="Normal 2 2 2 2 18" xfId="22551"/>
    <cellStyle name="Normal 2 2 2 2 19" xfId="22552"/>
    <cellStyle name="Normal 2 2 2 2 2" xfId="22553"/>
    <cellStyle name="Normal 2 2 2 2 2 10" xfId="22554"/>
    <cellStyle name="Normal 2 2 2 2 2 11" xfId="22555"/>
    <cellStyle name="Normal 2 2 2 2 2 12" xfId="22556"/>
    <cellStyle name="Normal 2 2 2 2 2 13" xfId="22557"/>
    <cellStyle name="Normal 2 2 2 2 2 14" xfId="22558"/>
    <cellStyle name="Normal 2 2 2 2 2 14 2" xfId="22559"/>
    <cellStyle name="Normal 2 2 2 2 2 15" xfId="22560"/>
    <cellStyle name="Normal 2 2 2 2 2 16" xfId="22561"/>
    <cellStyle name="Normal 2 2 2 2 2 17" xfId="22562"/>
    <cellStyle name="Normal 2 2 2 2 2 18" xfId="22563"/>
    <cellStyle name="Normal 2 2 2 2 2 19" xfId="22564"/>
    <cellStyle name="Normal 2 2 2 2 2 2" xfId="22565"/>
    <cellStyle name="Normal 2 2 2 2 2 2 10" xfId="22566"/>
    <cellStyle name="Normal 2 2 2 2 2 2 11" xfId="22567"/>
    <cellStyle name="Normal 2 2 2 2 2 2 12" xfId="22568"/>
    <cellStyle name="Normal 2 2 2 2 2 2 13" xfId="22569"/>
    <cellStyle name="Normal 2 2 2 2 2 2 14" xfId="22570"/>
    <cellStyle name="Normal 2 2 2 2 2 2 15" xfId="22571"/>
    <cellStyle name="Normal 2 2 2 2 2 2 16" xfId="22572"/>
    <cellStyle name="Normal 2 2 2 2 2 2 17" xfId="22573"/>
    <cellStyle name="Normal 2 2 2 2 2 2 18" xfId="22574"/>
    <cellStyle name="Normal 2 2 2 2 2 2 19" xfId="22575"/>
    <cellStyle name="Normal 2 2 2 2 2 2 2" xfId="22576"/>
    <cellStyle name="Normal 2 2 2 2 2 2 2 10" xfId="22577"/>
    <cellStyle name="Normal 2 2 2 2 2 2 2 11" xfId="22578"/>
    <cellStyle name="Normal 2 2 2 2 2 2 2 12" xfId="22579"/>
    <cellStyle name="Normal 2 2 2 2 2 2 2 13" xfId="22580"/>
    <cellStyle name="Normal 2 2 2 2 2 2 2 14" xfId="22581"/>
    <cellStyle name="Normal 2 2 2 2 2 2 2 15" xfId="22582"/>
    <cellStyle name="Normal 2 2 2 2 2 2 2 16" xfId="22583"/>
    <cellStyle name="Normal 2 2 2 2 2 2 2 17" xfId="22584"/>
    <cellStyle name="Normal 2 2 2 2 2 2 2 18" xfId="22585"/>
    <cellStyle name="Normal 2 2 2 2 2 2 2 19" xfId="22586"/>
    <cellStyle name="Normal 2 2 2 2 2 2 2 2" xfId="22587"/>
    <cellStyle name="Normal 2 2 2 2 2 2 2 2 10" xfId="22588"/>
    <cellStyle name="Normal 2 2 2 2 2 2 2 2 11" xfId="22589"/>
    <cellStyle name="Normal 2 2 2 2 2 2 2 2 12" xfId="22590"/>
    <cellStyle name="Normal 2 2 2 2 2 2 2 2 13" xfId="22591"/>
    <cellStyle name="Normal 2 2 2 2 2 2 2 2 14" xfId="22592"/>
    <cellStyle name="Normal 2 2 2 2 2 2 2 2 15" xfId="22593"/>
    <cellStyle name="Normal 2 2 2 2 2 2 2 2 16" xfId="22594"/>
    <cellStyle name="Normal 2 2 2 2 2 2 2 2 17" xfId="22595"/>
    <cellStyle name="Normal 2 2 2 2 2 2 2 2 18" xfId="22596"/>
    <cellStyle name="Normal 2 2 2 2 2 2 2 2 19" xfId="22597"/>
    <cellStyle name="Normal 2 2 2 2 2 2 2 2 2" xfId="22598"/>
    <cellStyle name="Normal 2 2 2 2 2 2 2 2 2 10" xfId="22599"/>
    <cellStyle name="Normal 2 2 2 2 2 2 2 2 2 11" xfId="22600"/>
    <cellStyle name="Normal 2 2 2 2 2 2 2 2 2 12" xfId="22601"/>
    <cellStyle name="Normal 2 2 2 2 2 2 2 2 2 13" xfId="22602"/>
    <cellStyle name="Normal 2 2 2 2 2 2 2 2 2 14" xfId="22603"/>
    <cellStyle name="Normal 2 2 2 2 2 2 2 2 2 15" xfId="22604"/>
    <cellStyle name="Normal 2 2 2 2 2 2 2 2 2 16" xfId="22605"/>
    <cellStyle name="Normal 2 2 2 2 2 2 2 2 2 17" xfId="22606"/>
    <cellStyle name="Normal 2 2 2 2 2 2 2 2 2 18" xfId="22607"/>
    <cellStyle name="Normal 2 2 2 2 2 2 2 2 2 19" xfId="22608"/>
    <cellStyle name="Normal 2 2 2 2 2 2 2 2 2 2" xfId="22609"/>
    <cellStyle name="Normal 2 2 2 2 2 2 2 2 2 2 10" xfId="22610"/>
    <cellStyle name="Normal 2 2 2 2 2 2 2 2 2 2 11" xfId="22611"/>
    <cellStyle name="Normal 2 2 2 2 2 2 2 2 2 2 12" xfId="22612"/>
    <cellStyle name="Normal 2 2 2 2 2 2 2 2 2 2 13" xfId="22613"/>
    <cellStyle name="Normal 2 2 2 2 2 2 2 2 2 2 14" xfId="22614"/>
    <cellStyle name="Normal 2 2 2 2 2 2 2 2 2 2 15" xfId="22615"/>
    <cellStyle name="Normal 2 2 2 2 2 2 2 2 2 2 16" xfId="22616"/>
    <cellStyle name="Normal 2 2 2 2 2 2 2 2 2 2 17" xfId="22617"/>
    <cellStyle name="Normal 2 2 2 2 2 2 2 2 2 2 18" xfId="22618"/>
    <cellStyle name="Normal 2 2 2 2 2 2 2 2 2 2 19" xfId="22619"/>
    <cellStyle name="Normal 2 2 2 2 2 2 2 2 2 2 2" xfId="22620"/>
    <cellStyle name="Normal 2 2 2 2 2 2 2 2 2 2 2 10" xfId="22621"/>
    <cellStyle name="Normal 2 2 2 2 2 2 2 2 2 2 2 11" xfId="22622"/>
    <cellStyle name="Normal 2 2 2 2 2 2 2 2 2 2 2 12" xfId="22623"/>
    <cellStyle name="Normal 2 2 2 2 2 2 2 2 2 2 2 13" xfId="22624"/>
    <cellStyle name="Normal 2 2 2 2 2 2 2 2 2 2 2 14" xfId="22625"/>
    <cellStyle name="Normal 2 2 2 2 2 2 2 2 2 2 2 15" xfId="22626"/>
    <cellStyle name="Normal 2 2 2 2 2 2 2 2 2 2 2 16" xfId="22627"/>
    <cellStyle name="Normal 2 2 2 2 2 2 2 2 2 2 2 17" xfId="22628"/>
    <cellStyle name="Normal 2 2 2 2 2 2 2 2 2 2 2 18" xfId="22629"/>
    <cellStyle name="Normal 2 2 2 2 2 2 2 2 2 2 2 19" xfId="22630"/>
    <cellStyle name="Normal 2 2 2 2 2 2 2 2 2 2 2 2" xfId="22631"/>
    <cellStyle name="Normal 2 2 2 2 2 2 2 2 2 2 2 2 10" xfId="22632"/>
    <cellStyle name="Normal 2 2 2 2 2 2 2 2 2 2 2 2 11" xfId="22633"/>
    <cellStyle name="Normal 2 2 2 2 2 2 2 2 2 2 2 2 12" xfId="22634"/>
    <cellStyle name="Normal 2 2 2 2 2 2 2 2 2 2 2 2 13" xfId="22635"/>
    <cellStyle name="Normal 2 2 2 2 2 2 2 2 2 2 2 2 14" xfId="22636"/>
    <cellStyle name="Normal 2 2 2 2 2 2 2 2 2 2 2 2 15" xfId="22637"/>
    <cellStyle name="Normal 2 2 2 2 2 2 2 2 2 2 2 2 16" xfId="22638"/>
    <cellStyle name="Normal 2 2 2 2 2 2 2 2 2 2 2 2 17" xfId="22639"/>
    <cellStyle name="Normal 2 2 2 2 2 2 2 2 2 2 2 2 18" xfId="22640"/>
    <cellStyle name="Normal 2 2 2 2 2 2 2 2 2 2 2 2 19" xfId="22641"/>
    <cellStyle name="Normal 2 2 2 2 2 2 2 2 2 2 2 2 2" xfId="22642"/>
    <cellStyle name="Normal 2 2 2 2 2 2 2 2 2 2 2 2 2 10" xfId="22643"/>
    <cellStyle name="Normal 2 2 2 2 2 2 2 2 2 2 2 2 2 11" xfId="22644"/>
    <cellStyle name="Normal 2 2 2 2 2 2 2 2 2 2 2 2 2 12" xfId="22645"/>
    <cellStyle name="Normal 2 2 2 2 2 2 2 2 2 2 2 2 2 13" xfId="22646"/>
    <cellStyle name="Normal 2 2 2 2 2 2 2 2 2 2 2 2 2 14" xfId="22647"/>
    <cellStyle name="Normal 2 2 2 2 2 2 2 2 2 2 2 2 2 15" xfId="22648"/>
    <cellStyle name="Normal 2 2 2 2 2 2 2 2 2 2 2 2 2 16" xfId="22649"/>
    <cellStyle name="Normal 2 2 2 2 2 2 2 2 2 2 2 2 2 17" xfId="22650"/>
    <cellStyle name="Normal 2 2 2 2 2 2 2 2 2 2 2 2 2 18" xfId="22651"/>
    <cellStyle name="Normal 2 2 2 2 2 2 2 2 2 2 2 2 2 19" xfId="22652"/>
    <cellStyle name="Normal 2 2 2 2 2 2 2 2 2 2 2 2 2 2" xfId="22653"/>
    <cellStyle name="Normal 2 2 2 2 2 2 2 2 2 2 2 2 2 20" xfId="22654"/>
    <cellStyle name="Normal 2 2 2 2 2 2 2 2 2 2 2 2 2 21" xfId="22655"/>
    <cellStyle name="Normal 2 2 2 2 2 2 2 2 2 2 2 2 2 22" xfId="22656"/>
    <cellStyle name="Normal 2 2 2 2 2 2 2 2 2 2 2 2 2 23" xfId="22657"/>
    <cellStyle name="Normal 2 2 2 2 2 2 2 2 2 2 2 2 2 3" xfId="22658"/>
    <cellStyle name="Normal 2 2 2 2 2 2 2 2 2 2 2 2 2 4" xfId="22659"/>
    <cellStyle name="Normal 2 2 2 2 2 2 2 2 2 2 2 2 2 5" xfId="22660"/>
    <cellStyle name="Normal 2 2 2 2 2 2 2 2 2 2 2 2 2 6" xfId="22661"/>
    <cellStyle name="Normal 2 2 2 2 2 2 2 2 2 2 2 2 2 7" xfId="22662"/>
    <cellStyle name="Normal 2 2 2 2 2 2 2 2 2 2 2 2 2 8" xfId="22663"/>
    <cellStyle name="Normal 2 2 2 2 2 2 2 2 2 2 2 2 2 9" xfId="22664"/>
    <cellStyle name="Normal 2 2 2 2 2 2 2 2 2 2 2 2 20" xfId="22665"/>
    <cellStyle name="Normal 2 2 2 2 2 2 2 2 2 2 2 2 21" xfId="22666"/>
    <cellStyle name="Normal 2 2 2 2 2 2 2 2 2 2 2 2 22" xfId="22667"/>
    <cellStyle name="Normal 2 2 2 2 2 2 2 2 2 2 2 2 23" xfId="22668"/>
    <cellStyle name="Normal 2 2 2 2 2 2 2 2 2 2 2 2 24" xfId="22669"/>
    <cellStyle name="Normal 2 2 2 2 2 2 2 2 2 2 2 2 25" xfId="22670"/>
    <cellStyle name="Normal 2 2 2 2 2 2 2 2 2 2 2 2 3" xfId="22671"/>
    <cellStyle name="Normal 2 2 2 2 2 2 2 2 2 2 2 2 4" xfId="22672"/>
    <cellStyle name="Normal 2 2 2 2 2 2 2 2 2 2 2 2 5" xfId="22673"/>
    <cellStyle name="Normal 2 2 2 2 2 2 2 2 2 2 2 2 6" xfId="22674"/>
    <cellStyle name="Normal 2 2 2 2 2 2 2 2 2 2 2 2 7" xfId="22675"/>
    <cellStyle name="Normal 2 2 2 2 2 2 2 2 2 2 2 2 8" xfId="22676"/>
    <cellStyle name="Normal 2 2 2 2 2 2 2 2 2 2 2 2 9" xfId="22677"/>
    <cellStyle name="Normal 2 2 2 2 2 2 2 2 2 2 2 20" xfId="22678"/>
    <cellStyle name="Normal 2 2 2 2 2 2 2 2 2 2 2 21" xfId="22679"/>
    <cellStyle name="Normal 2 2 2 2 2 2 2 2 2 2 2 22" xfId="22680"/>
    <cellStyle name="Normal 2 2 2 2 2 2 2 2 2 2 2 23" xfId="22681"/>
    <cellStyle name="Normal 2 2 2 2 2 2 2 2 2 2 2 24" xfId="22682"/>
    <cellStyle name="Normal 2 2 2 2 2 2 2 2 2 2 2 25" xfId="22683"/>
    <cellStyle name="Normal 2 2 2 2 2 2 2 2 2 2 2 3" xfId="22684"/>
    <cellStyle name="Normal 2 2 2 2 2 2 2 2 2 2 2 4" xfId="22685"/>
    <cellStyle name="Normal 2 2 2 2 2 2 2 2 2 2 2 5" xfId="22686"/>
    <cellStyle name="Normal 2 2 2 2 2 2 2 2 2 2 2 6" xfId="22687"/>
    <cellStyle name="Normal 2 2 2 2 2 2 2 2 2 2 2 7" xfId="22688"/>
    <cellStyle name="Normal 2 2 2 2 2 2 2 2 2 2 2 8" xfId="22689"/>
    <cellStyle name="Normal 2 2 2 2 2 2 2 2 2 2 2 9" xfId="22690"/>
    <cellStyle name="Normal 2 2 2 2 2 2 2 2 2 2 20" xfId="22691"/>
    <cellStyle name="Normal 2 2 2 2 2 2 2 2 2 2 21" xfId="22692"/>
    <cellStyle name="Normal 2 2 2 2 2 2 2 2 2 2 22" xfId="22693"/>
    <cellStyle name="Normal 2 2 2 2 2 2 2 2 2 2 23" xfId="22694"/>
    <cellStyle name="Normal 2 2 2 2 2 2 2 2 2 2 24" xfId="22695"/>
    <cellStyle name="Normal 2 2 2 2 2 2 2 2 2 2 25" xfId="22696"/>
    <cellStyle name="Normal 2 2 2 2 2 2 2 2 2 2 26" xfId="22697"/>
    <cellStyle name="Normal 2 2 2 2 2 2 2 2 2 2 3" xfId="22698"/>
    <cellStyle name="Normal 2 2 2 2 2 2 2 2 2 2 4" xfId="22699"/>
    <cellStyle name="Normal 2 2 2 2 2 2 2 2 2 2 5" xfId="22700"/>
    <cellStyle name="Normal 2 2 2 2 2 2 2 2 2 2 6" xfId="22701"/>
    <cellStyle name="Normal 2 2 2 2 2 2 2 2 2 2 7" xfId="22702"/>
    <cellStyle name="Normal 2 2 2 2 2 2 2 2 2 2 8" xfId="22703"/>
    <cellStyle name="Normal 2 2 2 2 2 2 2 2 2 2 9" xfId="22704"/>
    <cellStyle name="Normal 2 2 2 2 2 2 2 2 2 20" xfId="22705"/>
    <cellStyle name="Normal 2 2 2 2 2 2 2 2 2 21" xfId="22706"/>
    <cellStyle name="Normal 2 2 2 2 2 2 2 2 2 22" xfId="22707"/>
    <cellStyle name="Normal 2 2 2 2 2 2 2 2 2 23" xfId="22708"/>
    <cellStyle name="Normal 2 2 2 2 2 2 2 2 2 24" xfId="22709"/>
    <cellStyle name="Normal 2 2 2 2 2 2 2 2 2 25" xfId="22710"/>
    <cellStyle name="Normal 2 2 2 2 2 2 2 2 2 26" xfId="22711"/>
    <cellStyle name="Normal 2 2 2 2 2 2 2 2 2 27" xfId="22712"/>
    <cellStyle name="Normal 2 2 2 2 2 2 2 2 2 28" xfId="22713"/>
    <cellStyle name="Normal 2 2 2 2 2 2 2 2 2 3" xfId="22714"/>
    <cellStyle name="Normal 2 2 2 2 2 2 2 2 2 4" xfId="22715"/>
    <cellStyle name="Normal 2 2 2 2 2 2 2 2 2 5" xfId="22716"/>
    <cellStyle name="Normal 2 2 2 2 2 2 2 2 2 6" xfId="22717"/>
    <cellStyle name="Normal 2 2 2 2 2 2 2 2 2 7" xfId="22718"/>
    <cellStyle name="Normal 2 2 2 2 2 2 2 2 2 8" xfId="22719"/>
    <cellStyle name="Normal 2 2 2 2 2 2 2 2 2 9" xfId="22720"/>
    <cellStyle name="Normal 2 2 2 2 2 2 2 2 20" xfId="22721"/>
    <cellStyle name="Normal 2 2 2 2 2 2 2 2 21" xfId="22722"/>
    <cellStyle name="Normal 2 2 2 2 2 2 2 2 22" xfId="22723"/>
    <cellStyle name="Normal 2 2 2 2 2 2 2 2 23" xfId="22724"/>
    <cellStyle name="Normal 2 2 2 2 2 2 2 2 24" xfId="22725"/>
    <cellStyle name="Normal 2 2 2 2 2 2 2 2 25" xfId="22726"/>
    <cellStyle name="Normal 2 2 2 2 2 2 2 2 26" xfId="22727"/>
    <cellStyle name="Normal 2 2 2 2 2 2 2 2 27" xfId="22728"/>
    <cellStyle name="Normal 2 2 2 2 2 2 2 2 28" xfId="22729"/>
    <cellStyle name="Normal 2 2 2 2 2 2 2 2 29" xfId="22730"/>
    <cellStyle name="Normal 2 2 2 2 2 2 2 2 3" xfId="22731"/>
    <cellStyle name="Normal 2 2 2 2 2 2 2 2 4" xfId="22732"/>
    <cellStyle name="Normal 2 2 2 2 2 2 2 2 4 2" xfId="22733"/>
    <cellStyle name="Normal 2 2 2 2 2 2 2 2 5" xfId="22734"/>
    <cellStyle name="Normal 2 2 2 2 2 2 2 2 6" xfId="22735"/>
    <cellStyle name="Normal 2 2 2 2 2 2 2 2 7" xfId="22736"/>
    <cellStyle name="Normal 2 2 2 2 2 2 2 2 8" xfId="22737"/>
    <cellStyle name="Normal 2 2 2 2 2 2 2 2 9" xfId="22738"/>
    <cellStyle name="Normal 2 2 2 2 2 2 2 20" xfId="22739"/>
    <cellStyle name="Normal 2 2 2 2 2 2 2 21" xfId="22740"/>
    <cellStyle name="Normal 2 2 2 2 2 2 2 22" xfId="22741"/>
    <cellStyle name="Normal 2 2 2 2 2 2 2 23" xfId="22742"/>
    <cellStyle name="Normal 2 2 2 2 2 2 2 24" xfId="22743"/>
    <cellStyle name="Normal 2 2 2 2 2 2 2 25" xfId="22744"/>
    <cellStyle name="Normal 2 2 2 2 2 2 2 26" xfId="22745"/>
    <cellStyle name="Normal 2 2 2 2 2 2 2 27" xfId="22746"/>
    <cellStyle name="Normal 2 2 2 2 2 2 2 28" xfId="22747"/>
    <cellStyle name="Normal 2 2 2 2 2 2 2 29" xfId="22748"/>
    <cellStyle name="Normal 2 2 2 2 2 2 2 3" xfId="22749"/>
    <cellStyle name="Normal 2 2 2 2 2 2 2 30" xfId="22750"/>
    <cellStyle name="Normal 2 2 2 2 2 2 2 31" xfId="22751"/>
    <cellStyle name="Normal 2 2 2 2 2 2 2 32" xfId="22752"/>
    <cellStyle name="Normal 2 2 2 2 2 2 2 33" xfId="22753"/>
    <cellStyle name="Normal 2 2 2 2 2 2 2 4" xfId="22754"/>
    <cellStyle name="Normal 2 2 2 2 2 2 2 5" xfId="22755"/>
    <cellStyle name="Normal 2 2 2 2 2 2 2 6" xfId="22756"/>
    <cellStyle name="Normal 2 2 2 2 2 2 2 7" xfId="22757"/>
    <cellStyle name="Normal 2 2 2 2 2 2 2 8" xfId="22758"/>
    <cellStyle name="Normal 2 2 2 2 2 2 2 8 2" xfId="22759"/>
    <cellStyle name="Normal 2 2 2 2 2 2 2 9" xfId="22760"/>
    <cellStyle name="Normal 2 2 2 2 2 2 20" xfId="22761"/>
    <cellStyle name="Normal 2 2 2 2 2 2 21" xfId="22762"/>
    <cellStyle name="Normal 2 2 2 2 2 2 22" xfId="22763"/>
    <cellStyle name="Normal 2 2 2 2 2 2 23" xfId="22764"/>
    <cellStyle name="Normal 2 2 2 2 2 2 24" xfId="22765"/>
    <cellStyle name="Normal 2 2 2 2 2 2 25" xfId="22766"/>
    <cellStyle name="Normal 2 2 2 2 2 2 26" xfId="22767"/>
    <cellStyle name="Normal 2 2 2 2 2 2 27" xfId="22768"/>
    <cellStyle name="Normal 2 2 2 2 2 2 28" xfId="22769"/>
    <cellStyle name="Normal 2 2 2 2 2 2 29" xfId="22770"/>
    <cellStyle name="Normal 2 2 2 2 2 2 3" xfId="22771"/>
    <cellStyle name="Normal 2 2 2 2 2 2 3 2" xfId="22772"/>
    <cellStyle name="Normal 2 2 2 2 2 2 3 3" xfId="22773"/>
    <cellStyle name="Normal 2 2 2 2 2 2 30" xfId="22774"/>
    <cellStyle name="Normal 2 2 2 2 2 2 31" xfId="22775"/>
    <cellStyle name="Normal 2 2 2 2 2 2 32" xfId="22776"/>
    <cellStyle name="Normal 2 2 2 2 2 2 33" xfId="22777"/>
    <cellStyle name="Normal 2 2 2 2 2 2 34" xfId="22778"/>
    <cellStyle name="Normal 2 2 2 2 2 2 4" xfId="22779"/>
    <cellStyle name="Normal 2 2 2 2 2 2 5" xfId="22780"/>
    <cellStyle name="Normal 2 2 2 2 2 2 6" xfId="22781"/>
    <cellStyle name="Normal 2 2 2 2 2 2 7" xfId="22782"/>
    <cellStyle name="Normal 2 2 2 2 2 2 8" xfId="22783"/>
    <cellStyle name="Normal 2 2 2 2 2 2 8 2" xfId="22784"/>
    <cellStyle name="Normal 2 2 2 2 2 2 9" xfId="22785"/>
    <cellStyle name="Normal 2 2 2 2 2 20" xfId="22786"/>
    <cellStyle name="Normal 2 2 2 2 2 21" xfId="22787"/>
    <cellStyle name="Normal 2 2 2 2 2 22" xfId="22788"/>
    <cellStyle name="Normal 2 2 2 2 2 23" xfId="22789"/>
    <cellStyle name="Normal 2 2 2 2 2 24" xfId="22790"/>
    <cellStyle name="Normal 2 2 2 2 2 25" xfId="22791"/>
    <cellStyle name="Normal 2 2 2 2 2 26" xfId="22792"/>
    <cellStyle name="Normal 2 2 2 2 2 27" xfId="22793"/>
    <cellStyle name="Normal 2 2 2 2 2 28" xfId="22794"/>
    <cellStyle name="Normal 2 2 2 2 2 29" xfId="22795"/>
    <cellStyle name="Normal 2 2 2 2 2 3" xfId="22796"/>
    <cellStyle name="Normal 2 2 2 2 2 3 2" xfId="22797"/>
    <cellStyle name="Normal 2 2 2 2 2 3 3" xfId="22798"/>
    <cellStyle name="Normal 2 2 2 2 2 3 4" xfId="22799"/>
    <cellStyle name="Normal 2 2 2 2 2 30" xfId="22800"/>
    <cellStyle name="Normal 2 2 2 2 2 31" xfId="22801"/>
    <cellStyle name="Normal 2 2 2 2 2 32" xfId="22802"/>
    <cellStyle name="Normal 2 2 2 2 2 33" xfId="22803"/>
    <cellStyle name="Normal 2 2 2 2 2 34" xfId="22804"/>
    <cellStyle name="Normal 2 2 2 2 2 35" xfId="22805"/>
    <cellStyle name="Normal 2 2 2 2 2 4" xfId="22806"/>
    <cellStyle name="Normal 2 2 2 2 2 4 2" xfId="22807"/>
    <cellStyle name="Normal 2 2 2 2 2 5" xfId="22808"/>
    <cellStyle name="Normal 2 2 2 2 2 6" xfId="22809"/>
    <cellStyle name="Normal 2 2 2 2 2 7" xfId="22810"/>
    <cellStyle name="Normal 2 2 2 2 2 7 2" xfId="22811"/>
    <cellStyle name="Normal 2 2 2 2 2 8" xfId="22812"/>
    <cellStyle name="Normal 2 2 2 2 2 8 2" xfId="22813"/>
    <cellStyle name="Normal 2 2 2 2 2 8 3" xfId="22814"/>
    <cellStyle name="Normal 2 2 2 2 2 9" xfId="22815"/>
    <cellStyle name="Normal 2 2 2 2 2_Cust_BS" xfId="22816"/>
    <cellStyle name="Normal 2 2 2 2 20" xfId="22817"/>
    <cellStyle name="Normal 2 2 2 2 21" xfId="22818"/>
    <cellStyle name="Normal 2 2 2 2 22" xfId="22819"/>
    <cellStyle name="Normal 2 2 2 2 23" xfId="22820"/>
    <cellStyle name="Normal 2 2 2 2 24" xfId="22821"/>
    <cellStyle name="Normal 2 2 2 2 25" xfId="22822"/>
    <cellStyle name="Normal 2 2 2 2 26" xfId="22823"/>
    <cellStyle name="Normal 2 2 2 2 27" xfId="22824"/>
    <cellStyle name="Normal 2 2 2 2 28" xfId="22825"/>
    <cellStyle name="Normal 2 2 2 2 29" xfId="22826"/>
    <cellStyle name="Normal 2 2 2 2 3" xfId="22827"/>
    <cellStyle name="Normal 2 2 2 2 3 2" xfId="22828"/>
    <cellStyle name="Normal 2 2 2 2 3 2 2" xfId="22829"/>
    <cellStyle name="Normal 2 2 2 2 3 3" xfId="22830"/>
    <cellStyle name="Normal 2 2 2 2 3 4" xfId="22831"/>
    <cellStyle name="Normal 2 2 2 2 3 5" xfId="22832"/>
    <cellStyle name="Normal 2 2 2 2 3 6" xfId="22833"/>
    <cellStyle name="Normal 2 2 2 2 3 7" xfId="22834"/>
    <cellStyle name="Normal 2 2 2 2 3 8" xfId="22835"/>
    <cellStyle name="Normal 2 2 2 2 3_Cust_BS" xfId="22836"/>
    <cellStyle name="Normal 2 2 2 2 30" xfId="22837"/>
    <cellStyle name="Normal 2 2 2 2 31" xfId="22838"/>
    <cellStyle name="Normal 2 2 2 2 32" xfId="22839"/>
    <cellStyle name="Normal 2 2 2 2 33" xfId="22840"/>
    <cellStyle name="Normal 2 2 2 2 34" xfId="22841"/>
    <cellStyle name="Normal 2 2 2 2 35" xfId="22842"/>
    <cellStyle name="Normal 2 2 2 2 4" xfId="22843"/>
    <cellStyle name="Normal 2 2 2 2 4 2" xfId="22844"/>
    <cellStyle name="Normal 2 2 2 2 4 3" xfId="22845"/>
    <cellStyle name="Normal 2 2 2 2 4 4" xfId="22846"/>
    <cellStyle name="Normal 2 2 2 2 4 5" xfId="22847"/>
    <cellStyle name="Normal 2 2 2 2 4 6" xfId="22848"/>
    <cellStyle name="Normal 2 2 2 2 4 7" xfId="22849"/>
    <cellStyle name="Normal 2 2 2 2 4 8" xfId="22850"/>
    <cellStyle name="Normal 2 2 2 2 4_Cust_BS" xfId="22851"/>
    <cellStyle name="Normal 2 2 2 2 5" xfId="22852"/>
    <cellStyle name="Normal 2 2 2 2 5 2" xfId="22853"/>
    <cellStyle name="Normal 2 2 2 2 5 2 2" xfId="22854"/>
    <cellStyle name="Normal 2 2 2 2 5 3" xfId="22855"/>
    <cellStyle name="Normal 2 2 2 2 5 3 2" xfId="22856"/>
    <cellStyle name="Normal 2 2 2 2 5 4" xfId="22857"/>
    <cellStyle name="Normal 2 2 2 2 5 5" xfId="22858"/>
    <cellStyle name="Normal 2 2 2 2 5 6" xfId="22859"/>
    <cellStyle name="Normal 2 2 2 2 5 7" xfId="22860"/>
    <cellStyle name="Normal 2 2 2 2 5 8" xfId="22861"/>
    <cellStyle name="Normal 2 2 2 2 5 9" xfId="22862"/>
    <cellStyle name="Normal 2 2 2 2 5_Cust_BS" xfId="22863"/>
    <cellStyle name="Normal 2 2 2 2 6" xfId="22864"/>
    <cellStyle name="Normal 2 2 2 2 6 2" xfId="22865"/>
    <cellStyle name="Normal 2 2 2 2 6 3" xfId="22866"/>
    <cellStyle name="Normal 2 2 2 2 6 4" xfId="22867"/>
    <cellStyle name="Normal 2 2 2 2 6 5" xfId="22868"/>
    <cellStyle name="Normal 2 2 2 2 6 6" xfId="22869"/>
    <cellStyle name="Normal 2 2 2 2 6 7" xfId="22870"/>
    <cellStyle name="Normal 2 2 2 2 6 8" xfId="22871"/>
    <cellStyle name="Normal 2 2 2 2 6 9" xfId="22872"/>
    <cellStyle name="Normal 2 2 2 2 6_Cust_BS" xfId="22873"/>
    <cellStyle name="Normal 2 2 2 2 7" xfId="22874"/>
    <cellStyle name="Normal 2 2 2 2 7 2" xfId="22875"/>
    <cellStyle name="Normal 2 2 2 2 7 3" xfId="22876"/>
    <cellStyle name="Normal 2 2 2 2 7 4" xfId="22877"/>
    <cellStyle name="Normal 2 2 2 2 7 5" xfId="22878"/>
    <cellStyle name="Normal 2 2 2 2 7 6" xfId="22879"/>
    <cellStyle name="Normal 2 2 2 2 7 7" xfId="22880"/>
    <cellStyle name="Normal 2 2 2 2 7 8" xfId="22881"/>
    <cellStyle name="Normal 2 2 2 2 7 9" xfId="22882"/>
    <cellStyle name="Normal 2 2 2 2 7_Cust_BS" xfId="22883"/>
    <cellStyle name="Normal 2 2 2 2 8" xfId="22884"/>
    <cellStyle name="Normal 2 2 2 2 8 2" xfId="22885"/>
    <cellStyle name="Normal 2 2 2 2 9" xfId="22886"/>
    <cellStyle name="Normal 2 2 2 2 9 2" xfId="22887"/>
    <cellStyle name="Normal 2 2 2 2 9 3" xfId="22888"/>
    <cellStyle name="Normal 2 2 2 2_Cust_BS" xfId="22889"/>
    <cellStyle name="Normal 2 2 2 20" xfId="22890"/>
    <cellStyle name="Normal 2 2 2 20 2" xfId="22891"/>
    <cellStyle name="Normal 2 2 2 20 3" xfId="22892"/>
    <cellStyle name="Normal 2 2 2 21" xfId="22893"/>
    <cellStyle name="Normal 2 2 2 21 2" xfId="22894"/>
    <cellStyle name="Normal 2 2 2 21 3" xfId="22895"/>
    <cellStyle name="Normal 2 2 2 22" xfId="22896"/>
    <cellStyle name="Normal 2 2 2 22 2" xfId="22897"/>
    <cellStyle name="Normal 2 2 2 22 3" xfId="22898"/>
    <cellStyle name="Normal 2 2 2 23" xfId="22899"/>
    <cellStyle name="Normal 2 2 2 23 2" xfId="22900"/>
    <cellStyle name="Normal 2 2 2 23 3" xfId="22901"/>
    <cellStyle name="Normal 2 2 2 24" xfId="22902"/>
    <cellStyle name="Normal 2 2 2 24 2" xfId="22903"/>
    <cellStyle name="Normal 2 2 2 24 3" xfId="22904"/>
    <cellStyle name="Normal 2 2 2 25" xfId="22905"/>
    <cellStyle name="Normal 2 2 2 25 2" xfId="22906"/>
    <cellStyle name="Normal 2 2 2 25 3" xfId="22907"/>
    <cellStyle name="Normal 2 2 2 26" xfId="22908"/>
    <cellStyle name="Normal 2 2 2 27" xfId="22909"/>
    <cellStyle name="Normal 2 2 2 28" xfId="22910"/>
    <cellStyle name="Normal 2 2 2 29" xfId="22911"/>
    <cellStyle name="Normal 2 2 2 3" xfId="22912"/>
    <cellStyle name="Normal 2 2 2 3 2" xfId="22913"/>
    <cellStyle name="Normal 2 2 2 3 2 2" xfId="22914"/>
    <cellStyle name="Normal 2 2 2 3 2 3" xfId="22915"/>
    <cellStyle name="Normal 2 2 2 3 3" xfId="22916"/>
    <cellStyle name="Normal 2 2 2 3 3 2" xfId="22917"/>
    <cellStyle name="Normal 2 2 2 3 4" xfId="22918"/>
    <cellStyle name="Normal 2 2 2 3 5" xfId="22919"/>
    <cellStyle name="Normal 2 2 2 3 6" xfId="22920"/>
    <cellStyle name="Normal 2 2 2 3 7" xfId="22921"/>
    <cellStyle name="Normal 2 2 2 3 8" xfId="22922"/>
    <cellStyle name="Normal 2 2 2 3 9" xfId="22923"/>
    <cellStyle name="Normal 2 2 2 3_Cust_BS" xfId="22924"/>
    <cellStyle name="Normal 2 2 2 30" xfId="22925"/>
    <cellStyle name="Normal 2 2 2 31" xfId="22926"/>
    <cellStyle name="Normal 2 2 2 32" xfId="22927"/>
    <cellStyle name="Normal 2 2 2 33" xfId="22928"/>
    <cellStyle name="Normal 2 2 2 34" xfId="22929"/>
    <cellStyle name="Normal 2 2 2 35" xfId="22930"/>
    <cellStyle name="Normal 2 2 2 4" xfId="22931"/>
    <cellStyle name="Normal 2 2 2 4 10" xfId="22932"/>
    <cellStyle name="Normal 2 2 2 4 2" xfId="22933"/>
    <cellStyle name="Normal 2 2 2 4 2 2" xfId="22934"/>
    <cellStyle name="Normal 2 2 2 4 3" xfId="22935"/>
    <cellStyle name="Normal 2 2 2 4 4" xfId="22936"/>
    <cellStyle name="Normal 2 2 2 4 5" xfId="22937"/>
    <cellStyle name="Normal 2 2 2 4 6" xfId="22938"/>
    <cellStyle name="Normal 2 2 2 4 7" xfId="22939"/>
    <cellStyle name="Normal 2 2 2 4 8" xfId="22940"/>
    <cellStyle name="Normal 2 2 2 4 9" xfId="22941"/>
    <cellStyle name="Normal 2 2 2 4_Cust_BS" xfId="22942"/>
    <cellStyle name="Normal 2 2 2 5" xfId="22943"/>
    <cellStyle name="Normal 2 2 2 5 2" xfId="22944"/>
    <cellStyle name="Normal 2 2 2 5 2 2" xfId="22945"/>
    <cellStyle name="Normal 2 2 2 5 2 3" xfId="22946"/>
    <cellStyle name="Normal 2 2 2 5 3" xfId="22947"/>
    <cellStyle name="Normal 2 2 2 5 3 2" xfId="22948"/>
    <cellStyle name="Normal 2 2 2 5 4" xfId="22949"/>
    <cellStyle name="Normal 2 2 2 5 5" xfId="22950"/>
    <cellStyle name="Normal 2 2 2 5 6" xfId="22951"/>
    <cellStyle name="Normal 2 2 2 5 7" xfId="22952"/>
    <cellStyle name="Normal 2 2 2 5 8" xfId="22953"/>
    <cellStyle name="Normal 2 2 2 5 9" xfId="22954"/>
    <cellStyle name="Normal 2 2 2 5_Cust_BS" xfId="22955"/>
    <cellStyle name="Normal 2 2 2 6" xfId="22956"/>
    <cellStyle name="Normal 2 2 2 6 2" xfId="22957"/>
    <cellStyle name="Normal 2 2 2 6 3" xfId="22958"/>
    <cellStyle name="Normal 2 2 2 6 4" xfId="22959"/>
    <cellStyle name="Normal 2 2 2 7" xfId="22960"/>
    <cellStyle name="Normal 2 2 2 7 2" xfId="22961"/>
    <cellStyle name="Normal 2 2 2 7 3" xfId="22962"/>
    <cellStyle name="Normal 2 2 2 8" xfId="22963"/>
    <cellStyle name="Normal 2 2 2 8 2" xfId="22964"/>
    <cellStyle name="Normal 2 2 2 8 3" xfId="22965"/>
    <cellStyle name="Normal 2 2 2 9" xfId="22966"/>
    <cellStyle name="Normal 2 2 2 9 2" xfId="22967"/>
    <cellStyle name="Normal 2 2 2_430 - Net gains losses HY12" xfId="22968"/>
    <cellStyle name="Normal 2 2 20" xfId="22969"/>
    <cellStyle name="Normal 2 2 21" xfId="22970"/>
    <cellStyle name="Normal 2 2 22" xfId="22971"/>
    <cellStyle name="Normal 2 2 23" xfId="22972"/>
    <cellStyle name="Normal 2 2 24" xfId="22973"/>
    <cellStyle name="Normal 2 2 24 2" xfId="22974"/>
    <cellStyle name="Normal 2 2 24 2 2" xfId="22975"/>
    <cellStyle name="Normal 2 2 24 3" xfId="22976"/>
    <cellStyle name="Normal 2 2 25" xfId="22977"/>
    <cellStyle name="Normal 2 2 26" xfId="22978"/>
    <cellStyle name="Normal 2 2 27" xfId="22979"/>
    <cellStyle name="Normal 2 2 28" xfId="22980"/>
    <cellStyle name="Normal 2 2 29" xfId="22981"/>
    <cellStyle name="Normal 2 2 3" xfId="22982"/>
    <cellStyle name="Normal 2 2 3 10" xfId="22983"/>
    <cellStyle name="Normal 2 2 3 2" xfId="22984"/>
    <cellStyle name="Normal 2 2 3 2 10" xfId="22985"/>
    <cellStyle name="Normal 2 2 3 2 2" xfId="22986"/>
    <cellStyle name="Normal 2 2 3 2 2 2" xfId="22987"/>
    <cellStyle name="Normal 2 2 3 2 3" xfId="22988"/>
    <cellStyle name="Normal 2 2 3 2 4" xfId="22989"/>
    <cellStyle name="Normal 2 2 3 2 5" xfId="22990"/>
    <cellStyle name="Normal 2 2 3 2 6" xfId="22991"/>
    <cellStyle name="Normal 2 2 3 2 7" xfId="22992"/>
    <cellStyle name="Normal 2 2 3 2 8" xfId="22993"/>
    <cellStyle name="Normal 2 2 3 2 9" xfId="22994"/>
    <cellStyle name="Normal 2 2 3 2_Cust_BS" xfId="22995"/>
    <cellStyle name="Normal 2 2 3 3" xfId="22996"/>
    <cellStyle name="Normal 2 2 3 3 2" xfId="22997"/>
    <cellStyle name="Normal 2 2 3 3 3" xfId="22998"/>
    <cellStyle name="Normal 2 2 3 4" xfId="22999"/>
    <cellStyle name="Normal 2 2 3 4 2" xfId="23000"/>
    <cellStyle name="Normal 2 2 3 5" xfId="23001"/>
    <cellStyle name="Normal 2 2 3 5 2" xfId="23002"/>
    <cellStyle name="Normal 2 2 3 6" xfId="23003"/>
    <cellStyle name="Normal 2 2 3 7" xfId="23004"/>
    <cellStyle name="Normal 2 2 3 8" xfId="23005"/>
    <cellStyle name="Normal 2 2 3 9" xfId="23006"/>
    <cellStyle name="Normal 2 2 3_430 - Net gains losses HY12" xfId="23007"/>
    <cellStyle name="Normal 2 2 30" xfId="23008"/>
    <cellStyle name="Normal 2 2 31" xfId="23009"/>
    <cellStyle name="Normal 2 2 32" xfId="23010"/>
    <cellStyle name="Normal 2 2 33" xfId="23011"/>
    <cellStyle name="Normal 2 2 34" xfId="23012"/>
    <cellStyle name="Normal 2 2 35" xfId="23013"/>
    <cellStyle name="Normal 2 2 36" xfId="23014"/>
    <cellStyle name="Normal 2 2 37" xfId="23015"/>
    <cellStyle name="Normal 2 2 38" xfId="23016"/>
    <cellStyle name="Normal 2 2 39" xfId="23017"/>
    <cellStyle name="Normal 2 2 39 2" xfId="23018"/>
    <cellStyle name="Normal 2 2 4" xfId="23019"/>
    <cellStyle name="Normal 2 2 4 10" xfId="23020"/>
    <cellStyle name="Normal 2 2 4 11" xfId="23021"/>
    <cellStyle name="Normal 2 2 4 12" xfId="23022"/>
    <cellStyle name="Normal 2 2 4 13" xfId="23023"/>
    <cellStyle name="Normal 2 2 4 2" xfId="23024"/>
    <cellStyle name="Normal 2 2 4 2 2" xfId="23025"/>
    <cellStyle name="Normal 2 2 4 2 3" xfId="23026"/>
    <cellStyle name="Normal 2 2 4 2 4" xfId="23027"/>
    <cellStyle name="Normal 2 2 4 2 5" xfId="23028"/>
    <cellStyle name="Normal 2 2 4 2 6" xfId="23029"/>
    <cellStyle name="Normal 2 2 4 2 7" xfId="23030"/>
    <cellStyle name="Normal 2 2 4 2 8" xfId="23031"/>
    <cellStyle name="Normal 2 2 4 2_Cust_BS" xfId="23032"/>
    <cellStyle name="Normal 2 2 4 3" xfId="23033"/>
    <cellStyle name="Normal 2 2 4 3 2" xfId="23034"/>
    <cellStyle name="Normal 2 2 4 3 3" xfId="23035"/>
    <cellStyle name="Normal 2 2 4 3 4" xfId="23036"/>
    <cellStyle name="Normal 2 2 4 3 5" xfId="23037"/>
    <cellStyle name="Normal 2 2 4 3 6" xfId="23038"/>
    <cellStyle name="Normal 2 2 4 3 7" xfId="23039"/>
    <cellStyle name="Normal 2 2 4 3 8" xfId="23040"/>
    <cellStyle name="Normal 2 2 4 3_Cust_BS" xfId="23041"/>
    <cellStyle name="Normal 2 2 4 4" xfId="23042"/>
    <cellStyle name="Normal 2 2 4 4 2" xfId="23043"/>
    <cellStyle name="Normal 2 2 4 4 2 2" xfId="23044"/>
    <cellStyle name="Normal 2 2 4 4 3" xfId="23045"/>
    <cellStyle name="Normal 2 2 4 4 4" xfId="23046"/>
    <cellStyle name="Normal 2 2 4 4 5" xfId="23047"/>
    <cellStyle name="Normal 2 2 4 4 6" xfId="23048"/>
    <cellStyle name="Normal 2 2 4 4 7" xfId="23049"/>
    <cellStyle name="Normal 2 2 4 4 8" xfId="23050"/>
    <cellStyle name="Normal 2 2 4 4 9" xfId="23051"/>
    <cellStyle name="Normal 2 2 4 4_Cust_BS" xfId="23052"/>
    <cellStyle name="Normal 2 2 4 5" xfId="23053"/>
    <cellStyle name="Normal 2 2 4 5 2" xfId="23054"/>
    <cellStyle name="Normal 2 2 4 5 3" xfId="23055"/>
    <cellStyle name="Normal 2 2 4 5 4" xfId="23056"/>
    <cellStyle name="Normal 2 2 4 5 5" xfId="23057"/>
    <cellStyle name="Normal 2 2 4 5 6" xfId="23058"/>
    <cellStyle name="Normal 2 2 4 5 7" xfId="23059"/>
    <cellStyle name="Normal 2 2 4 5 8" xfId="23060"/>
    <cellStyle name="Normal 2 2 4 5_Cust_BS" xfId="23061"/>
    <cellStyle name="Normal 2 2 4 6" xfId="23062"/>
    <cellStyle name="Normal 2 2 4 6 2" xfId="23063"/>
    <cellStyle name="Normal 2 2 4 6 2 2" xfId="23064"/>
    <cellStyle name="Normal 2 2 4 6 3" xfId="23065"/>
    <cellStyle name="Normal 2 2 4 6 4" xfId="23066"/>
    <cellStyle name="Normal 2 2 4 6 5" xfId="23067"/>
    <cellStyle name="Normal 2 2 4 6 6" xfId="23068"/>
    <cellStyle name="Normal 2 2 4 6 7" xfId="23069"/>
    <cellStyle name="Normal 2 2 4 6 8" xfId="23070"/>
    <cellStyle name="Normal 2 2 4 6_Cust_BS" xfId="23071"/>
    <cellStyle name="Normal 2 2 4 7" xfId="23072"/>
    <cellStyle name="Normal 2 2 4 7 2" xfId="23073"/>
    <cellStyle name="Normal 2 2 4 8" xfId="23074"/>
    <cellStyle name="Normal 2 2 4 9" xfId="23075"/>
    <cellStyle name="Normal 2 2 4_430 - Net gains losses HY12" xfId="23076"/>
    <cellStyle name="Normal 2 2 40" xfId="23077"/>
    <cellStyle name="Normal 2 2 41" xfId="23078"/>
    <cellStyle name="Normal 2 2 42" xfId="23079"/>
    <cellStyle name="Normal 2 2 43" xfId="23080"/>
    <cellStyle name="Normal 2 2 44" xfId="23081"/>
    <cellStyle name="Normal 2 2 45" xfId="23082"/>
    <cellStyle name="Normal 2 2 46" xfId="23083"/>
    <cellStyle name="Normal 2 2 47" xfId="23084"/>
    <cellStyle name="Normal 2 2 48" xfId="23085"/>
    <cellStyle name="Normal 2 2 49" xfId="23086"/>
    <cellStyle name="Normal 2 2 5" xfId="23087"/>
    <cellStyle name="Normal 2 2 5 10" xfId="23088"/>
    <cellStyle name="Normal 2 2 5 11" xfId="23089"/>
    <cellStyle name="Normal 2 2 5 12" xfId="23090"/>
    <cellStyle name="Normal 2 2 5 13" xfId="23091"/>
    <cellStyle name="Normal 2 2 5 2" xfId="23092"/>
    <cellStyle name="Normal 2 2 5 2 2" xfId="23093"/>
    <cellStyle name="Normal 2 2 5 2 3" xfId="23094"/>
    <cellStyle name="Normal 2 2 5 2 4" xfId="23095"/>
    <cellStyle name="Normal 2 2 5 2 5" xfId="23096"/>
    <cellStyle name="Normal 2 2 5 2 6" xfId="23097"/>
    <cellStyle name="Normal 2 2 5 2 7" xfId="23098"/>
    <cellStyle name="Normal 2 2 5 2 8" xfId="23099"/>
    <cellStyle name="Normal 2 2 5 2_Cust_BS" xfId="23100"/>
    <cellStyle name="Normal 2 2 5 3" xfId="23101"/>
    <cellStyle name="Normal 2 2 5 3 2" xfId="23102"/>
    <cellStyle name="Normal 2 2 5 3 3" xfId="23103"/>
    <cellStyle name="Normal 2 2 5 3 4" xfId="23104"/>
    <cellStyle name="Normal 2 2 5 3 5" xfId="23105"/>
    <cellStyle name="Normal 2 2 5 3 6" xfId="23106"/>
    <cellStyle name="Normal 2 2 5 3 7" xfId="23107"/>
    <cellStyle name="Normal 2 2 5 3 8" xfId="23108"/>
    <cellStyle name="Normal 2 2 5 3_Cust_BS" xfId="23109"/>
    <cellStyle name="Normal 2 2 5 4" xfId="23110"/>
    <cellStyle name="Normal 2 2 5 4 2" xfId="23111"/>
    <cellStyle name="Normal 2 2 5 4 3" xfId="23112"/>
    <cellStyle name="Normal 2 2 5 4 4" xfId="23113"/>
    <cellStyle name="Normal 2 2 5 4 5" xfId="23114"/>
    <cellStyle name="Normal 2 2 5 4 6" xfId="23115"/>
    <cellStyle name="Normal 2 2 5 4 7" xfId="23116"/>
    <cellStyle name="Normal 2 2 5 4 8" xfId="23117"/>
    <cellStyle name="Normal 2 2 5 4_Cust_BS" xfId="23118"/>
    <cellStyle name="Normal 2 2 5 5" xfId="23119"/>
    <cellStyle name="Normal 2 2 5 5 2" xfId="23120"/>
    <cellStyle name="Normal 2 2 5 5 3" xfId="23121"/>
    <cellStyle name="Normal 2 2 5 5 4" xfId="23122"/>
    <cellStyle name="Normal 2 2 5 5 5" xfId="23123"/>
    <cellStyle name="Normal 2 2 5 5 6" xfId="23124"/>
    <cellStyle name="Normal 2 2 5 5 7" xfId="23125"/>
    <cellStyle name="Normal 2 2 5 5 8" xfId="23126"/>
    <cellStyle name="Normal 2 2 5 5_Cust_BS" xfId="23127"/>
    <cellStyle name="Normal 2 2 5 6" xfId="23128"/>
    <cellStyle name="Normal 2 2 5 6 2" xfId="23129"/>
    <cellStyle name="Normal 2 2 5 6 3" xfId="23130"/>
    <cellStyle name="Normal 2 2 5 6 4" xfId="23131"/>
    <cellStyle name="Normal 2 2 5 6 5" xfId="23132"/>
    <cellStyle name="Normal 2 2 5 6 6" xfId="23133"/>
    <cellStyle name="Normal 2 2 5 6 7" xfId="23134"/>
    <cellStyle name="Normal 2 2 5 6 8" xfId="23135"/>
    <cellStyle name="Normal 2 2 5 6_Cust_BS" xfId="23136"/>
    <cellStyle name="Normal 2 2 5 7" xfId="23137"/>
    <cellStyle name="Normal 2 2 5 8" xfId="23138"/>
    <cellStyle name="Normal 2 2 5 9" xfId="23139"/>
    <cellStyle name="Normal 2 2 5_430 - Net gains losses HY12" xfId="23140"/>
    <cellStyle name="Normal 2 2 50" xfId="23141"/>
    <cellStyle name="Normal 2 2 51" xfId="23142"/>
    <cellStyle name="Normal 2 2 52" xfId="23143"/>
    <cellStyle name="Normal 2 2 53" xfId="23144"/>
    <cellStyle name="Normal 2 2 54" xfId="23145"/>
    <cellStyle name="Normal 2 2 55" xfId="23146"/>
    <cellStyle name="Normal 2 2 56" xfId="23147"/>
    <cellStyle name="Normal 2 2 57" xfId="23148"/>
    <cellStyle name="Normal 2 2 58" xfId="23149"/>
    <cellStyle name="Normal 2 2 59" xfId="23150"/>
    <cellStyle name="Normal 2 2 59 2" xfId="23151"/>
    <cellStyle name="Normal 2 2 59 3" xfId="23152"/>
    <cellStyle name="Normal 2 2 6" xfId="23153"/>
    <cellStyle name="Normal 2 2 6 2" xfId="23154"/>
    <cellStyle name="Normal 2 2 6 2 2" xfId="23155"/>
    <cellStyle name="Normal 2 2 6 2 3" xfId="23156"/>
    <cellStyle name="Normal 2 2 6 3" xfId="23157"/>
    <cellStyle name="Normal 2 2 6 3 2" xfId="23158"/>
    <cellStyle name="Normal 2 2 6 4" xfId="23159"/>
    <cellStyle name="Normal 2 2 6 4 2" xfId="23160"/>
    <cellStyle name="Normal 2 2 6 5" xfId="23161"/>
    <cellStyle name="Normal 2 2 6 6" xfId="23162"/>
    <cellStyle name="Normal 2 2 6 7" xfId="23163"/>
    <cellStyle name="Normal 2 2 6 8" xfId="23164"/>
    <cellStyle name="Normal 2 2 6 9" xfId="23165"/>
    <cellStyle name="Normal 2 2 6_430 - Net gains losses HY12" xfId="23166"/>
    <cellStyle name="Normal 2 2 60" xfId="23167"/>
    <cellStyle name="Normal 2 2 61" xfId="23168"/>
    <cellStyle name="Normal 2 2 62" xfId="23169"/>
    <cellStyle name="Normal 2 2 63" xfId="23170"/>
    <cellStyle name="Normal 2 2 63 2" xfId="23171"/>
    <cellStyle name="Normal 2 2 63 2 2" xfId="23172"/>
    <cellStyle name="Normal 2 2 63 2 2 2" xfId="23173"/>
    <cellStyle name="Normal 2 2 63 2 2 3" xfId="23174"/>
    <cellStyle name="Normal 2 2 63 2 3" xfId="23175"/>
    <cellStyle name="Normal 2 2 63 3" xfId="23176"/>
    <cellStyle name="Normal 2 2 63 4" xfId="23177"/>
    <cellStyle name="Normal 2 2 64" xfId="23178"/>
    <cellStyle name="Normal 2 2 65" xfId="23179"/>
    <cellStyle name="Normal 2 2 66" xfId="23180"/>
    <cellStyle name="Normal 2 2 67" xfId="23181"/>
    <cellStyle name="Normal 2 2 68" xfId="23182"/>
    <cellStyle name="Normal 2 2 68 2" xfId="23183"/>
    <cellStyle name="Normal 2 2 68 3" xfId="23184"/>
    <cellStyle name="Normal 2 2 69" xfId="23185"/>
    <cellStyle name="Normal 2 2 7" xfId="23186"/>
    <cellStyle name="Normal 2 2 7 2" xfId="23187"/>
    <cellStyle name="Normal 2 2 7 3" xfId="23188"/>
    <cellStyle name="Normal 2 2 7 4" xfId="23189"/>
    <cellStyle name="Normal 2 2 7 5" xfId="23190"/>
    <cellStyle name="Normal 2 2 7 6" xfId="23191"/>
    <cellStyle name="Normal 2 2 7 7" xfId="23192"/>
    <cellStyle name="Normal 2 2 7 8" xfId="23193"/>
    <cellStyle name="Normal 2 2 7_430 - Net gains losses HY12" xfId="23194"/>
    <cellStyle name="Normal 2 2 70" xfId="23195"/>
    <cellStyle name="Normal 2 2 8" xfId="23196"/>
    <cellStyle name="Normal 2 2 8 2" xfId="23197"/>
    <cellStyle name="Normal 2 2 8 3" xfId="23198"/>
    <cellStyle name="Normal 2 2 8 3 2" xfId="23199"/>
    <cellStyle name="Normal 2 2 8 3 3" xfId="23200"/>
    <cellStyle name="Normal 2 2 8 4" xfId="23201"/>
    <cellStyle name="Normal 2 2 8 5" xfId="23202"/>
    <cellStyle name="Normal 2 2 8 5 2" xfId="23203"/>
    <cellStyle name="Normal 2 2 8 6" xfId="23204"/>
    <cellStyle name="Normal 2 2 8 7" xfId="23205"/>
    <cellStyle name="Normal 2 2 8 8" xfId="23206"/>
    <cellStyle name="Normal 2 2 8 9" xfId="23207"/>
    <cellStyle name="Normal 2 2 8_430 - Net gains losses HY12" xfId="23208"/>
    <cellStyle name="Normal 2 2 9" xfId="23209"/>
    <cellStyle name="Normal 2 2 9 2" xfId="23210"/>
    <cellStyle name="Normal 2 2 9 3" xfId="23211"/>
    <cellStyle name="Normal 2 2 9 3 2" xfId="23212"/>
    <cellStyle name="Normal 2 2 9 3 3" xfId="23213"/>
    <cellStyle name="Normal 2 2 9 4" xfId="23214"/>
    <cellStyle name="Normal 2 2 9 5" xfId="23215"/>
    <cellStyle name="Normal 2 2 9 6" xfId="23216"/>
    <cellStyle name="Normal 2 2 9 7" xfId="23217"/>
    <cellStyle name="Normal 2 2 9 8" xfId="23218"/>
    <cellStyle name="Normal 2 2 9 9" xfId="23219"/>
    <cellStyle name="Normal 2 2 9_430 - Net gains losses HY12" xfId="23220"/>
    <cellStyle name="Normal 2 2_430 - Net gains losses HY12" xfId="23221"/>
    <cellStyle name="Normal 2 20" xfId="23222"/>
    <cellStyle name="Normal 2 20 10" xfId="23223"/>
    <cellStyle name="Normal 2 20 2" xfId="23224"/>
    <cellStyle name="Normal 2 20 2 2" xfId="23225"/>
    <cellStyle name="Normal 2 20 2 3" xfId="23226"/>
    <cellStyle name="Normal 2 20 3" xfId="23227"/>
    <cellStyle name="Normal 2 20 3 2" xfId="23228"/>
    <cellStyle name="Normal 2 20 3 2 2" xfId="23229"/>
    <cellStyle name="Normal 2 20 3 3" xfId="23230"/>
    <cellStyle name="Normal 2 20 3 4" xfId="23231"/>
    <cellStyle name="Normal 2 20 4" xfId="23232"/>
    <cellStyle name="Normal 2 20 5" xfId="23233"/>
    <cellStyle name="Normal 2 20 6" xfId="23234"/>
    <cellStyle name="Normal 2 20 7" xfId="23235"/>
    <cellStyle name="Normal 2 20 8" xfId="23236"/>
    <cellStyle name="Normal 2 20 9" xfId="23237"/>
    <cellStyle name="Normal 2 20_Cust_BS" xfId="23238"/>
    <cellStyle name="Normal 2 21" xfId="23239"/>
    <cellStyle name="Normal 2 21 2" xfId="23240"/>
    <cellStyle name="Normal 2 21 3" xfId="23241"/>
    <cellStyle name="Normal 2 21 4" xfId="23242"/>
    <cellStyle name="Normal 2 21 5" xfId="23243"/>
    <cellStyle name="Normal 2 21 6" xfId="23244"/>
    <cellStyle name="Normal 2 21 7" xfId="23245"/>
    <cellStyle name="Normal 2 21 8" xfId="23246"/>
    <cellStyle name="Normal 2 21 9" xfId="23247"/>
    <cellStyle name="Normal 2 21_Cust_BS" xfId="23248"/>
    <cellStyle name="Normal 2 22" xfId="23249"/>
    <cellStyle name="Normal 2 22 2" xfId="23250"/>
    <cellStyle name="Normal 2 22 3" xfId="23251"/>
    <cellStyle name="Normal 2 22 3 2" xfId="23252"/>
    <cellStyle name="Normal 2 22 3 3" xfId="23253"/>
    <cellStyle name="Normal 2 22 4" xfId="23254"/>
    <cellStyle name="Normal 2 22 5" xfId="23255"/>
    <cellStyle name="Normal 2 22 6" xfId="23256"/>
    <cellStyle name="Normal 2 22 7" xfId="23257"/>
    <cellStyle name="Normal 2 22 8" xfId="23258"/>
    <cellStyle name="Normal 2 22 9" xfId="23259"/>
    <cellStyle name="Normal 2 22_Cust_BS" xfId="23260"/>
    <cellStyle name="Normal 2 23" xfId="23261"/>
    <cellStyle name="Normal 2 23 2" xfId="23262"/>
    <cellStyle name="Normal 2 23 2 2" xfId="23263"/>
    <cellStyle name="Normal 2 23 3" xfId="23264"/>
    <cellStyle name="Normal 2 23 4" xfId="23265"/>
    <cellStyle name="Normal 2 23 5" xfId="23266"/>
    <cellStyle name="Normal 2 23 6" xfId="23267"/>
    <cellStyle name="Normal 2 23 7" xfId="23268"/>
    <cellStyle name="Normal 2 23 8" xfId="23269"/>
    <cellStyle name="Normal 2 23_Cust_BS" xfId="23270"/>
    <cellStyle name="Normal 2 24" xfId="23271"/>
    <cellStyle name="Normal 2 24 2" xfId="23272"/>
    <cellStyle name="Normal 2 24 3" xfId="23273"/>
    <cellStyle name="Normal 2 24 4" xfId="23274"/>
    <cellStyle name="Normal 2 24 5" xfId="23275"/>
    <cellStyle name="Normal 2 24 6" xfId="23276"/>
    <cellStyle name="Normal 2 24 7" xfId="23277"/>
    <cellStyle name="Normal 2 24 8" xfId="23278"/>
    <cellStyle name="Normal 2 24 9" xfId="23279"/>
    <cellStyle name="Normal 2 24_Cust_BS" xfId="23280"/>
    <cellStyle name="Normal 2 25" xfId="23281"/>
    <cellStyle name="Normal 2 25 2" xfId="23282"/>
    <cellStyle name="Normal 2 25 3" xfId="23283"/>
    <cellStyle name="Normal 2 25 3 2" xfId="23284"/>
    <cellStyle name="Normal 2 25 3 3" xfId="23285"/>
    <cellStyle name="Normal 2 25 4" xfId="23286"/>
    <cellStyle name="Normal 2 25 5" xfId="23287"/>
    <cellStyle name="Normal 2 25 6" xfId="23288"/>
    <cellStyle name="Normal 2 25 7" xfId="23289"/>
    <cellStyle name="Normal 2 25 8" xfId="23290"/>
    <cellStyle name="Normal 2 25 9" xfId="23291"/>
    <cellStyle name="Normal 2 25_Cust_BS" xfId="23292"/>
    <cellStyle name="Normal 2 26" xfId="23293"/>
    <cellStyle name="Normal 2 26 2" xfId="23294"/>
    <cellStyle name="Normal 2 26 3" xfId="23295"/>
    <cellStyle name="Normal 2 26 3 2" xfId="23296"/>
    <cellStyle name="Normal 2 26 3 3" xfId="23297"/>
    <cellStyle name="Normal 2 26 4" xfId="23298"/>
    <cellStyle name="Normal 2 26 5" xfId="23299"/>
    <cellStyle name="Normal 2 26 6" xfId="23300"/>
    <cellStyle name="Normal 2 26 7" xfId="23301"/>
    <cellStyle name="Normal 2 26 8" xfId="23302"/>
    <cellStyle name="Normal 2 26 9" xfId="23303"/>
    <cellStyle name="Normal 2 26_Cust_BS" xfId="23304"/>
    <cellStyle name="Normal 2 27" xfId="23305"/>
    <cellStyle name="Normal 2 27 2" xfId="23306"/>
    <cellStyle name="Normal 2 27 3" xfId="23307"/>
    <cellStyle name="Normal 2 27 3 2" xfId="23308"/>
    <cellStyle name="Normal 2 27 3 3" xfId="23309"/>
    <cellStyle name="Normal 2 27 4" xfId="23310"/>
    <cellStyle name="Normal 2 27 5" xfId="23311"/>
    <cellStyle name="Normal 2 27 6" xfId="23312"/>
    <cellStyle name="Normal 2 27 7" xfId="23313"/>
    <cellStyle name="Normal 2 27 8" xfId="23314"/>
    <cellStyle name="Normal 2 27 9" xfId="23315"/>
    <cellStyle name="Normal 2 27_Cust_BS" xfId="23316"/>
    <cellStyle name="Normal 2 28" xfId="23317"/>
    <cellStyle name="Normal 2 28 2" xfId="23318"/>
    <cellStyle name="Normal 2 28 3" xfId="23319"/>
    <cellStyle name="Normal 2 28 3 2" xfId="23320"/>
    <cellStyle name="Normal 2 28 3 3" xfId="23321"/>
    <cellStyle name="Normal 2 28 4" xfId="23322"/>
    <cellStyle name="Normal 2 28 5" xfId="23323"/>
    <cellStyle name="Normal 2 28 6" xfId="23324"/>
    <cellStyle name="Normal 2 28 7" xfId="23325"/>
    <cellStyle name="Normal 2 28 8" xfId="23326"/>
    <cellStyle name="Normal 2 28 9" xfId="23327"/>
    <cellStyle name="Normal 2 28_Cust_BS" xfId="23328"/>
    <cellStyle name="Normal 2 29" xfId="23329"/>
    <cellStyle name="Normal 2 29 2" xfId="23330"/>
    <cellStyle name="Normal 2 29 3" xfId="23331"/>
    <cellStyle name="Normal 2 29 3 2" xfId="23332"/>
    <cellStyle name="Normal 2 29 3 3" xfId="23333"/>
    <cellStyle name="Normal 2 29 4" xfId="23334"/>
    <cellStyle name="Normal 2 29 5" xfId="23335"/>
    <cellStyle name="Normal 2 29 6" xfId="23336"/>
    <cellStyle name="Normal 2 29 7" xfId="23337"/>
    <cellStyle name="Normal 2 29 8" xfId="23338"/>
    <cellStyle name="Normal 2 29_Cust_BS" xfId="23339"/>
    <cellStyle name="Normal 2 3" xfId="23340"/>
    <cellStyle name="Normal 2 3 10" xfId="23341"/>
    <cellStyle name="Normal 2 3 10 2" xfId="23342"/>
    <cellStyle name="Normal 2 3 10 2 2" xfId="23343"/>
    <cellStyle name="Normal 2 3 10 3" xfId="23344"/>
    <cellStyle name="Normal 2 3 10 3 2" xfId="23345"/>
    <cellStyle name="Normal 2 3 10 4" xfId="23346"/>
    <cellStyle name="Normal 2 3 10 5" xfId="23347"/>
    <cellStyle name="Normal 2 3 11" xfId="23348"/>
    <cellStyle name="Normal 2 3 11 2" xfId="23349"/>
    <cellStyle name="Normal 2 3 11 3" xfId="23350"/>
    <cellStyle name="Normal 2 3 12" xfId="23351"/>
    <cellStyle name="Normal 2 3 13" xfId="23352"/>
    <cellStyle name="Normal 2 3 13 2" xfId="23353"/>
    <cellStyle name="Normal 2 3 13 3" xfId="23354"/>
    <cellStyle name="Normal 2 3 2" xfId="23355"/>
    <cellStyle name="Normal 2 3 2 10" xfId="23356"/>
    <cellStyle name="Normal 2 3 2 11" xfId="23357"/>
    <cellStyle name="Normal 2 3 2 2" xfId="23358"/>
    <cellStyle name="Normal 2 3 2 2 2" xfId="23359"/>
    <cellStyle name="Normal 2 3 2 2 2 2" xfId="23360"/>
    <cellStyle name="Normal 2 3 2 2 2 2 2" xfId="23361"/>
    <cellStyle name="Normal 2 3 2 2 2 3" xfId="23362"/>
    <cellStyle name="Normal 2 3 2 2 2 3 2" xfId="23363"/>
    <cellStyle name="Normal 2 3 2 2 2 4" xfId="23364"/>
    <cellStyle name="Normal 2 3 2 2 2_430 - Net gains losses HY12" xfId="23365"/>
    <cellStyle name="Normal 2 3 2 2 3" xfId="23366"/>
    <cellStyle name="Normal 2 3 2 2 3 2" xfId="23367"/>
    <cellStyle name="Normal 2 3 2 2 3 3" xfId="23368"/>
    <cellStyle name="Normal 2 3 2 2 3 4" xfId="23369"/>
    <cellStyle name="Normal 2 3 2 2 4" xfId="23370"/>
    <cellStyle name="Normal 2 3 2 2 5" xfId="23371"/>
    <cellStyle name="Normal 2 3 2 2 5 2" xfId="23372"/>
    <cellStyle name="Normal 2 3 2 2 6" xfId="23373"/>
    <cellStyle name="Normal 2 3 2 2 7" xfId="23374"/>
    <cellStyle name="Normal 2 3 2 2_430 - Net gains losses HY12" xfId="23375"/>
    <cellStyle name="Normal 2 3 2 3" xfId="23376"/>
    <cellStyle name="Normal 2 3 2 3 2" xfId="23377"/>
    <cellStyle name="Normal 2 3 2 3 3" xfId="23378"/>
    <cellStyle name="Normal 2 3 2 3 4" xfId="23379"/>
    <cellStyle name="Normal 2 3 2 4" xfId="23380"/>
    <cellStyle name="Normal 2 3 2 4 2" xfId="23381"/>
    <cellStyle name="Normal 2 3 2 4 2 2" xfId="23382"/>
    <cellStyle name="Normal 2 3 2 4 2 2 2" xfId="23383"/>
    <cellStyle name="Normal 2 3 2 4 2 3" xfId="23384"/>
    <cellStyle name="Normal 2 3 2 4 2 3 2" xfId="23385"/>
    <cellStyle name="Normal 2 3 2 4 2 4" xfId="23386"/>
    <cellStyle name="Normal 2 3 2 4 3" xfId="23387"/>
    <cellStyle name="Normal 2 3 2 4 3 2" xfId="23388"/>
    <cellStyle name="Normal 2 3 2 4 3 2 2" xfId="23389"/>
    <cellStyle name="Normal 2 3 2 4 3 3" xfId="23390"/>
    <cellStyle name="Normal 2 3 2 4 3 3 2" xfId="23391"/>
    <cellStyle name="Normal 2 3 2 4 3 4" xfId="23392"/>
    <cellStyle name="Normal 2 3 2 4 4" xfId="23393"/>
    <cellStyle name="Normal 2 3 2 4 4 2" xfId="23394"/>
    <cellStyle name="Normal 2 3 2 4 4 2 2" xfId="23395"/>
    <cellStyle name="Normal 2 3 2 4 4 3" xfId="23396"/>
    <cellStyle name="Normal 2 3 2 4 4 3 2" xfId="23397"/>
    <cellStyle name="Normal 2 3 2 4 4 4" xfId="23398"/>
    <cellStyle name="Normal 2 3 2 4 5" xfId="23399"/>
    <cellStyle name="Normal 2 3 2 4 5 2" xfId="23400"/>
    <cellStyle name="Normal 2 3 2 4 6" xfId="23401"/>
    <cellStyle name="Normal 2 3 2 4 6 2" xfId="23402"/>
    <cellStyle name="Normal 2 3 2 4 7" xfId="23403"/>
    <cellStyle name="Normal 2 3 2 4 8" xfId="23404"/>
    <cellStyle name="Normal 2 3 2 5" xfId="23405"/>
    <cellStyle name="Normal 2 3 2 5 2" xfId="23406"/>
    <cellStyle name="Normal 2 3 2 5 2 2" xfId="23407"/>
    <cellStyle name="Normal 2 3 2 5 3" xfId="23408"/>
    <cellStyle name="Normal 2 3 2 5 3 2" xfId="23409"/>
    <cellStyle name="Normal 2 3 2 5 4" xfId="23410"/>
    <cellStyle name="Normal 2 3 2 5 5" xfId="23411"/>
    <cellStyle name="Normal 2 3 2 5 6" xfId="23412"/>
    <cellStyle name="Normal 2 3 2 6" xfId="23413"/>
    <cellStyle name="Normal 2 3 2 6 2" xfId="23414"/>
    <cellStyle name="Normal 2 3 2 6 2 2" xfId="23415"/>
    <cellStyle name="Normal 2 3 2 6 3" xfId="23416"/>
    <cellStyle name="Normal 2 3 2 6 3 2" xfId="23417"/>
    <cellStyle name="Normal 2 3 2 6 4" xfId="23418"/>
    <cellStyle name="Normal 2 3 2 6 5" xfId="23419"/>
    <cellStyle name="Normal 2 3 2 7" xfId="23420"/>
    <cellStyle name="Normal 2 3 2 7 2" xfId="23421"/>
    <cellStyle name="Normal 2 3 2 7 2 2" xfId="23422"/>
    <cellStyle name="Normal 2 3 2 7 3" xfId="23423"/>
    <cellStyle name="Normal 2 3 2 7 3 2" xfId="23424"/>
    <cellStyle name="Normal 2 3 2 7 4" xfId="23425"/>
    <cellStyle name="Normal 2 3 2 7 5" xfId="23426"/>
    <cellStyle name="Normal 2 3 2 8" xfId="23427"/>
    <cellStyle name="Normal 2 3 2 8 2" xfId="23428"/>
    <cellStyle name="Normal 2 3 2 8 3" xfId="23429"/>
    <cellStyle name="Normal 2 3 2 9" xfId="23430"/>
    <cellStyle name="Normal 2 3 2 9 2" xfId="23431"/>
    <cellStyle name="Normal 2 3 2 9 3" xfId="23432"/>
    <cellStyle name="Normal 2 3 2_430 - Net gains losses HY12" xfId="23433"/>
    <cellStyle name="Normal 2 3 3" xfId="23434"/>
    <cellStyle name="Normal 2 3 3 2" xfId="23435"/>
    <cellStyle name="Normal 2 3 3 2 2" xfId="23436"/>
    <cellStyle name="Normal 2 3 3 2 2 2" xfId="23437"/>
    <cellStyle name="Normal 2 3 3 2 3" xfId="23438"/>
    <cellStyle name="Normal 2 3 3 2 4" xfId="23439"/>
    <cellStyle name="Normal 2 3 3 3" xfId="23440"/>
    <cellStyle name="Normal 2 3 3 3 2" xfId="23441"/>
    <cellStyle name="Normal 2 3 3 3 3" xfId="23442"/>
    <cellStyle name="Normal 2 3 3 4" xfId="23443"/>
    <cellStyle name="Normal 2 3 3 4 2" xfId="23444"/>
    <cellStyle name="Normal 2 3 3 4 3" xfId="23445"/>
    <cellStyle name="Normal 2 3 3 5" xfId="23446"/>
    <cellStyle name="Normal 2 3 3 5 2" xfId="23447"/>
    <cellStyle name="Normal 2 3 3 5 2 2" xfId="23448"/>
    <cellStyle name="Normal 2 3 3 5 3" xfId="23449"/>
    <cellStyle name="Normal 2 3 3 6" xfId="23450"/>
    <cellStyle name="Normal 2 3 3 7" xfId="23451"/>
    <cellStyle name="Normal 2 3 3_430 - Net gains losses HY12" xfId="23452"/>
    <cellStyle name="Normal 2 3 4" xfId="23453"/>
    <cellStyle name="Normal 2 3 4 2" xfId="23454"/>
    <cellStyle name="Normal 2 3 4 2 2" xfId="23455"/>
    <cellStyle name="Normal 2 3 4 3" xfId="23456"/>
    <cellStyle name="Normal 2 3 4 4" xfId="23457"/>
    <cellStyle name="Normal 2 3 4 5" xfId="23458"/>
    <cellStyle name="Normal 2 3 5" xfId="23459"/>
    <cellStyle name="Normal 2 3 5 2" xfId="23460"/>
    <cellStyle name="Normal 2 3 5 2 2" xfId="23461"/>
    <cellStyle name="Normal 2 3 5 2 2 2" xfId="23462"/>
    <cellStyle name="Normal 2 3 5 2 3" xfId="23463"/>
    <cellStyle name="Normal 2 3 5 2 3 2" xfId="23464"/>
    <cellStyle name="Normal 2 3 5 2 4" xfId="23465"/>
    <cellStyle name="Normal 2 3 5 3" xfId="23466"/>
    <cellStyle name="Normal 2 3 5 3 2" xfId="23467"/>
    <cellStyle name="Normal 2 3 5 3 2 2" xfId="23468"/>
    <cellStyle name="Normal 2 3 5 3 3" xfId="23469"/>
    <cellStyle name="Normal 2 3 5 3 3 2" xfId="23470"/>
    <cellStyle name="Normal 2 3 5 3 4" xfId="23471"/>
    <cellStyle name="Normal 2 3 5 4" xfId="23472"/>
    <cellStyle name="Normal 2 3 5 4 2" xfId="23473"/>
    <cellStyle name="Normal 2 3 5 4 2 2" xfId="23474"/>
    <cellStyle name="Normal 2 3 5 4 3" xfId="23475"/>
    <cellStyle name="Normal 2 3 5 4 3 2" xfId="23476"/>
    <cellStyle name="Normal 2 3 5 4 4" xfId="23477"/>
    <cellStyle name="Normal 2 3 5 5" xfId="23478"/>
    <cellStyle name="Normal 2 3 5 5 2" xfId="23479"/>
    <cellStyle name="Normal 2 3 5 6" xfId="23480"/>
    <cellStyle name="Normal 2 3 5 6 2" xfId="23481"/>
    <cellStyle name="Normal 2 3 5 7" xfId="23482"/>
    <cellStyle name="Normal 2 3 6" xfId="23483"/>
    <cellStyle name="Normal 2 3 6 2" xfId="23484"/>
    <cellStyle name="Normal 2 3 6 2 2" xfId="23485"/>
    <cellStyle name="Normal 2 3 6 2 2 2" xfId="23486"/>
    <cellStyle name="Normal 2 3 6 2 2 3" xfId="23487"/>
    <cellStyle name="Normal 2 3 6 2 2 4" xfId="23488"/>
    <cellStyle name="Normal 2 3 6 2 2 5" xfId="23489"/>
    <cellStyle name="Normal 2 3 6 2 3" xfId="23490"/>
    <cellStyle name="Normal 2 3 6 2 4" xfId="23491"/>
    <cellStyle name="Normal 2 3 6 2 5" xfId="23492"/>
    <cellStyle name="Normal 2 3 6 3" xfId="23493"/>
    <cellStyle name="Normal 2 3 6 3 2" xfId="23494"/>
    <cellStyle name="Normal 2 3 6 3 3" xfId="23495"/>
    <cellStyle name="Normal 2 3 6 3 4" xfId="23496"/>
    <cellStyle name="Normal 2 3 6 4" xfId="23497"/>
    <cellStyle name="Normal 2 3 6 4 2" xfId="23498"/>
    <cellStyle name="Normal 2 3 6 4 3" xfId="23499"/>
    <cellStyle name="Normal 2 3 7" xfId="23500"/>
    <cellStyle name="Normal 2 3 7 2" xfId="23501"/>
    <cellStyle name="Normal 2 3 7 2 2" xfId="23502"/>
    <cellStyle name="Normal 2 3 7 3" xfId="23503"/>
    <cellStyle name="Normal 2 3 7 3 2" xfId="23504"/>
    <cellStyle name="Normal 2 3 7 4" xfId="23505"/>
    <cellStyle name="Normal 2 3 7 5" xfId="23506"/>
    <cellStyle name="Normal 2 3 8" xfId="23507"/>
    <cellStyle name="Normal 2 3 8 2" xfId="23508"/>
    <cellStyle name="Normal 2 3 8 2 2" xfId="23509"/>
    <cellStyle name="Normal 2 3 8 3" xfId="23510"/>
    <cellStyle name="Normal 2 3 8 3 2" xfId="23511"/>
    <cellStyle name="Normal 2 3 8 4" xfId="23512"/>
    <cellStyle name="Normal 2 3 8 5" xfId="23513"/>
    <cellStyle name="Normal 2 3 9" xfId="23514"/>
    <cellStyle name="Normal 2 3 9 2" xfId="23515"/>
    <cellStyle name="Normal 2 3 9 2 2" xfId="23516"/>
    <cellStyle name="Normal 2 3 9 2 3" xfId="23517"/>
    <cellStyle name="Normal 2 3 9 3" xfId="23518"/>
    <cellStyle name="Normal 2 3 9 3 2" xfId="23519"/>
    <cellStyle name="Normal 2 3 9 3 3" xfId="23520"/>
    <cellStyle name="Normal 2 3 9 4" xfId="23521"/>
    <cellStyle name="Normal 2 3 9 5" xfId="23522"/>
    <cellStyle name="Normal 2 3_430 - Net gains losses HY12" xfId="23523"/>
    <cellStyle name="Normal 2 30" xfId="23524"/>
    <cellStyle name="Normal 2 30 2" xfId="23525"/>
    <cellStyle name="Normal 2 30 3" xfId="23526"/>
    <cellStyle name="Normal 2 30 3 2" xfId="23527"/>
    <cellStyle name="Normal 2 30 3 3" xfId="23528"/>
    <cellStyle name="Normal 2 30 4" xfId="23529"/>
    <cellStyle name="Normal 2 30 5" xfId="23530"/>
    <cellStyle name="Normal 2 30 6" xfId="23531"/>
    <cellStyle name="Normal 2 30 7" xfId="23532"/>
    <cellStyle name="Normal 2 30 8" xfId="23533"/>
    <cellStyle name="Normal 2 30_Cust_BS" xfId="23534"/>
    <cellStyle name="Normal 2 31" xfId="23535"/>
    <cellStyle name="Normal 2 31 2" xfId="23536"/>
    <cellStyle name="Normal 2 31 3" xfId="23537"/>
    <cellStyle name="Normal 2 31 3 2" xfId="23538"/>
    <cellStyle name="Normal 2 31 3 3" xfId="23539"/>
    <cellStyle name="Normal 2 31 4" xfId="23540"/>
    <cellStyle name="Normal 2 31 5" xfId="23541"/>
    <cellStyle name="Normal 2 31 6" xfId="23542"/>
    <cellStyle name="Normal 2 31 7" xfId="23543"/>
    <cellStyle name="Normal 2 31 8" xfId="23544"/>
    <cellStyle name="Normal 2 31_Cust_BS" xfId="23545"/>
    <cellStyle name="Normal 2 32" xfId="23546"/>
    <cellStyle name="Normal 2 32 2" xfId="23547"/>
    <cellStyle name="Normal 2 32 2 2" xfId="23548"/>
    <cellStyle name="Normal 2 32 2 3" xfId="23549"/>
    <cellStyle name="Normal 2 32 3" xfId="23550"/>
    <cellStyle name="Normal 2 32 3 2" xfId="23551"/>
    <cellStyle name="Normal 2 32 4" xfId="23552"/>
    <cellStyle name="Normal 2 32 4 2" xfId="23553"/>
    <cellStyle name="Normal 2 32 5" xfId="23554"/>
    <cellStyle name="Normal 2 32 6" xfId="23555"/>
    <cellStyle name="Normal 2 32 7" xfId="23556"/>
    <cellStyle name="Normal 2 32 8" xfId="23557"/>
    <cellStyle name="Normal 2 32 9" xfId="23558"/>
    <cellStyle name="Normal 2 32_Cust_BS" xfId="23559"/>
    <cellStyle name="Normal 2 33" xfId="23560"/>
    <cellStyle name="Normal 2 33 10" xfId="23561"/>
    <cellStyle name="Normal 2 33 2" xfId="23562"/>
    <cellStyle name="Normal 2 33 2 2" xfId="23563"/>
    <cellStyle name="Normal 2 33 2 3" xfId="23564"/>
    <cellStyle name="Normal 2 33 3" xfId="23565"/>
    <cellStyle name="Normal 2 33 3 2" xfId="23566"/>
    <cellStyle name="Normal 2 33 4" xfId="23567"/>
    <cellStyle name="Normal 2 33 4 2" xfId="23568"/>
    <cellStyle name="Normal 2 33 5" xfId="23569"/>
    <cellStyle name="Normal 2 33 6" xfId="23570"/>
    <cellStyle name="Normal 2 33 7" xfId="23571"/>
    <cellStyle name="Normal 2 33 8" xfId="23572"/>
    <cellStyle name="Normal 2 33 9" xfId="23573"/>
    <cellStyle name="Normal 2 33_Cust_BS" xfId="23574"/>
    <cellStyle name="Normal 2 34" xfId="23575"/>
    <cellStyle name="Normal 2 34 2" xfId="23576"/>
    <cellStyle name="Normal 2 34 2 2" xfId="23577"/>
    <cellStyle name="Normal 2 34 2 3" xfId="23578"/>
    <cellStyle name="Normal 2 34 3" xfId="23579"/>
    <cellStyle name="Normal 2 34 3 2" xfId="23580"/>
    <cellStyle name="Normal 2 34 4" xfId="23581"/>
    <cellStyle name="Normal 2 34 4 2" xfId="23582"/>
    <cellStyle name="Normal 2 34 5" xfId="23583"/>
    <cellStyle name="Normal 2 34 6" xfId="23584"/>
    <cellStyle name="Normal 2 34 7" xfId="23585"/>
    <cellStyle name="Normal 2 34 8" xfId="23586"/>
    <cellStyle name="Normal 2 34 9" xfId="23587"/>
    <cellStyle name="Normal 2 34_Cust_BS" xfId="23588"/>
    <cellStyle name="Normal 2 35" xfId="23589"/>
    <cellStyle name="Normal 2 35 2" xfId="23590"/>
    <cellStyle name="Normal 2 35 2 2" xfId="23591"/>
    <cellStyle name="Normal 2 35 2 3" xfId="23592"/>
    <cellStyle name="Normal 2 35 3" xfId="23593"/>
    <cellStyle name="Normal 2 35 3 2" xfId="23594"/>
    <cellStyle name="Normal 2 35 4" xfId="23595"/>
    <cellStyle name="Normal 2 35 4 2" xfId="23596"/>
    <cellStyle name="Normal 2 35 5" xfId="23597"/>
    <cellStyle name="Normal 2 35 6" xfId="23598"/>
    <cellStyle name="Normal 2 35 7" xfId="23599"/>
    <cellStyle name="Normal 2 35 8" xfId="23600"/>
    <cellStyle name="Normal 2 35 9" xfId="23601"/>
    <cellStyle name="Normal 2 35_Cust_BS" xfId="23602"/>
    <cellStyle name="Normal 2 36" xfId="23603"/>
    <cellStyle name="Normal 2 36 2" xfId="23604"/>
    <cellStyle name="Normal 2 36 2 2" xfId="23605"/>
    <cellStyle name="Normal 2 36 2 3" xfId="23606"/>
    <cellStyle name="Normal 2 36 3" xfId="23607"/>
    <cellStyle name="Normal 2 36 3 2" xfId="23608"/>
    <cellStyle name="Normal 2 36 4" xfId="23609"/>
    <cellStyle name="Normal 2 36 4 2" xfId="23610"/>
    <cellStyle name="Normal 2 36 5" xfId="23611"/>
    <cellStyle name="Normal 2 36 6" xfId="23612"/>
    <cellStyle name="Normal 2 36 7" xfId="23613"/>
    <cellStyle name="Normal 2 36 8" xfId="23614"/>
    <cellStyle name="Normal 2 36 9" xfId="23615"/>
    <cellStyle name="Normal 2 36_Cust_BS" xfId="23616"/>
    <cellStyle name="Normal 2 37" xfId="23617"/>
    <cellStyle name="Normal 2 37 2" xfId="23618"/>
    <cellStyle name="Normal 2 37 2 2" xfId="23619"/>
    <cellStyle name="Normal 2 37 2 3" xfId="23620"/>
    <cellStyle name="Normal 2 37 3" xfId="23621"/>
    <cellStyle name="Normal 2 37 3 2" xfId="23622"/>
    <cellStyle name="Normal 2 37 4" xfId="23623"/>
    <cellStyle name="Normal 2 37 4 2" xfId="23624"/>
    <cellStyle name="Normal 2 37 5" xfId="23625"/>
    <cellStyle name="Normal 2 37 6" xfId="23626"/>
    <cellStyle name="Normal 2 37 7" xfId="23627"/>
    <cellStyle name="Normal 2 37 8" xfId="23628"/>
    <cellStyle name="Normal 2 37 9" xfId="23629"/>
    <cellStyle name="Normal 2 37_Cust_BS" xfId="23630"/>
    <cellStyle name="Normal 2 38" xfId="23631"/>
    <cellStyle name="Normal 2 38 2" xfId="23632"/>
    <cellStyle name="Normal 2 38 2 2" xfId="23633"/>
    <cellStyle name="Normal 2 38 2 3" xfId="23634"/>
    <cellStyle name="Normal 2 38 3" xfId="23635"/>
    <cellStyle name="Normal 2 38 3 2" xfId="23636"/>
    <cellStyle name="Normal 2 38 4" xfId="23637"/>
    <cellStyle name="Normal 2 38 4 2" xfId="23638"/>
    <cellStyle name="Normal 2 38 5" xfId="23639"/>
    <cellStyle name="Normal 2 38 6" xfId="23640"/>
    <cellStyle name="Normal 2 38 7" xfId="23641"/>
    <cellStyle name="Normal 2 38 8" xfId="23642"/>
    <cellStyle name="Normal 2 38 9" xfId="23643"/>
    <cellStyle name="Normal 2 38_Cust_BS" xfId="23644"/>
    <cellStyle name="Normal 2 39" xfId="23645"/>
    <cellStyle name="Normal 2 39 2" xfId="23646"/>
    <cellStyle name="Normal 2 39 2 2" xfId="23647"/>
    <cellStyle name="Normal 2 39 3" xfId="23648"/>
    <cellStyle name="Normal 2 39 3 2" xfId="23649"/>
    <cellStyle name="Normal 2 39 4" xfId="23650"/>
    <cellStyle name="Normal 2 39 5" xfId="23651"/>
    <cellStyle name="Normal 2 39 6" xfId="23652"/>
    <cellStyle name="Normal 2 39 7" xfId="23653"/>
    <cellStyle name="Normal 2 39 8" xfId="23654"/>
    <cellStyle name="Normal 2 39 9" xfId="23655"/>
    <cellStyle name="Normal 2 39_Cust_BS" xfId="23656"/>
    <cellStyle name="Normal 2 4" xfId="23657"/>
    <cellStyle name="Normal 2 4 10" xfId="23658"/>
    <cellStyle name="Normal 2 4 11" xfId="23659"/>
    <cellStyle name="Normal 2 4 12" xfId="23660"/>
    <cellStyle name="Normal 2 4 13" xfId="23661"/>
    <cellStyle name="Normal 2 4 14" xfId="23662"/>
    <cellStyle name="Normal 2 4 2" xfId="23663"/>
    <cellStyle name="Normal 2 4 2 10" xfId="23664"/>
    <cellStyle name="Normal 2 4 2 11" xfId="23665"/>
    <cellStyle name="Normal 2 4 2 2" xfId="23666"/>
    <cellStyle name="Normal 2 4 2 2 2" xfId="23667"/>
    <cellStyle name="Normal 2 4 2 2 2 2" xfId="23668"/>
    <cellStyle name="Normal 2 4 2 2 2 2 2" xfId="23669"/>
    <cellStyle name="Normal 2 4 2 2 2 3" xfId="23670"/>
    <cellStyle name="Normal 2 4 2 2 2 3 2" xfId="23671"/>
    <cellStyle name="Normal 2 4 2 2 2 4" xfId="23672"/>
    <cellStyle name="Normal 2 4 2 2 3" xfId="23673"/>
    <cellStyle name="Normal 2 4 2 2 3 2" xfId="23674"/>
    <cellStyle name="Normal 2 4 2 2 3 2 2" xfId="23675"/>
    <cellStyle name="Normal 2 4 2 2 3 3" xfId="23676"/>
    <cellStyle name="Normal 2 4 2 2 3 3 2" xfId="23677"/>
    <cellStyle name="Normal 2 4 2 2 3 4" xfId="23678"/>
    <cellStyle name="Normal 2 4 2 2 4" xfId="23679"/>
    <cellStyle name="Normal 2 4 2 2 4 2" xfId="23680"/>
    <cellStyle name="Normal 2 4 2 2 4 2 2" xfId="23681"/>
    <cellStyle name="Normal 2 4 2 2 4 3" xfId="23682"/>
    <cellStyle name="Normal 2 4 2 2 4 3 2" xfId="23683"/>
    <cellStyle name="Normal 2 4 2 2 4 4" xfId="23684"/>
    <cellStyle name="Normal 2 4 2 2 5" xfId="23685"/>
    <cellStyle name="Normal 2 4 2 2 5 2" xfId="23686"/>
    <cellStyle name="Normal 2 4 2 2 6" xfId="23687"/>
    <cellStyle name="Normal 2 4 2 2 6 2" xfId="23688"/>
    <cellStyle name="Normal 2 4 2 2 7" xfId="23689"/>
    <cellStyle name="Normal 2 4 2 3" xfId="23690"/>
    <cellStyle name="Normal 2 4 2 3 2" xfId="23691"/>
    <cellStyle name="Normal 2 4 2 3 2 2" xfId="23692"/>
    <cellStyle name="Normal 2 4 2 3 3" xfId="23693"/>
    <cellStyle name="Normal 2 4 2 3 3 2" xfId="23694"/>
    <cellStyle name="Normal 2 4 2 3 4" xfId="23695"/>
    <cellStyle name="Normal 2 4 2 4" xfId="23696"/>
    <cellStyle name="Normal 2 4 2 4 2" xfId="23697"/>
    <cellStyle name="Normal 2 4 2 4 2 2" xfId="23698"/>
    <cellStyle name="Normal 2 4 2 4 3" xfId="23699"/>
    <cellStyle name="Normal 2 4 2 4 3 2" xfId="23700"/>
    <cellStyle name="Normal 2 4 2 4 4" xfId="23701"/>
    <cellStyle name="Normal 2 4 2 5" xfId="23702"/>
    <cellStyle name="Normal 2 4 2 5 2" xfId="23703"/>
    <cellStyle name="Normal 2 4 2 5 2 2" xfId="23704"/>
    <cellStyle name="Normal 2 4 2 5 3" xfId="23705"/>
    <cellStyle name="Normal 2 4 2 5 3 2" xfId="23706"/>
    <cellStyle name="Normal 2 4 2 5 4" xfId="23707"/>
    <cellStyle name="Normal 2 4 2 6" xfId="23708"/>
    <cellStyle name="Normal 2 4 2 6 2" xfId="23709"/>
    <cellStyle name="Normal 2 4 2 7" xfId="23710"/>
    <cellStyle name="Normal 2 4 2 7 2" xfId="23711"/>
    <cellStyle name="Normal 2 4 2 8" xfId="23712"/>
    <cellStyle name="Normal 2 4 2 9" xfId="23713"/>
    <cellStyle name="Normal 2 4 3" xfId="23714"/>
    <cellStyle name="Normal 2 4 3 2" xfId="23715"/>
    <cellStyle name="Normal 2 4 3 3" xfId="23716"/>
    <cellStyle name="Normal 2 4 4" xfId="23717"/>
    <cellStyle name="Normal 2 4 4 2" xfId="23718"/>
    <cellStyle name="Normal 2 4 4 2 2" xfId="23719"/>
    <cellStyle name="Normal 2 4 4 2 2 2" xfId="23720"/>
    <cellStyle name="Normal 2 4 4 2 3" xfId="23721"/>
    <cellStyle name="Normal 2 4 4 2 3 2" xfId="23722"/>
    <cellStyle name="Normal 2 4 4 2 4" xfId="23723"/>
    <cellStyle name="Normal 2 4 4 2 5" xfId="23724"/>
    <cellStyle name="Normal 2 4 4 3" xfId="23725"/>
    <cellStyle name="Normal 2 4 4 3 2" xfId="23726"/>
    <cellStyle name="Normal 2 4 4 3 2 2" xfId="23727"/>
    <cellStyle name="Normal 2 4 4 3 3" xfId="23728"/>
    <cellStyle name="Normal 2 4 4 3 3 2" xfId="23729"/>
    <cellStyle name="Normal 2 4 4 3 4" xfId="23730"/>
    <cellStyle name="Normal 2 4 4 3 5" xfId="23731"/>
    <cellStyle name="Normal 2 4 4 4" xfId="23732"/>
    <cellStyle name="Normal 2 4 4 4 2" xfId="23733"/>
    <cellStyle name="Normal 2 4 4 4 2 2" xfId="23734"/>
    <cellStyle name="Normal 2 4 4 4 3" xfId="23735"/>
    <cellStyle name="Normal 2 4 4 4 3 2" xfId="23736"/>
    <cellStyle name="Normal 2 4 4 4 4" xfId="23737"/>
    <cellStyle name="Normal 2 4 4 5" xfId="23738"/>
    <cellStyle name="Normal 2 4 4 5 2" xfId="23739"/>
    <cellStyle name="Normal 2 4 4 6" xfId="23740"/>
    <cellStyle name="Normal 2 4 4 6 2" xfId="23741"/>
    <cellStyle name="Normal 2 4 4 7" xfId="23742"/>
    <cellStyle name="Normal 2 4 4 8" xfId="23743"/>
    <cellStyle name="Normal 2 4 5" xfId="23744"/>
    <cellStyle name="Normal 2 4 5 2" xfId="23745"/>
    <cellStyle name="Normal 2 4 5 2 2" xfId="23746"/>
    <cellStyle name="Normal 2 4 5 2 3" xfId="23747"/>
    <cellStyle name="Normal 2 4 5 3" xfId="23748"/>
    <cellStyle name="Normal 2 4 5 3 2" xfId="23749"/>
    <cellStyle name="Normal 2 4 5 3 3" xfId="23750"/>
    <cellStyle name="Normal 2 4 5 4" xfId="23751"/>
    <cellStyle name="Normal 2 4 5 5" xfId="23752"/>
    <cellStyle name="Normal 2 4 5 6" xfId="23753"/>
    <cellStyle name="Normal 2 4 6" xfId="23754"/>
    <cellStyle name="Normal 2 4 6 2" xfId="23755"/>
    <cellStyle name="Normal 2 4 6 2 2" xfId="23756"/>
    <cellStyle name="Normal 2 4 6 2 2 2" xfId="23757"/>
    <cellStyle name="Normal 2 4 6 2 2 3" xfId="23758"/>
    <cellStyle name="Normal 2 4 6 2 2 4" xfId="23759"/>
    <cellStyle name="Normal 2 4 6 2 2 5" xfId="23760"/>
    <cellStyle name="Normal 2 4 6 2 3" xfId="23761"/>
    <cellStyle name="Normal 2 4 6 2 4" xfId="23762"/>
    <cellStyle name="Normal 2 4 6 2 5" xfId="23763"/>
    <cellStyle name="Normal 2 4 6 3" xfId="23764"/>
    <cellStyle name="Normal 2 4 6 3 2" xfId="23765"/>
    <cellStyle name="Normal 2 4 6 3 3" xfId="23766"/>
    <cellStyle name="Normal 2 4 6 3 4" xfId="23767"/>
    <cellStyle name="Normal 2 4 6 4" xfId="23768"/>
    <cellStyle name="Normal 2 4 6 4 2" xfId="23769"/>
    <cellStyle name="Normal 2 4 6 4 3" xfId="23770"/>
    <cellStyle name="Normal 2 4 6 5" xfId="23771"/>
    <cellStyle name="Normal 2 4 6 6" xfId="23772"/>
    <cellStyle name="Normal 2 4 7" xfId="23773"/>
    <cellStyle name="Normal 2 4 7 2" xfId="23774"/>
    <cellStyle name="Normal 2 4 7 2 2" xfId="23775"/>
    <cellStyle name="Normal 2 4 7 3" xfId="23776"/>
    <cellStyle name="Normal 2 4 7 3 2" xfId="23777"/>
    <cellStyle name="Normal 2 4 7 4" xfId="23778"/>
    <cellStyle name="Normal 2 4 7 5" xfId="23779"/>
    <cellStyle name="Normal 2 4 8" xfId="23780"/>
    <cellStyle name="Normal 2 4 8 2" xfId="23781"/>
    <cellStyle name="Normal 2 4 8 3" xfId="23782"/>
    <cellStyle name="Normal 2 4 8 4" xfId="23783"/>
    <cellStyle name="Normal 2 4 9" xfId="23784"/>
    <cellStyle name="Normal 2 4 9 2" xfId="23785"/>
    <cellStyle name="Normal 2 4 9 3" xfId="23786"/>
    <cellStyle name="Normal 2 4 9 4" xfId="23787"/>
    <cellStyle name="Normal 2 4_430 - Net gains losses HY12" xfId="23788"/>
    <cellStyle name="Normal 2 40" xfId="23789"/>
    <cellStyle name="Normal 2 40 10" xfId="23790"/>
    <cellStyle name="Normal 2 40 2" xfId="23791"/>
    <cellStyle name="Normal 2 40 2 2" xfId="23792"/>
    <cellStyle name="Normal 2 40 2 3" xfId="23793"/>
    <cellStyle name="Normal 2 40 2 4" xfId="23794"/>
    <cellStyle name="Normal 2 40 2 5" xfId="23795"/>
    <cellStyle name="Normal 2 40 3" xfId="23796"/>
    <cellStyle name="Normal 2 40 3 2" xfId="23797"/>
    <cellStyle name="Normal 2 40 3 3" xfId="23798"/>
    <cellStyle name="Normal 2 40 3 4" xfId="23799"/>
    <cellStyle name="Normal 2 40 4" xfId="23800"/>
    <cellStyle name="Normal 2 40 4 2" xfId="23801"/>
    <cellStyle name="Normal 2 40 4 3" xfId="23802"/>
    <cellStyle name="Normal 2 40 5" xfId="23803"/>
    <cellStyle name="Normal 2 40 5 2" xfId="23804"/>
    <cellStyle name="Normal 2 40 5 3" xfId="23805"/>
    <cellStyle name="Normal 2 40 6" xfId="23806"/>
    <cellStyle name="Normal 2 40 7" xfId="23807"/>
    <cellStyle name="Normal 2 40 8" xfId="23808"/>
    <cellStyle name="Normal 2 40 9" xfId="23809"/>
    <cellStyle name="Normal 2 40_Cust_BS" xfId="23810"/>
    <cellStyle name="Normal 2 41" xfId="23811"/>
    <cellStyle name="Normal 2 41 2" xfId="23812"/>
    <cellStyle name="Normal 2 41 2 2" xfId="23813"/>
    <cellStyle name="Normal 2 41 2 3" xfId="23814"/>
    <cellStyle name="Normal 2 41 2 4" xfId="23815"/>
    <cellStyle name="Normal 2 41 2 5" xfId="23816"/>
    <cellStyle name="Normal 2 41 3" xfId="23817"/>
    <cellStyle name="Normal 2 41 3 2" xfId="23818"/>
    <cellStyle name="Normal 2 41 3 3" xfId="23819"/>
    <cellStyle name="Normal 2 41 3 4" xfId="23820"/>
    <cellStyle name="Normal 2 41 3 5" xfId="23821"/>
    <cellStyle name="Normal 2 41 4" xfId="23822"/>
    <cellStyle name="Normal 2 41 4 2" xfId="23823"/>
    <cellStyle name="Normal 2 41 4 3" xfId="23824"/>
    <cellStyle name="Normal 2 41 5" xfId="23825"/>
    <cellStyle name="Normal 2 41 6" xfId="23826"/>
    <cellStyle name="Normal 2 41 7" xfId="23827"/>
    <cellStyle name="Normal 2 41 8" xfId="23828"/>
    <cellStyle name="Normal 2 41 9" xfId="23829"/>
    <cellStyle name="Normal 2 41_Cust_BS" xfId="23830"/>
    <cellStyle name="Normal 2 42" xfId="23831"/>
    <cellStyle name="Normal 2 42 10" xfId="23832"/>
    <cellStyle name="Normal 2 42 2" xfId="23833"/>
    <cellStyle name="Normal 2 42 2 2" xfId="23834"/>
    <cellStyle name="Normal 2 42 2 3" xfId="23835"/>
    <cellStyle name="Normal 2 42 2 4" xfId="23836"/>
    <cellStyle name="Normal 2 42 3" xfId="23837"/>
    <cellStyle name="Normal 2 42 3 2" xfId="23838"/>
    <cellStyle name="Normal 2 42 3 3" xfId="23839"/>
    <cellStyle name="Normal 2 42 3 4" xfId="23840"/>
    <cellStyle name="Normal 2 42 4" xfId="23841"/>
    <cellStyle name="Normal 2 42 4 2" xfId="23842"/>
    <cellStyle name="Normal 2 42 4 3" xfId="23843"/>
    <cellStyle name="Normal 2 42 5" xfId="23844"/>
    <cellStyle name="Normal 2 42 6" xfId="23845"/>
    <cellStyle name="Normal 2 42 7" xfId="23846"/>
    <cellStyle name="Normal 2 42 8" xfId="23847"/>
    <cellStyle name="Normal 2 42 9" xfId="23848"/>
    <cellStyle name="Normal 2 42_Cust_BS" xfId="23849"/>
    <cellStyle name="Normal 2 43" xfId="23850"/>
    <cellStyle name="Normal 2 43 10" xfId="23851"/>
    <cellStyle name="Normal 2 43 2" xfId="23852"/>
    <cellStyle name="Normal 2 43 2 2" xfId="23853"/>
    <cellStyle name="Normal 2 43 2 3" xfId="23854"/>
    <cellStyle name="Normal 2 43 2 4" xfId="23855"/>
    <cellStyle name="Normal 2 43 3" xfId="23856"/>
    <cellStyle name="Normal 2 43 3 2" xfId="23857"/>
    <cellStyle name="Normal 2 43 3 3" xfId="23858"/>
    <cellStyle name="Normal 2 43 3 4" xfId="23859"/>
    <cellStyle name="Normal 2 43 4" xfId="23860"/>
    <cellStyle name="Normal 2 43 4 2" xfId="23861"/>
    <cellStyle name="Normal 2 43 4 3" xfId="23862"/>
    <cellStyle name="Normal 2 43 5" xfId="23863"/>
    <cellStyle name="Normal 2 43 6" xfId="23864"/>
    <cellStyle name="Normal 2 43 7" xfId="23865"/>
    <cellStyle name="Normal 2 43 8" xfId="23866"/>
    <cellStyle name="Normal 2 43 9" xfId="23867"/>
    <cellStyle name="Normal 2 43_Cust_BS" xfId="23868"/>
    <cellStyle name="Normal 2 44" xfId="23869"/>
    <cellStyle name="Normal 2 44 2" xfId="23870"/>
    <cellStyle name="Normal 2 44 3" xfId="23871"/>
    <cellStyle name="Normal 2 44 4" xfId="23872"/>
    <cellStyle name="Normal 2 44 5" xfId="23873"/>
    <cellStyle name="Normal 2 44 6" xfId="23874"/>
    <cellStyle name="Normal 2 44 7" xfId="23875"/>
    <cellStyle name="Normal 2 44 8" xfId="23876"/>
    <cellStyle name="Normal 2 44 9" xfId="23877"/>
    <cellStyle name="Normal 2 44_Cust_BS" xfId="23878"/>
    <cellStyle name="Normal 2 45" xfId="23879"/>
    <cellStyle name="Normal 2 45 2" xfId="23880"/>
    <cellStyle name="Normal 2 45 3" xfId="23881"/>
    <cellStyle name="Normal 2 45 4" xfId="23882"/>
    <cellStyle name="Normal 2 45 5" xfId="23883"/>
    <cellStyle name="Normal 2 45 6" xfId="23884"/>
    <cellStyle name="Normal 2 45 7" xfId="23885"/>
    <cellStyle name="Normal 2 45 8" xfId="23886"/>
    <cellStyle name="Normal 2 45 9" xfId="23887"/>
    <cellStyle name="Normal 2 45_Cust_BS" xfId="23888"/>
    <cellStyle name="Normal 2 46" xfId="23889"/>
    <cellStyle name="Normal 2 46 2" xfId="23890"/>
    <cellStyle name="Normal 2 46 2 2" xfId="23891"/>
    <cellStyle name="Normal 2 46 3" xfId="23892"/>
    <cellStyle name="Normal 2 46 4" xfId="23893"/>
    <cellStyle name="Normal 2 46 5" xfId="23894"/>
    <cellStyle name="Normal 2 46 6" xfId="23895"/>
    <cellStyle name="Normal 2 46 7" xfId="23896"/>
    <cellStyle name="Normal 2 46 8" xfId="23897"/>
    <cellStyle name="Normal 2 46 9" xfId="23898"/>
    <cellStyle name="Normal 2 46_Cust_BS" xfId="23899"/>
    <cellStyle name="Normal 2 47" xfId="23900"/>
    <cellStyle name="Normal 2 47 2" xfId="23901"/>
    <cellStyle name="Normal 2 47 2 2" xfId="23902"/>
    <cellStyle name="Normal 2 47 3" xfId="23903"/>
    <cellStyle name="Normal 2 47 4" xfId="23904"/>
    <cellStyle name="Normal 2 47 5" xfId="23905"/>
    <cellStyle name="Normal 2 47 6" xfId="23906"/>
    <cellStyle name="Normal 2 47 7" xfId="23907"/>
    <cellStyle name="Normal 2 47 8" xfId="23908"/>
    <cellStyle name="Normal 2 47 9" xfId="23909"/>
    <cellStyle name="Normal 2 47_Cust_BS" xfId="23910"/>
    <cellStyle name="Normal 2 48" xfId="23911"/>
    <cellStyle name="Normal 2 48 2" xfId="23912"/>
    <cellStyle name="Normal 2 48 2 2" xfId="23913"/>
    <cellStyle name="Normal 2 48 3" xfId="23914"/>
    <cellStyle name="Normal 2 48 4" xfId="23915"/>
    <cellStyle name="Normal 2 48 5" xfId="23916"/>
    <cellStyle name="Normal 2 48 6" xfId="23917"/>
    <cellStyle name="Normal 2 48 7" xfId="23918"/>
    <cellStyle name="Normal 2 48 8" xfId="23919"/>
    <cellStyle name="Normal 2 48 9" xfId="23920"/>
    <cellStyle name="Normal 2 48_Cust_BS" xfId="23921"/>
    <cellStyle name="Normal 2 49" xfId="23922"/>
    <cellStyle name="Normal 2 49 2" xfId="23923"/>
    <cellStyle name="Normal 2 49 3" xfId="23924"/>
    <cellStyle name="Normal 2 49 4" xfId="23925"/>
    <cellStyle name="Normal 2 49 5" xfId="23926"/>
    <cellStyle name="Normal 2 49 6" xfId="23927"/>
    <cellStyle name="Normal 2 49 7" xfId="23928"/>
    <cellStyle name="Normal 2 49 8" xfId="23929"/>
    <cellStyle name="Normal 2 49 9" xfId="23930"/>
    <cellStyle name="Normal 2 49_Cust_BS" xfId="23931"/>
    <cellStyle name="Normal 2 5" xfId="23932"/>
    <cellStyle name="Normal 2 5 10" xfId="23933"/>
    <cellStyle name="Normal 2 5 2" xfId="23934"/>
    <cellStyle name="Normal 2 5 2 2" xfId="23935"/>
    <cellStyle name="Normal 2 5 2 2 2" xfId="23936"/>
    <cellStyle name="Normal 2 5 2 2 2 2" xfId="23937"/>
    <cellStyle name="Normal 2 5 2 2 3" xfId="23938"/>
    <cellStyle name="Normal 2 5 2 3" xfId="23939"/>
    <cellStyle name="Normal 2 5 2 3 2" xfId="23940"/>
    <cellStyle name="Normal 2 5 2 3 3" xfId="23941"/>
    <cellStyle name="Normal 2 5 2 4" xfId="23942"/>
    <cellStyle name="Normal 2 5 2 5" xfId="23943"/>
    <cellStyle name="Normal 2 5 2 6" xfId="23944"/>
    <cellStyle name="Normal 2 5 2 7" xfId="23945"/>
    <cellStyle name="Normal 2 5 3" xfId="23946"/>
    <cellStyle name="Normal 2 5 3 2" xfId="23947"/>
    <cellStyle name="Normal 2 5 3 3" xfId="23948"/>
    <cellStyle name="Normal 2 5 4" xfId="23949"/>
    <cellStyle name="Normal 2 5 4 2" xfId="23950"/>
    <cellStyle name="Normal 2 5 4 2 2" xfId="23951"/>
    <cellStyle name="Normal 2 5 4 2 3" xfId="23952"/>
    <cellStyle name="Normal 2 5 4 3" xfId="23953"/>
    <cellStyle name="Normal 2 5 4 3 2" xfId="23954"/>
    <cellStyle name="Normal 2 5 4 4" xfId="23955"/>
    <cellStyle name="Normal 2 5 5" xfId="23956"/>
    <cellStyle name="Normal 2 5 5 2" xfId="23957"/>
    <cellStyle name="Normal 2 5 5 3" xfId="23958"/>
    <cellStyle name="Normal 2 5 6" xfId="23959"/>
    <cellStyle name="Normal 2 5 6 2" xfId="23960"/>
    <cellStyle name="Normal 2 5 6 2 2" xfId="23961"/>
    <cellStyle name="Normal 2 5 6 2 2 2" xfId="23962"/>
    <cellStyle name="Normal 2 5 6 2 2 3" xfId="23963"/>
    <cellStyle name="Normal 2 5 6 2 3" xfId="23964"/>
    <cellStyle name="Normal 2 5 6 3" xfId="23965"/>
    <cellStyle name="Normal 2 5 6 4" xfId="23966"/>
    <cellStyle name="Normal 2 5 7" xfId="23967"/>
    <cellStyle name="Normal 2 5 8" xfId="23968"/>
    <cellStyle name="Normal 2 5 9" xfId="23969"/>
    <cellStyle name="Normal 2 5_430 - Net gains losses HY12" xfId="23970"/>
    <cellStyle name="Normal 2 50" xfId="23971"/>
    <cellStyle name="Normal 2 50 2" xfId="23972"/>
    <cellStyle name="Normal 2 50 3" xfId="23973"/>
    <cellStyle name="Normal 2 50 4" xfId="23974"/>
    <cellStyle name="Normal 2 50 5" xfId="23975"/>
    <cellStyle name="Normal 2 50 6" xfId="23976"/>
    <cellStyle name="Normal 2 50 7" xfId="23977"/>
    <cellStyle name="Normal 2 50 8" xfId="23978"/>
    <cellStyle name="Normal 2 50_Cust_BS" xfId="23979"/>
    <cellStyle name="Normal 2 51" xfId="23980"/>
    <cellStyle name="Normal 2 51 2" xfId="23981"/>
    <cellStyle name="Normal 2 51 3" xfId="23982"/>
    <cellStyle name="Normal 2 51 4" xfId="23983"/>
    <cellStyle name="Normal 2 51 5" xfId="23984"/>
    <cellStyle name="Normal 2 51 6" xfId="23985"/>
    <cellStyle name="Normal 2 51 7" xfId="23986"/>
    <cellStyle name="Normal 2 51 8" xfId="23987"/>
    <cellStyle name="Normal 2 51_Cust_BS" xfId="23988"/>
    <cellStyle name="Normal 2 52" xfId="23989"/>
    <cellStyle name="Normal 2 52 2" xfId="23990"/>
    <cellStyle name="Normal 2 52 3" xfId="23991"/>
    <cellStyle name="Normal 2 52 4" xfId="23992"/>
    <cellStyle name="Normal 2 52 5" xfId="23993"/>
    <cellStyle name="Normal 2 52 6" xfId="23994"/>
    <cellStyle name="Normal 2 52 7" xfId="23995"/>
    <cellStyle name="Normal 2 52 8" xfId="23996"/>
    <cellStyle name="Normal 2 52_Cust_BS" xfId="23997"/>
    <cellStyle name="Normal 2 53" xfId="23998"/>
    <cellStyle name="Normal 2 53 2" xfId="23999"/>
    <cellStyle name="Normal 2 53 3" xfId="24000"/>
    <cellStyle name="Normal 2 53 4" xfId="24001"/>
    <cellStyle name="Normal 2 53 5" xfId="24002"/>
    <cellStyle name="Normal 2 53 6" xfId="24003"/>
    <cellStyle name="Normal 2 53 7" xfId="24004"/>
    <cellStyle name="Normal 2 53 8" xfId="24005"/>
    <cellStyle name="Normal 2 53_Cust_BS" xfId="24006"/>
    <cellStyle name="Normal 2 54" xfId="24007"/>
    <cellStyle name="Normal 2 54 2" xfId="24008"/>
    <cellStyle name="Normal 2 54 3" xfId="24009"/>
    <cellStyle name="Normal 2 54 4" xfId="24010"/>
    <cellStyle name="Normal 2 54 5" xfId="24011"/>
    <cellStyle name="Normal 2 54 6" xfId="24012"/>
    <cellStyle name="Normal 2 54 7" xfId="24013"/>
    <cellStyle name="Normal 2 54 8" xfId="24014"/>
    <cellStyle name="Normal 2 54_Cust_BS" xfId="24015"/>
    <cellStyle name="Normal 2 55" xfId="24016"/>
    <cellStyle name="Normal 2 55 2" xfId="24017"/>
    <cellStyle name="Normal 2 55 3" xfId="24018"/>
    <cellStyle name="Normal 2 55 4" xfId="24019"/>
    <cellStyle name="Normal 2 55 5" xfId="24020"/>
    <cellStyle name="Normal 2 55 6" xfId="24021"/>
    <cellStyle name="Normal 2 55 7" xfId="24022"/>
    <cellStyle name="Normal 2 55 8" xfId="24023"/>
    <cellStyle name="Normal 2 55_Cust_BS" xfId="24024"/>
    <cellStyle name="Normal 2 56" xfId="24025"/>
    <cellStyle name="Normal 2 56 2" xfId="24026"/>
    <cellStyle name="Normal 2 56 3" xfId="24027"/>
    <cellStyle name="Normal 2 56 4" xfId="24028"/>
    <cellStyle name="Normal 2 56 5" xfId="24029"/>
    <cellStyle name="Normal 2 56 6" xfId="24030"/>
    <cellStyle name="Normal 2 56 7" xfId="24031"/>
    <cellStyle name="Normal 2 56 8" xfId="24032"/>
    <cellStyle name="Normal 2 56_Cust_BS" xfId="24033"/>
    <cellStyle name="Normal 2 57" xfId="24034"/>
    <cellStyle name="Normal 2 57 2" xfId="24035"/>
    <cellStyle name="Normal 2 57 3" xfId="24036"/>
    <cellStyle name="Normal 2 57 4" xfId="24037"/>
    <cellStyle name="Normal 2 57 5" xfId="24038"/>
    <cellStyle name="Normal 2 57 6" xfId="24039"/>
    <cellStyle name="Normal 2 57 7" xfId="24040"/>
    <cellStyle name="Normal 2 57 8" xfId="24041"/>
    <cellStyle name="Normal 2 57_Cust_BS" xfId="24042"/>
    <cellStyle name="Normal 2 58" xfId="24043"/>
    <cellStyle name="Normal 2 58 2" xfId="24044"/>
    <cellStyle name="Normal 2 58 3" xfId="24045"/>
    <cellStyle name="Normal 2 58 4" xfId="24046"/>
    <cellStyle name="Normal 2 58 5" xfId="24047"/>
    <cellStyle name="Normal 2 58 6" xfId="24048"/>
    <cellStyle name="Normal 2 58 7" xfId="24049"/>
    <cellStyle name="Normal 2 58 8" xfId="24050"/>
    <cellStyle name="Normal 2 58_Cust_BS" xfId="24051"/>
    <cellStyle name="Normal 2 59" xfId="24052"/>
    <cellStyle name="Normal 2 59 2" xfId="24053"/>
    <cellStyle name="Normal 2 59 3" xfId="24054"/>
    <cellStyle name="Normal 2 59 4" xfId="24055"/>
    <cellStyle name="Normal 2 59 5" xfId="24056"/>
    <cellStyle name="Normal 2 59 6" xfId="24057"/>
    <cellStyle name="Normal 2 59 7" xfId="24058"/>
    <cellStyle name="Normal 2 59 8" xfId="24059"/>
    <cellStyle name="Normal 2 59_Cust_BS" xfId="24060"/>
    <cellStyle name="Normal 2 6" xfId="24061"/>
    <cellStyle name="Normal 2 6 10" xfId="24062"/>
    <cellStyle name="Normal 2 6 2" xfId="24063"/>
    <cellStyle name="Normal 2 6 2 2" xfId="24064"/>
    <cellStyle name="Normal 2 6 2 3" xfId="24065"/>
    <cellStyle name="Normal 2 6 3" xfId="24066"/>
    <cellStyle name="Normal 2 6 3 2" xfId="24067"/>
    <cellStyle name="Normal 2 6 3 2 2" xfId="24068"/>
    <cellStyle name="Normal 2 6 3 3" xfId="24069"/>
    <cellStyle name="Normal 2 6 3 4" xfId="24070"/>
    <cellStyle name="Normal 2 6 4" xfId="24071"/>
    <cellStyle name="Normal 2 6 5" xfId="24072"/>
    <cellStyle name="Normal 2 6 6" xfId="24073"/>
    <cellStyle name="Normal 2 6 6 2" xfId="24074"/>
    <cellStyle name="Normal 2 6 6 2 2" xfId="24075"/>
    <cellStyle name="Normal 2 6 6 2 2 2" xfId="24076"/>
    <cellStyle name="Normal 2 6 6 2 2 3" xfId="24077"/>
    <cellStyle name="Normal 2 6 6 2 3" xfId="24078"/>
    <cellStyle name="Normal 2 6 6 3" xfId="24079"/>
    <cellStyle name="Normal 2 6 6 4" xfId="24080"/>
    <cellStyle name="Normal 2 6 7" xfId="24081"/>
    <cellStyle name="Normal 2 6 8" xfId="24082"/>
    <cellStyle name="Normal 2 6 9" xfId="24083"/>
    <cellStyle name="Normal 2 6_Cust_BS" xfId="24084"/>
    <cellStyle name="Normal 2 60" xfId="24085"/>
    <cellStyle name="Normal 2 60 2" xfId="24086"/>
    <cellStyle name="Normal 2 60 3" xfId="24087"/>
    <cellStyle name="Normal 2 60 4" xfId="24088"/>
    <cellStyle name="Normal 2 60 5" xfId="24089"/>
    <cellStyle name="Normal 2 60 6" xfId="24090"/>
    <cellStyle name="Normal 2 60 7" xfId="24091"/>
    <cellStyle name="Normal 2 60 8" xfId="24092"/>
    <cellStyle name="Normal 2 60_Cust_BS" xfId="24093"/>
    <cellStyle name="Normal 2 61" xfId="24094"/>
    <cellStyle name="Normal 2 61 2" xfId="24095"/>
    <cellStyle name="Normal 2 61 3" xfId="24096"/>
    <cellStyle name="Normal 2 61 4" xfId="24097"/>
    <cellStyle name="Normal 2 61 5" xfId="24098"/>
    <cellStyle name="Normal 2 61 6" xfId="24099"/>
    <cellStyle name="Normal 2 61 7" xfId="24100"/>
    <cellStyle name="Normal 2 61 8" xfId="24101"/>
    <cellStyle name="Normal 2 61_Cust_BS" xfId="24102"/>
    <cellStyle name="Normal 2 62" xfId="24103"/>
    <cellStyle name="Normal 2 62 2" xfId="24104"/>
    <cellStyle name="Normal 2 62 3" xfId="24105"/>
    <cellStyle name="Normal 2 62 4" xfId="24106"/>
    <cellStyle name="Normal 2 62 5" xfId="24107"/>
    <cellStyle name="Normal 2 62 6" xfId="24108"/>
    <cellStyle name="Normal 2 62 7" xfId="24109"/>
    <cellStyle name="Normal 2 62 8" xfId="24110"/>
    <cellStyle name="Normal 2 62_Cust_BS" xfId="24111"/>
    <cellStyle name="Normal 2 63" xfId="24112"/>
    <cellStyle name="Normal 2 63 2" xfId="24113"/>
    <cellStyle name="Normal 2 63 3" xfId="24114"/>
    <cellStyle name="Normal 2 63 4" xfId="24115"/>
    <cellStyle name="Normal 2 63 5" xfId="24116"/>
    <cellStyle name="Normal 2 63 6" xfId="24117"/>
    <cellStyle name="Normal 2 63 7" xfId="24118"/>
    <cellStyle name="Normal 2 63 8" xfId="24119"/>
    <cellStyle name="Normal 2 63_Cust_BS" xfId="24120"/>
    <cellStyle name="Normal 2 64" xfId="24121"/>
    <cellStyle name="Normal 2 64 10" xfId="24122"/>
    <cellStyle name="Normal 2 64 11" xfId="24123"/>
    <cellStyle name="Normal 2 64 12" xfId="24124"/>
    <cellStyle name="Normal 2 64 13" xfId="24125"/>
    <cellStyle name="Normal 2 64 14" xfId="24126"/>
    <cellStyle name="Normal 2 64 15" xfId="24127"/>
    <cellStyle name="Normal 2 64 2" xfId="24128"/>
    <cellStyle name="Normal 2 64 2 10" xfId="24129"/>
    <cellStyle name="Normal 2 64 2 11" xfId="24130"/>
    <cellStyle name="Normal 2 64 2 2" xfId="24131"/>
    <cellStyle name="Normal 2 64 2 2 2" xfId="24132"/>
    <cellStyle name="Normal 2 64 2 2 3" xfId="24133"/>
    <cellStyle name="Normal 2 64 2 2 4" xfId="24134"/>
    <cellStyle name="Normal 2 64 2 2 5" xfId="24135"/>
    <cellStyle name="Normal 2 64 2 2 6" xfId="24136"/>
    <cellStyle name="Normal 2 64 2 2 7" xfId="24137"/>
    <cellStyle name="Normal 2 64 2 2 8" xfId="24138"/>
    <cellStyle name="Normal 2 64 2 2_Cust_BS" xfId="24139"/>
    <cellStyle name="Normal 2 64 2 3" xfId="24140"/>
    <cellStyle name="Normal 2 64 2 3 2" xfId="24141"/>
    <cellStyle name="Normal 2 64 2 3 3" xfId="24142"/>
    <cellStyle name="Normal 2 64 2 3 4" xfId="24143"/>
    <cellStyle name="Normal 2 64 2 3 5" xfId="24144"/>
    <cellStyle name="Normal 2 64 2 3 6" xfId="24145"/>
    <cellStyle name="Normal 2 64 2 3 7" xfId="24146"/>
    <cellStyle name="Normal 2 64 2 3 8" xfId="24147"/>
    <cellStyle name="Normal 2 64 2 3_Cust_BS" xfId="24148"/>
    <cellStyle name="Normal 2 64 2 4" xfId="24149"/>
    <cellStyle name="Normal 2 64 2 4 2" xfId="24150"/>
    <cellStyle name="Normal 2 64 2 4 3" xfId="24151"/>
    <cellStyle name="Normal 2 64 2 4 4" xfId="24152"/>
    <cellStyle name="Normal 2 64 2 4 5" xfId="24153"/>
    <cellStyle name="Normal 2 64 2 4 6" xfId="24154"/>
    <cellStyle name="Normal 2 64 2 4 7" xfId="24155"/>
    <cellStyle name="Normal 2 64 2 4 8" xfId="24156"/>
    <cellStyle name="Normal 2 64 2 4_Cust_BS" xfId="24157"/>
    <cellStyle name="Normal 2 64 2 5" xfId="24158"/>
    <cellStyle name="Normal 2 64 2 6" xfId="24159"/>
    <cellStyle name="Normal 2 64 2 7" xfId="24160"/>
    <cellStyle name="Normal 2 64 2 8" xfId="24161"/>
    <cellStyle name="Normal 2 64 2 9" xfId="24162"/>
    <cellStyle name="Normal 2 64 2_Cust_BS" xfId="24163"/>
    <cellStyle name="Normal 2 64 3" xfId="24164"/>
    <cellStyle name="Normal 2 64 3 2" xfId="24165"/>
    <cellStyle name="Normal 2 64 3 3" xfId="24166"/>
    <cellStyle name="Normal 2 64 3 4" xfId="24167"/>
    <cellStyle name="Normal 2 64 3 5" xfId="24168"/>
    <cellStyle name="Normal 2 64 3 6" xfId="24169"/>
    <cellStyle name="Normal 2 64 3 7" xfId="24170"/>
    <cellStyle name="Normal 2 64 3 8" xfId="24171"/>
    <cellStyle name="Normal 2 64 4" xfId="24172"/>
    <cellStyle name="Normal 2 64 4 2" xfId="24173"/>
    <cellStyle name="Normal 2 64 4 3" xfId="24174"/>
    <cellStyle name="Normal 2 64 4 4" xfId="24175"/>
    <cellStyle name="Normal 2 64 4 5" xfId="24176"/>
    <cellStyle name="Normal 2 64 4 6" xfId="24177"/>
    <cellStyle name="Normal 2 64 4 7" xfId="24178"/>
    <cellStyle name="Normal 2 64 4 8" xfId="24179"/>
    <cellStyle name="Normal 2 64 5" xfId="24180"/>
    <cellStyle name="Normal 2 64 5 2" xfId="24181"/>
    <cellStyle name="Normal 2 64 5 3" xfId="24182"/>
    <cellStyle name="Normal 2 64 5 4" xfId="24183"/>
    <cellStyle name="Normal 2 64 5 5" xfId="24184"/>
    <cellStyle name="Normal 2 64 5 6" xfId="24185"/>
    <cellStyle name="Normal 2 64 5 7" xfId="24186"/>
    <cellStyle name="Normal 2 64 5 8" xfId="24187"/>
    <cellStyle name="Normal 2 64 6" xfId="24188"/>
    <cellStyle name="Normal 2 64 6 2" xfId="24189"/>
    <cellStyle name="Normal 2 64 6 3" xfId="24190"/>
    <cellStyle name="Normal 2 64 6 4" xfId="24191"/>
    <cellStyle name="Normal 2 64 6 5" xfId="24192"/>
    <cellStyle name="Normal 2 64 6 6" xfId="24193"/>
    <cellStyle name="Normal 2 64 6 7" xfId="24194"/>
    <cellStyle name="Normal 2 64 6 8" xfId="24195"/>
    <cellStyle name="Normal 2 64 7" xfId="24196"/>
    <cellStyle name="Normal 2 64 7 2" xfId="24197"/>
    <cellStyle name="Normal 2 64 7 3" xfId="24198"/>
    <cellStyle name="Normal 2 64 7 4" xfId="24199"/>
    <cellStyle name="Normal 2 64 7 5" xfId="24200"/>
    <cellStyle name="Normal 2 64 7 6" xfId="24201"/>
    <cellStyle name="Normal 2 64 7 7" xfId="24202"/>
    <cellStyle name="Normal 2 64 7 8" xfId="24203"/>
    <cellStyle name="Normal 2 64 8" xfId="24204"/>
    <cellStyle name="Normal 2 64 9" xfId="24205"/>
    <cellStyle name="Normal 2 64_Cust_BS" xfId="24206"/>
    <cellStyle name="Normal 2 65" xfId="24207"/>
    <cellStyle name="Normal 2 65 10" xfId="24208"/>
    <cellStyle name="Normal 2 65 11" xfId="24209"/>
    <cellStyle name="Normal 2 65 2" xfId="24210"/>
    <cellStyle name="Normal 2 65 2 2" xfId="24211"/>
    <cellStyle name="Normal 2 65 2 3" xfId="24212"/>
    <cellStyle name="Normal 2 65 2 4" xfId="24213"/>
    <cellStyle name="Normal 2 65 2 5" xfId="24214"/>
    <cellStyle name="Normal 2 65 2 6" xfId="24215"/>
    <cellStyle name="Normal 2 65 2 7" xfId="24216"/>
    <cellStyle name="Normal 2 65 2 8" xfId="24217"/>
    <cellStyle name="Normal 2 65 3" xfId="24218"/>
    <cellStyle name="Normal 2 65 3 2" xfId="24219"/>
    <cellStyle name="Normal 2 65 3 3" xfId="24220"/>
    <cellStyle name="Normal 2 65 3 4" xfId="24221"/>
    <cellStyle name="Normal 2 65 3 5" xfId="24222"/>
    <cellStyle name="Normal 2 65 3 6" xfId="24223"/>
    <cellStyle name="Normal 2 65 3 7" xfId="24224"/>
    <cellStyle name="Normal 2 65 3 8" xfId="24225"/>
    <cellStyle name="Normal 2 65 4" xfId="24226"/>
    <cellStyle name="Normal 2 65 4 2" xfId="24227"/>
    <cellStyle name="Normal 2 65 4 3" xfId="24228"/>
    <cellStyle name="Normal 2 65 4 4" xfId="24229"/>
    <cellStyle name="Normal 2 65 4 5" xfId="24230"/>
    <cellStyle name="Normal 2 65 4 6" xfId="24231"/>
    <cellStyle name="Normal 2 65 4 7" xfId="24232"/>
    <cellStyle name="Normal 2 65 4 8" xfId="24233"/>
    <cellStyle name="Normal 2 65 5" xfId="24234"/>
    <cellStyle name="Normal 2 65 6" xfId="24235"/>
    <cellStyle name="Normal 2 65 7" xfId="24236"/>
    <cellStyle name="Normal 2 65 8" xfId="24237"/>
    <cellStyle name="Normal 2 65 9" xfId="24238"/>
    <cellStyle name="Normal 2 65_Cust_BS" xfId="24239"/>
    <cellStyle name="Normal 2 66" xfId="24240"/>
    <cellStyle name="Normal 2 66 10" xfId="24241"/>
    <cellStyle name="Normal 2 66 11" xfId="24242"/>
    <cellStyle name="Normal 2 66 2" xfId="24243"/>
    <cellStyle name="Normal 2 66 2 2" xfId="24244"/>
    <cellStyle name="Normal 2 66 2 3" xfId="24245"/>
    <cellStyle name="Normal 2 66 2 4" xfId="24246"/>
    <cellStyle name="Normal 2 66 2 5" xfId="24247"/>
    <cellStyle name="Normal 2 66 2 6" xfId="24248"/>
    <cellStyle name="Normal 2 66 2 7" xfId="24249"/>
    <cellStyle name="Normal 2 66 2 8" xfId="24250"/>
    <cellStyle name="Normal 2 66 3" xfId="24251"/>
    <cellStyle name="Normal 2 66 3 2" xfId="24252"/>
    <cellStyle name="Normal 2 66 3 3" xfId="24253"/>
    <cellStyle name="Normal 2 66 3 4" xfId="24254"/>
    <cellStyle name="Normal 2 66 3 5" xfId="24255"/>
    <cellStyle name="Normal 2 66 3 6" xfId="24256"/>
    <cellStyle name="Normal 2 66 3 7" xfId="24257"/>
    <cellStyle name="Normal 2 66 3 8" xfId="24258"/>
    <cellStyle name="Normal 2 66 4" xfId="24259"/>
    <cellStyle name="Normal 2 66 4 2" xfId="24260"/>
    <cellStyle name="Normal 2 66 4 3" xfId="24261"/>
    <cellStyle name="Normal 2 66 4 4" xfId="24262"/>
    <cellStyle name="Normal 2 66 4 5" xfId="24263"/>
    <cellStyle name="Normal 2 66 4 6" xfId="24264"/>
    <cellStyle name="Normal 2 66 4 7" xfId="24265"/>
    <cellStyle name="Normal 2 66 4 8" xfId="24266"/>
    <cellStyle name="Normal 2 66 5" xfId="24267"/>
    <cellStyle name="Normal 2 66 6" xfId="24268"/>
    <cellStyle name="Normal 2 66 7" xfId="24269"/>
    <cellStyle name="Normal 2 66 8" xfId="24270"/>
    <cellStyle name="Normal 2 66 9" xfId="24271"/>
    <cellStyle name="Normal 2 66_Cust_BS" xfId="24272"/>
    <cellStyle name="Normal 2 67" xfId="24273"/>
    <cellStyle name="Normal 2 67 10" xfId="24274"/>
    <cellStyle name="Normal 2 67 11" xfId="24275"/>
    <cellStyle name="Normal 2 67 2" xfId="24276"/>
    <cellStyle name="Normal 2 67 2 2" xfId="24277"/>
    <cellStyle name="Normal 2 67 2 3" xfId="24278"/>
    <cellStyle name="Normal 2 67 2 4" xfId="24279"/>
    <cellStyle name="Normal 2 67 2 5" xfId="24280"/>
    <cellStyle name="Normal 2 67 2 6" xfId="24281"/>
    <cellStyle name="Normal 2 67 2 7" xfId="24282"/>
    <cellStyle name="Normal 2 67 2 8" xfId="24283"/>
    <cellStyle name="Normal 2 67 3" xfId="24284"/>
    <cellStyle name="Normal 2 67 3 2" xfId="24285"/>
    <cellStyle name="Normal 2 67 3 3" xfId="24286"/>
    <cellStyle name="Normal 2 67 3 4" xfId="24287"/>
    <cellStyle name="Normal 2 67 3 5" xfId="24288"/>
    <cellStyle name="Normal 2 67 3 6" xfId="24289"/>
    <cellStyle name="Normal 2 67 3 7" xfId="24290"/>
    <cellStyle name="Normal 2 67 3 8" xfId="24291"/>
    <cellStyle name="Normal 2 67 4" xfId="24292"/>
    <cellStyle name="Normal 2 67 4 2" xfId="24293"/>
    <cellStyle name="Normal 2 67 4 3" xfId="24294"/>
    <cellStyle name="Normal 2 67 4 4" xfId="24295"/>
    <cellStyle name="Normal 2 67 4 5" xfId="24296"/>
    <cellStyle name="Normal 2 67 4 6" xfId="24297"/>
    <cellStyle name="Normal 2 67 4 7" xfId="24298"/>
    <cellStyle name="Normal 2 67 4 8" xfId="24299"/>
    <cellStyle name="Normal 2 67 5" xfId="24300"/>
    <cellStyle name="Normal 2 67 6" xfId="24301"/>
    <cellStyle name="Normal 2 67 7" xfId="24302"/>
    <cellStyle name="Normal 2 67 8" xfId="24303"/>
    <cellStyle name="Normal 2 67 9" xfId="24304"/>
    <cellStyle name="Normal 2 67_Cust_BS" xfId="24305"/>
    <cellStyle name="Normal 2 68" xfId="24306"/>
    <cellStyle name="Normal 2 68 10" xfId="24307"/>
    <cellStyle name="Normal 2 68 11" xfId="24308"/>
    <cellStyle name="Normal 2 68 2" xfId="24309"/>
    <cellStyle name="Normal 2 68 2 2" xfId="24310"/>
    <cellStyle name="Normal 2 68 2 3" xfId="24311"/>
    <cellStyle name="Normal 2 68 2 4" xfId="24312"/>
    <cellStyle name="Normal 2 68 2 5" xfId="24313"/>
    <cellStyle name="Normal 2 68 2 6" xfId="24314"/>
    <cellStyle name="Normal 2 68 2 7" xfId="24315"/>
    <cellStyle name="Normal 2 68 2 8" xfId="24316"/>
    <cellStyle name="Normal 2 68 2_Cust_BS" xfId="24317"/>
    <cellStyle name="Normal 2 68 3" xfId="24318"/>
    <cellStyle name="Normal 2 68 3 2" xfId="24319"/>
    <cellStyle name="Normal 2 68 3 3" xfId="24320"/>
    <cellStyle name="Normal 2 68 3 4" xfId="24321"/>
    <cellStyle name="Normal 2 68 3 5" xfId="24322"/>
    <cellStyle name="Normal 2 68 3 6" xfId="24323"/>
    <cellStyle name="Normal 2 68 3 7" xfId="24324"/>
    <cellStyle name="Normal 2 68 3 8" xfId="24325"/>
    <cellStyle name="Normal 2 68 3_Cust_BS" xfId="24326"/>
    <cellStyle name="Normal 2 68 4" xfId="24327"/>
    <cellStyle name="Normal 2 68 4 2" xfId="24328"/>
    <cellStyle name="Normal 2 68 4 3" xfId="24329"/>
    <cellStyle name="Normal 2 68 4 4" xfId="24330"/>
    <cellStyle name="Normal 2 68 4 5" xfId="24331"/>
    <cellStyle name="Normal 2 68 4 6" xfId="24332"/>
    <cellStyle name="Normal 2 68 4 7" xfId="24333"/>
    <cellStyle name="Normal 2 68 4 8" xfId="24334"/>
    <cellStyle name="Normal 2 68 4_Cust_BS" xfId="24335"/>
    <cellStyle name="Normal 2 68 5" xfId="24336"/>
    <cellStyle name="Normal 2 68 6" xfId="24337"/>
    <cellStyle name="Normal 2 68 7" xfId="24338"/>
    <cellStyle name="Normal 2 68 8" xfId="24339"/>
    <cellStyle name="Normal 2 68 9" xfId="24340"/>
    <cellStyle name="Normal 2 68_Cust_BS" xfId="24341"/>
    <cellStyle name="Normal 2 69" xfId="24342"/>
    <cellStyle name="Normal 2 69 2" xfId="24343"/>
    <cellStyle name="Normal 2 69 3" xfId="24344"/>
    <cellStyle name="Normal 2 69 4" xfId="24345"/>
    <cellStyle name="Normal 2 69 5" xfId="24346"/>
    <cellStyle name="Normal 2 69 6" xfId="24347"/>
    <cellStyle name="Normal 2 69 7" xfId="24348"/>
    <cellStyle name="Normal 2 69 8" xfId="24349"/>
    <cellStyle name="Normal 2 69_Cust_BS" xfId="24350"/>
    <cellStyle name="Normal 2 7" xfId="24351"/>
    <cellStyle name="Normal 2 7 10" xfId="24352"/>
    <cellStyle name="Normal 2 7 2" xfId="24353"/>
    <cellStyle name="Normal 2 7 2 2" xfId="24354"/>
    <cellStyle name="Normal 2 7 2 3" xfId="24355"/>
    <cellStyle name="Normal 2 7 3" xfId="24356"/>
    <cellStyle name="Normal 2 7 3 2" xfId="24357"/>
    <cellStyle name="Normal 2 7 3 2 2" xfId="24358"/>
    <cellStyle name="Normal 2 7 3 3" xfId="24359"/>
    <cellStyle name="Normal 2 7 3 4" xfId="24360"/>
    <cellStyle name="Normal 2 7 4" xfId="24361"/>
    <cellStyle name="Normal 2 7 5" xfId="24362"/>
    <cellStyle name="Normal 2 7 6" xfId="24363"/>
    <cellStyle name="Normal 2 7 6 2" xfId="24364"/>
    <cellStyle name="Normal 2 7 6 2 2" xfId="24365"/>
    <cellStyle name="Normal 2 7 6 2 2 2" xfId="24366"/>
    <cellStyle name="Normal 2 7 6 2 2 3" xfId="24367"/>
    <cellStyle name="Normal 2 7 6 2 3" xfId="24368"/>
    <cellStyle name="Normal 2 7 6 3" xfId="24369"/>
    <cellStyle name="Normal 2 7 6 4" xfId="24370"/>
    <cellStyle name="Normal 2 7 7" xfId="24371"/>
    <cellStyle name="Normal 2 7 8" xfId="24372"/>
    <cellStyle name="Normal 2 7 9" xfId="24373"/>
    <cellStyle name="Normal 2 7_Cust_BS" xfId="24374"/>
    <cellStyle name="Normal 2 70" xfId="24375"/>
    <cellStyle name="Normal 2 70 2" xfId="24376"/>
    <cellStyle name="Normal 2 70 3" xfId="24377"/>
    <cellStyle name="Normal 2 70 4" xfId="24378"/>
    <cellStyle name="Normal 2 70 5" xfId="24379"/>
    <cellStyle name="Normal 2 70 6" xfId="24380"/>
    <cellStyle name="Normal 2 70 7" xfId="24381"/>
    <cellStyle name="Normal 2 70 8" xfId="24382"/>
    <cellStyle name="Normal 2 70_Cust_BS" xfId="24383"/>
    <cellStyle name="Normal 2 71" xfId="24384"/>
    <cellStyle name="Normal 2 71 2" xfId="24385"/>
    <cellStyle name="Normal 2 71 3" xfId="24386"/>
    <cellStyle name="Normal 2 71 4" xfId="24387"/>
    <cellStyle name="Normal 2 71 5" xfId="24388"/>
    <cellStyle name="Normal 2 71 6" xfId="24389"/>
    <cellStyle name="Normal 2 71 7" xfId="24390"/>
    <cellStyle name="Normal 2 71 8" xfId="24391"/>
    <cellStyle name="Normal 2 71_Cust_BS" xfId="24392"/>
    <cellStyle name="Normal 2 72" xfId="24393"/>
    <cellStyle name="Normal 2 72 2" xfId="24394"/>
    <cellStyle name="Normal 2 72 3" xfId="24395"/>
    <cellStyle name="Normal 2 72 4" xfId="24396"/>
    <cellStyle name="Normal 2 72 5" xfId="24397"/>
    <cellStyle name="Normal 2 72 6" xfId="24398"/>
    <cellStyle name="Normal 2 72 7" xfId="24399"/>
    <cellStyle name="Normal 2 72 8" xfId="24400"/>
    <cellStyle name="Normal 2 72_Cust_BS" xfId="24401"/>
    <cellStyle name="Normal 2 73" xfId="24402"/>
    <cellStyle name="Normal 2 73 2" xfId="24403"/>
    <cellStyle name="Normal 2 73 3" xfId="24404"/>
    <cellStyle name="Normal 2 73 4" xfId="24405"/>
    <cellStyle name="Normal 2 73 5" xfId="24406"/>
    <cellStyle name="Normal 2 73 6" xfId="24407"/>
    <cellStyle name="Normal 2 73 7" xfId="24408"/>
    <cellStyle name="Normal 2 73 8" xfId="24409"/>
    <cellStyle name="Normal 2 73_Cust_BS" xfId="24410"/>
    <cellStyle name="Normal 2 74" xfId="24411"/>
    <cellStyle name="Normal 2 74 2" xfId="24412"/>
    <cellStyle name="Normal 2 74 3" xfId="24413"/>
    <cellStyle name="Normal 2 74 4" xfId="24414"/>
    <cellStyle name="Normal 2 74 5" xfId="24415"/>
    <cellStyle name="Normal 2 74 6" xfId="24416"/>
    <cellStyle name="Normal 2 74 7" xfId="24417"/>
    <cellStyle name="Normal 2 74 8" xfId="24418"/>
    <cellStyle name="Normal 2 74_Cust_BS" xfId="24419"/>
    <cellStyle name="Normal 2 75" xfId="24420"/>
    <cellStyle name="Normal 2 75 2" xfId="24421"/>
    <cellStyle name="Normal 2 75 3" xfId="24422"/>
    <cellStyle name="Normal 2 75 4" xfId="24423"/>
    <cellStyle name="Normal 2 75 5" xfId="24424"/>
    <cellStyle name="Normal 2 75 6" xfId="24425"/>
    <cellStyle name="Normal 2 75 7" xfId="24426"/>
    <cellStyle name="Normal 2 75 8" xfId="24427"/>
    <cellStyle name="Normal 2 75_Cust_BS" xfId="24428"/>
    <cellStyle name="Normal 2 76" xfId="24429"/>
    <cellStyle name="Normal 2 76 2" xfId="24430"/>
    <cellStyle name="Normal 2 76 2 2" xfId="24431"/>
    <cellStyle name="Normal 2 76 2 2 2" xfId="24432"/>
    <cellStyle name="Normal 2 76 2 2 3" xfId="24433"/>
    <cellStyle name="Normal 2 76 2 2 4" xfId="24434"/>
    <cellStyle name="Normal 2 76 2 2 5" xfId="24435"/>
    <cellStyle name="Normal 2 76 2 2 6" xfId="24436"/>
    <cellStyle name="Normal 2 76 2 3" xfId="24437"/>
    <cellStyle name="Normal 2 76 2 4" xfId="24438"/>
    <cellStyle name="Normal 2 76 2 5" xfId="24439"/>
    <cellStyle name="Normal 2 76 2 6" xfId="24440"/>
    <cellStyle name="Normal 2 76 2 7" xfId="24441"/>
    <cellStyle name="Normal 2 76 2 8" xfId="24442"/>
    <cellStyle name="Normal 2 76 3" xfId="24443"/>
    <cellStyle name="Normal 2 76 3 2" xfId="24444"/>
    <cellStyle name="Normal 2 76 3 3" xfId="24445"/>
    <cellStyle name="Normal 2 76 3 4" xfId="24446"/>
    <cellStyle name="Normal 2 76 3 5" xfId="24447"/>
    <cellStyle name="Normal 2 76 3 6" xfId="24448"/>
    <cellStyle name="Normal 2 76 4" xfId="24449"/>
    <cellStyle name="Normal 2 76 5" xfId="24450"/>
    <cellStyle name="Normal 2 76 6" xfId="24451"/>
    <cellStyle name="Normal 2 76 7" xfId="24452"/>
    <cellStyle name="Normal 2 76 8" xfId="24453"/>
    <cellStyle name="Normal 2 76 9" xfId="24454"/>
    <cellStyle name="Normal 2 76_Cust_BS" xfId="24455"/>
    <cellStyle name="Normal 2 77" xfId="24456"/>
    <cellStyle name="Normal 2 77 2" xfId="24457"/>
    <cellStyle name="Normal 2 77 3" xfId="24458"/>
    <cellStyle name="Normal 2 78" xfId="24459"/>
    <cellStyle name="Normal 2 79" xfId="24460"/>
    <cellStyle name="Normal 2 8" xfId="24461"/>
    <cellStyle name="Normal 2 8 10" xfId="24462"/>
    <cellStyle name="Normal 2 8 2" xfId="24463"/>
    <cellStyle name="Normal 2 8 2 2" xfId="24464"/>
    <cellStyle name="Normal 2 8 2 3" xfId="24465"/>
    <cellStyle name="Normal 2 8 3" xfId="24466"/>
    <cellStyle name="Normal 2 8 3 2" xfId="24467"/>
    <cellStyle name="Normal 2 8 3 2 2" xfId="24468"/>
    <cellStyle name="Normal 2 8 3 3" xfId="24469"/>
    <cellStyle name="Normal 2 8 3 4" xfId="24470"/>
    <cellStyle name="Normal 2 8 4" xfId="24471"/>
    <cellStyle name="Normal 2 8 5" xfId="24472"/>
    <cellStyle name="Normal 2 8 6" xfId="24473"/>
    <cellStyle name="Normal 2 8 6 2" xfId="24474"/>
    <cellStyle name="Normal 2 8 6 2 2" xfId="24475"/>
    <cellStyle name="Normal 2 8 6 2 2 2" xfId="24476"/>
    <cellStyle name="Normal 2 8 6 2 2 3" xfId="24477"/>
    <cellStyle name="Normal 2 8 6 2 3" xfId="24478"/>
    <cellStyle name="Normal 2 8 6 3" xfId="24479"/>
    <cellStyle name="Normal 2 8 6 4" xfId="24480"/>
    <cellStyle name="Normal 2 8 7" xfId="24481"/>
    <cellStyle name="Normal 2 8 8" xfId="24482"/>
    <cellStyle name="Normal 2 8 9" xfId="24483"/>
    <cellStyle name="Normal 2 8_Cust_BS" xfId="24484"/>
    <cellStyle name="Normal 2 80" xfId="24485"/>
    <cellStyle name="Normal 2 81" xfId="24486"/>
    <cellStyle name="Normal 2 82" xfId="24487"/>
    <cellStyle name="Normal 2 83" xfId="24488"/>
    <cellStyle name="Normal 2 84" xfId="24489"/>
    <cellStyle name="Normal 2 85" xfId="24490"/>
    <cellStyle name="Normal 2 86" xfId="24491"/>
    <cellStyle name="Normal 2 87" xfId="24492"/>
    <cellStyle name="Normal 2 88" xfId="24493"/>
    <cellStyle name="Normal 2 89" xfId="24494"/>
    <cellStyle name="Normal 2 9" xfId="24495"/>
    <cellStyle name="Normal 2 9 10" xfId="24496"/>
    <cellStyle name="Normal 2 9 2" xfId="24497"/>
    <cellStyle name="Normal 2 9 2 2" xfId="24498"/>
    <cellStyle name="Normal 2 9 2 3" xfId="24499"/>
    <cellStyle name="Normal 2 9 3" xfId="24500"/>
    <cellStyle name="Normal 2 9 3 2" xfId="24501"/>
    <cellStyle name="Normal 2 9 3 2 2" xfId="24502"/>
    <cellStyle name="Normal 2 9 3 3" xfId="24503"/>
    <cellStyle name="Normal 2 9 3 4" xfId="24504"/>
    <cellStyle name="Normal 2 9 4" xfId="24505"/>
    <cellStyle name="Normal 2 9 5" xfId="24506"/>
    <cellStyle name="Normal 2 9 6" xfId="24507"/>
    <cellStyle name="Normal 2 9 6 2" xfId="24508"/>
    <cellStyle name="Normal 2 9 6 2 2" xfId="24509"/>
    <cellStyle name="Normal 2 9 6 2 2 2" xfId="24510"/>
    <cellStyle name="Normal 2 9 6 2 2 3" xfId="24511"/>
    <cellStyle name="Normal 2 9 6 2 3" xfId="24512"/>
    <cellStyle name="Normal 2 9 6 3" xfId="24513"/>
    <cellStyle name="Normal 2 9 6 4" xfId="24514"/>
    <cellStyle name="Normal 2 9 7" xfId="24515"/>
    <cellStyle name="Normal 2 9 8" xfId="24516"/>
    <cellStyle name="Normal 2 9 9" xfId="24517"/>
    <cellStyle name="Normal 2 9_Cust_BS" xfId="24518"/>
    <cellStyle name="Normal 2 90" xfId="24519"/>
    <cellStyle name="Normal 2 91" xfId="24520"/>
    <cellStyle name="Normal 2 92" xfId="24521"/>
    <cellStyle name="Normal 2 93" xfId="24522"/>
    <cellStyle name="Normal 2 94" xfId="24523"/>
    <cellStyle name="Normal 2 95" xfId="24524"/>
    <cellStyle name="Normal 2 96" xfId="24525"/>
    <cellStyle name="Normal 2 97" xfId="24526"/>
    <cellStyle name="Normal 2 98" xfId="24527"/>
    <cellStyle name="Normal 2 99" xfId="24528"/>
    <cellStyle name="Normal 2_~0149226" xfId="24529"/>
    <cellStyle name="Normal 20" xfId="24530"/>
    <cellStyle name="Normal 20 10" xfId="24531"/>
    <cellStyle name="Normal 20 11" xfId="24532"/>
    <cellStyle name="Normal 20 12" xfId="24533"/>
    <cellStyle name="Normal 20 13" xfId="24534"/>
    <cellStyle name="Normal 20 14" xfId="24535"/>
    <cellStyle name="Normal 20 15" xfId="24536"/>
    <cellStyle name="Normal 20 15 2" xfId="24537"/>
    <cellStyle name="Normal 20 16" xfId="24538"/>
    <cellStyle name="Normal 20 16 2" xfId="24539"/>
    <cellStyle name="Normal 20 16 3" xfId="24540"/>
    <cellStyle name="Normal 20 17" xfId="24541"/>
    <cellStyle name="Normal 20 18" xfId="24542"/>
    <cellStyle name="Normal 20 19" xfId="24543"/>
    <cellStyle name="Normal 20 19 2" xfId="24544"/>
    <cellStyle name="Normal 20 19 2 2" xfId="24545"/>
    <cellStyle name="Normal 20 19 2 2 2" xfId="24546"/>
    <cellStyle name="Normal 20 19 2 2 3" xfId="24547"/>
    <cellStyle name="Normal 20 19 2 3" xfId="24548"/>
    <cellStyle name="Normal 20 19 3" xfId="24549"/>
    <cellStyle name="Normal 20 19 4" xfId="24550"/>
    <cellStyle name="Normal 20 2" xfId="24551"/>
    <cellStyle name="Normal 20 2 2" xfId="24552"/>
    <cellStyle name="Normal 20 2 2 2" xfId="24553"/>
    <cellStyle name="Normal 20 2 3" xfId="24554"/>
    <cellStyle name="Normal 20 2 4" xfId="24555"/>
    <cellStyle name="Normal 20 2 5" xfId="24556"/>
    <cellStyle name="Normal 20 20" xfId="24557"/>
    <cellStyle name="Normal 20 21" xfId="24558"/>
    <cellStyle name="Normal 20 22" xfId="24559"/>
    <cellStyle name="Normal 20 23" xfId="24560"/>
    <cellStyle name="Normal 20 3" xfId="24561"/>
    <cellStyle name="Normal 20 3 2" xfId="24562"/>
    <cellStyle name="Normal 20 4" xfId="24563"/>
    <cellStyle name="Normal 20 4 2" xfId="24564"/>
    <cellStyle name="Normal 20 5" xfId="24565"/>
    <cellStyle name="Normal 20 5 2" xfId="24566"/>
    <cellStyle name="Normal 20 6" xfId="24567"/>
    <cellStyle name="Normal 20 6 2" xfId="24568"/>
    <cellStyle name="Normal 20 7" xfId="24569"/>
    <cellStyle name="Normal 20 7 2" xfId="24570"/>
    <cellStyle name="Normal 20 8" xfId="24571"/>
    <cellStyle name="Normal 20 8 2" xfId="24572"/>
    <cellStyle name="Normal 20 9" xfId="24573"/>
    <cellStyle name="Normal 20_410 - 2011 retrieve" xfId="24574"/>
    <cellStyle name="Normal 200" xfId="24575"/>
    <cellStyle name="Normal 200 2" xfId="24576"/>
    <cellStyle name="Normal 201" xfId="24577"/>
    <cellStyle name="Normal 201 2" xfId="24578"/>
    <cellStyle name="Normal 202" xfId="24579"/>
    <cellStyle name="Normal 202 2" xfId="24580"/>
    <cellStyle name="Normal 202 3" xfId="24581"/>
    <cellStyle name="Normal 202 4" xfId="24582"/>
    <cellStyle name="Normal 202 5" xfId="24583"/>
    <cellStyle name="Normal 202 6" xfId="24584"/>
    <cellStyle name="Normal 203" xfId="24585"/>
    <cellStyle name="Normal 203 2" xfId="24586"/>
    <cellStyle name="Normal 203 3" xfId="24587"/>
    <cellStyle name="Normal 203 4" xfId="24588"/>
    <cellStyle name="Normal 203 5" xfId="24589"/>
    <cellStyle name="Normal 203 6" xfId="24590"/>
    <cellStyle name="Normal 203 7" xfId="24591"/>
    <cellStyle name="Normal 204" xfId="24592"/>
    <cellStyle name="Normal 204 2" xfId="24593"/>
    <cellStyle name="Normal 204 3" xfId="24594"/>
    <cellStyle name="Normal 204 4" xfId="24595"/>
    <cellStyle name="Normal 204 5" xfId="24596"/>
    <cellStyle name="Normal 204 6" xfId="24597"/>
    <cellStyle name="Normal 204 7" xfId="24598"/>
    <cellStyle name="Normal 205" xfId="24599"/>
    <cellStyle name="Normal 205 2" xfId="24600"/>
    <cellStyle name="Normal 205 3" xfId="24601"/>
    <cellStyle name="Normal 205 4" xfId="24602"/>
    <cellStyle name="Normal 205 5" xfId="24603"/>
    <cellStyle name="Normal 205 6" xfId="24604"/>
    <cellStyle name="Normal 205 7" xfId="24605"/>
    <cellStyle name="Normal 206" xfId="24606"/>
    <cellStyle name="Normal 206 2" xfId="24607"/>
    <cellStyle name="Normal 206 3" xfId="24608"/>
    <cellStyle name="Normal 207" xfId="24609"/>
    <cellStyle name="Normal 207 2" xfId="24610"/>
    <cellStyle name="Normal 207 3" xfId="24611"/>
    <cellStyle name="Normal 207 4" xfId="24612"/>
    <cellStyle name="Normal 207 5" xfId="24613"/>
    <cellStyle name="Normal 208" xfId="24614"/>
    <cellStyle name="Normal 208 2" xfId="24615"/>
    <cellStyle name="Normal 208 3" xfId="24616"/>
    <cellStyle name="Normal 208 4" xfId="24617"/>
    <cellStyle name="Normal 209" xfId="24618"/>
    <cellStyle name="Normal 209 2" xfId="24619"/>
    <cellStyle name="Normal 209 3" xfId="24620"/>
    <cellStyle name="Normal 21" xfId="24621"/>
    <cellStyle name="Normal 21 10" xfId="24622"/>
    <cellStyle name="Normal 21 10 2" xfId="24623"/>
    <cellStyle name="Normal 21 11" xfId="24624"/>
    <cellStyle name="Normal 21 11 2" xfId="24625"/>
    <cellStyle name="Normal 21 12" xfId="24626"/>
    <cellStyle name="Normal 21 12 2" xfId="24627"/>
    <cellStyle name="Normal 21 13" xfId="24628"/>
    <cellStyle name="Normal 21 13 2" xfId="24629"/>
    <cellStyle name="Normal 21 14" xfId="24630"/>
    <cellStyle name="Normal 21 15" xfId="24631"/>
    <cellStyle name="Normal 21 15 2" xfId="24632"/>
    <cellStyle name="Normal 21 16" xfId="24633"/>
    <cellStyle name="Normal 21 16 2" xfId="24634"/>
    <cellStyle name="Normal 21 17" xfId="24635"/>
    <cellStyle name="Normal 21 17 2" xfId="24636"/>
    <cellStyle name="Normal 21 18" xfId="24637"/>
    <cellStyle name="Normal 21 19" xfId="24638"/>
    <cellStyle name="Normal 21 19 2" xfId="24639"/>
    <cellStyle name="Normal 21 19 2 2" xfId="24640"/>
    <cellStyle name="Normal 21 19 2 2 2" xfId="24641"/>
    <cellStyle name="Normal 21 19 2 2 3" xfId="24642"/>
    <cellStyle name="Normal 21 19 2 3" xfId="24643"/>
    <cellStyle name="Normal 21 19 3" xfId="24644"/>
    <cellStyle name="Normal 21 19 4" xfId="24645"/>
    <cellStyle name="Normal 21 2" xfId="24646"/>
    <cellStyle name="Normal 21 2 2" xfId="24647"/>
    <cellStyle name="Normal 21 2 2 2" xfId="24648"/>
    <cellStyle name="Normal 21 2 3" xfId="24649"/>
    <cellStyle name="Normal 21 2 4" xfId="24650"/>
    <cellStyle name="Normal 21 2 5" xfId="24651"/>
    <cellStyle name="Normal 21 20" xfId="24652"/>
    <cellStyle name="Normal 21 21" xfId="24653"/>
    <cellStyle name="Normal 21 22" xfId="24654"/>
    <cellStyle name="Normal 21 23" xfId="24655"/>
    <cellStyle name="Normal 21 3" xfId="24656"/>
    <cellStyle name="Normal 21 3 2" xfId="24657"/>
    <cellStyle name="Normal 21 3 2 2" xfId="24658"/>
    <cellStyle name="Normal 21 3 2 2 2" xfId="24659"/>
    <cellStyle name="Normal 21 3 3" xfId="24660"/>
    <cellStyle name="Normal 21 3 4" xfId="24661"/>
    <cellStyle name="Normal 21 4" xfId="24662"/>
    <cellStyle name="Normal 21 4 2" xfId="24663"/>
    <cellStyle name="Normal 21 5" xfId="24664"/>
    <cellStyle name="Normal 21 5 2" xfId="24665"/>
    <cellStyle name="Normal 21 6" xfId="24666"/>
    <cellStyle name="Normal 21 6 2" xfId="24667"/>
    <cellStyle name="Normal 21 7" xfId="24668"/>
    <cellStyle name="Normal 21 7 2" xfId="24669"/>
    <cellStyle name="Normal 21 8" xfId="24670"/>
    <cellStyle name="Normal 21 8 2" xfId="24671"/>
    <cellStyle name="Normal 21 9" xfId="24672"/>
    <cellStyle name="Normal 21 9 2" xfId="24673"/>
    <cellStyle name="Normal 21_410 - 2011 retrieve" xfId="24674"/>
    <cellStyle name="Normal 210" xfId="24675"/>
    <cellStyle name="Normal 210 2" xfId="24676"/>
    <cellStyle name="Normal 210 3" xfId="24677"/>
    <cellStyle name="Normal 210 4" xfId="24678"/>
    <cellStyle name="Normal 211" xfId="24679"/>
    <cellStyle name="Normal 211 2" xfId="24680"/>
    <cellStyle name="Normal 211 2 2" xfId="24681"/>
    <cellStyle name="Normal 211 2 2 2" xfId="24682"/>
    <cellStyle name="Normal 211 2 2 2 2" xfId="24683"/>
    <cellStyle name="Normal 211 2 2 2 2 2" xfId="24684"/>
    <cellStyle name="Normal 211 2 2 2 3" xfId="24685"/>
    <cellStyle name="Normal 211 2 2 2 4" xfId="24686"/>
    <cellStyle name="Normal 211 2 2 3" xfId="24687"/>
    <cellStyle name="Normal 211 2 2 3 2" xfId="24688"/>
    <cellStyle name="Normal 211 2 2 4" xfId="24689"/>
    <cellStyle name="Normal 211 2 2 5" xfId="24690"/>
    <cellStyle name="Normal 211 2 3" xfId="24691"/>
    <cellStyle name="Normal 211 2 3 2" xfId="24692"/>
    <cellStyle name="Normal 211 2 3 2 2" xfId="24693"/>
    <cellStyle name="Normal 211 2 3 3" xfId="24694"/>
    <cellStyle name="Normal 211 2 3 4" xfId="24695"/>
    <cellStyle name="Normal 211 2 4" xfId="24696"/>
    <cellStyle name="Normal 211 2 4 2" xfId="24697"/>
    <cellStyle name="Normal 211 2 5" xfId="24698"/>
    <cellStyle name="Normal 211 2 6" xfId="24699"/>
    <cellStyle name="Normal 211 3" xfId="24700"/>
    <cellStyle name="Normal 211 4" xfId="24701"/>
    <cellStyle name="Normal 211 4 2" xfId="24702"/>
    <cellStyle name="Normal 211 4 2 2" xfId="24703"/>
    <cellStyle name="Normal 211 4 2 2 2" xfId="24704"/>
    <cellStyle name="Normal 211 4 2 3" xfId="24705"/>
    <cellStyle name="Normal 211 4 2 4" xfId="24706"/>
    <cellStyle name="Normal 211 4 3" xfId="24707"/>
    <cellStyle name="Normal 211 4 3 2" xfId="24708"/>
    <cellStyle name="Normal 211 4 4" xfId="24709"/>
    <cellStyle name="Normal 211 4 5" xfId="24710"/>
    <cellStyle name="Normal 211 5" xfId="24711"/>
    <cellStyle name="Normal 211 5 2" xfId="24712"/>
    <cellStyle name="Normal 211 5 2 2" xfId="24713"/>
    <cellStyle name="Normal 211 5 3" xfId="24714"/>
    <cellStyle name="Normal 211 5 4" xfId="24715"/>
    <cellStyle name="Normal 211 6" xfId="24716"/>
    <cellStyle name="Normal 211 6 2" xfId="24717"/>
    <cellStyle name="Normal 211 7" xfId="24718"/>
    <cellStyle name="Normal 211 8" xfId="24719"/>
    <cellStyle name="Normal 211 9" xfId="24720"/>
    <cellStyle name="Normal 212" xfId="24721"/>
    <cellStyle name="Normal 212 2" xfId="24722"/>
    <cellStyle name="Normal 212 2 2" xfId="24723"/>
    <cellStyle name="Normal 212 2 3" xfId="24724"/>
    <cellStyle name="Normal 212 3" xfId="24725"/>
    <cellStyle name="Normal 212 3 2" xfId="24726"/>
    <cellStyle name="Normal 212 3 2 2" xfId="24727"/>
    <cellStyle name="Normal 212 3 2 2 2" xfId="24728"/>
    <cellStyle name="Normal 212 3 2 3" xfId="24729"/>
    <cellStyle name="Normal 212 3 2 4" xfId="24730"/>
    <cellStyle name="Normal 212 3 3" xfId="24731"/>
    <cellStyle name="Normal 212 3 3 2" xfId="24732"/>
    <cellStyle name="Normal 212 3 4" xfId="24733"/>
    <cellStyle name="Normal 212 3 5" xfId="24734"/>
    <cellStyle name="Normal 212 4" xfId="24735"/>
    <cellStyle name="Normal 212 5" xfId="24736"/>
    <cellStyle name="Normal 212 5 2" xfId="24737"/>
    <cellStyle name="Normal 212 5 2 2" xfId="24738"/>
    <cellStyle name="Normal 212 5 3" xfId="24739"/>
    <cellStyle name="Normal 212 5 4" xfId="24740"/>
    <cellStyle name="Normal 212 6" xfId="24741"/>
    <cellStyle name="Normal 212 6 2" xfId="24742"/>
    <cellStyle name="Normal 212 7" xfId="24743"/>
    <cellStyle name="Normal 212 8" xfId="24744"/>
    <cellStyle name="Normal 212 9" xfId="24745"/>
    <cellStyle name="Normal 213" xfId="24746"/>
    <cellStyle name="Normal 213 2" xfId="24747"/>
    <cellStyle name="Normal 213 3" xfId="24748"/>
    <cellStyle name="Normal 214" xfId="24749"/>
    <cellStyle name="Normal 214 2" xfId="24750"/>
    <cellStyle name="Normal 214 2 2" xfId="24751"/>
    <cellStyle name="Normal 214 2 2 2" xfId="24752"/>
    <cellStyle name="Normal 214 2 2 2 2" xfId="24753"/>
    <cellStyle name="Normal 214 2 2 3" xfId="24754"/>
    <cellStyle name="Normal 214 2 2 4" xfId="24755"/>
    <cellStyle name="Normal 214 2 3" xfId="24756"/>
    <cellStyle name="Normal 214 2 3 2" xfId="24757"/>
    <cellStyle name="Normal 214 2 4" xfId="24758"/>
    <cellStyle name="Normal 214 2 5" xfId="24759"/>
    <cellStyle name="Normal 214 3" xfId="24760"/>
    <cellStyle name="Normal 214 4" xfId="24761"/>
    <cellStyle name="Normal 214 4 2" xfId="24762"/>
    <cellStyle name="Normal 214 4 2 2" xfId="24763"/>
    <cellStyle name="Normal 214 4 3" xfId="24764"/>
    <cellStyle name="Normal 214 4 4" xfId="24765"/>
    <cellStyle name="Normal 214 5" xfId="24766"/>
    <cellStyle name="Normal 214 5 2" xfId="24767"/>
    <cellStyle name="Normal 214 6" xfId="24768"/>
    <cellStyle name="Normal 214 7" xfId="24769"/>
    <cellStyle name="Normal 215" xfId="24770"/>
    <cellStyle name="Normal 215 2" xfId="24771"/>
    <cellStyle name="Normal 215 3" xfId="24772"/>
    <cellStyle name="Normal 216" xfId="24773"/>
    <cellStyle name="Normal 216 2" xfId="24774"/>
    <cellStyle name="Normal 216 3" xfId="24775"/>
    <cellStyle name="Normal 216 4" xfId="24776"/>
    <cellStyle name="Normal 217" xfId="24777"/>
    <cellStyle name="Normal 217 2" xfId="24778"/>
    <cellStyle name="Normal 218" xfId="24779"/>
    <cellStyle name="Normal 218 2" xfId="24780"/>
    <cellStyle name="Normal 218 3" xfId="24781"/>
    <cellStyle name="Normal 218 4" xfId="24782"/>
    <cellStyle name="Normal 219" xfId="24783"/>
    <cellStyle name="Normal 219 2" xfId="24784"/>
    <cellStyle name="Normal 219 3" xfId="24785"/>
    <cellStyle name="Normal 219 4" xfId="24786"/>
    <cellStyle name="Normal 22" xfId="24787"/>
    <cellStyle name="Normal 22 10" xfId="24788"/>
    <cellStyle name="Normal 22 11" xfId="24789"/>
    <cellStyle name="Normal 22 12" xfId="24790"/>
    <cellStyle name="Normal 22 13" xfId="24791"/>
    <cellStyle name="Normal 22 14" xfId="24792"/>
    <cellStyle name="Normal 22 2" xfId="24793"/>
    <cellStyle name="Normal 22 2 2" xfId="24794"/>
    <cellStyle name="Normal 22 2 2 2" xfId="24795"/>
    <cellStyle name="Normal 22 2 3" xfId="24796"/>
    <cellStyle name="Normal 22 2 4" xfId="24797"/>
    <cellStyle name="Normal 22 3" xfId="24798"/>
    <cellStyle name="Normal 22 3 2" xfId="24799"/>
    <cellStyle name="Normal 22 3 2 2" xfId="24800"/>
    <cellStyle name="Normal 22 3 3" xfId="24801"/>
    <cellStyle name="Normal 22 4" xfId="24802"/>
    <cellStyle name="Normal 22 4 2" xfId="24803"/>
    <cellStyle name="Normal 22 4 3" xfId="24804"/>
    <cellStyle name="Normal 22 5" xfId="24805"/>
    <cellStyle name="Normal 22 5 2" xfId="24806"/>
    <cellStyle name="Normal 22 5 3" xfId="24807"/>
    <cellStyle name="Normal 22 6" xfId="24808"/>
    <cellStyle name="Normal 22 6 2" xfId="24809"/>
    <cellStyle name="Normal 22 6 2 2" xfId="24810"/>
    <cellStyle name="Normal 22 6 2 2 2" xfId="24811"/>
    <cellStyle name="Normal 22 6 2 2 3" xfId="24812"/>
    <cellStyle name="Normal 22 6 2 3" xfId="24813"/>
    <cellStyle name="Normal 22 6 3" xfId="24814"/>
    <cellStyle name="Normal 22 6 4" xfId="24815"/>
    <cellStyle name="Normal 22 6 5" xfId="24816"/>
    <cellStyle name="Normal 22 7" xfId="24817"/>
    <cellStyle name="Normal 22 7 2" xfId="24818"/>
    <cellStyle name="Normal 22 8" xfId="24819"/>
    <cellStyle name="Normal 22 8 2" xfId="24820"/>
    <cellStyle name="Normal 22 9" xfId="24821"/>
    <cellStyle name="Normal 22_Cust_BS" xfId="24822"/>
    <cellStyle name="Normal 220" xfId="24823"/>
    <cellStyle name="Normal 220 2" xfId="24824"/>
    <cellStyle name="Normal 220 3" xfId="24825"/>
    <cellStyle name="Normal 220 4" xfId="24826"/>
    <cellStyle name="Normal 220 5" xfId="24827"/>
    <cellStyle name="Normal 221" xfId="24828"/>
    <cellStyle name="Normal 221 2" xfId="24829"/>
    <cellStyle name="Normal 221 3" xfId="24830"/>
    <cellStyle name="Normal 222" xfId="24831"/>
    <cellStyle name="Normal 222 2" xfId="24832"/>
    <cellStyle name="Normal 222 2 2" xfId="24833"/>
    <cellStyle name="Normal 222 3" xfId="24834"/>
    <cellStyle name="Normal 223" xfId="24835"/>
    <cellStyle name="Normal 223 2" xfId="24836"/>
    <cellStyle name="Normal 223 3" xfId="24837"/>
    <cellStyle name="Normal 223 4" xfId="24838"/>
    <cellStyle name="Normal 224" xfId="24839"/>
    <cellStyle name="Normal 224 2" xfId="24840"/>
    <cellStyle name="Normal 224 3" xfId="24841"/>
    <cellStyle name="Normal 225" xfId="24842"/>
    <cellStyle name="Normal 225 2" xfId="24843"/>
    <cellStyle name="Normal 225 3" xfId="24844"/>
    <cellStyle name="Normal 226" xfId="24845"/>
    <cellStyle name="Normal 226 2" xfId="24846"/>
    <cellStyle name="Normal 226 3" xfId="24847"/>
    <cellStyle name="Normal 226 4" xfId="24848"/>
    <cellStyle name="Normal 226 5" xfId="24849"/>
    <cellStyle name="Normal 227" xfId="24850"/>
    <cellStyle name="Normal 227 2" xfId="24851"/>
    <cellStyle name="Normal 227 2 2" xfId="24852"/>
    <cellStyle name="Normal 227 2 2 2" xfId="24853"/>
    <cellStyle name="Normal 227 2 2 2 2" xfId="24854"/>
    <cellStyle name="Normal 227 2 2 3" xfId="24855"/>
    <cellStyle name="Normal 227 2 2 4" xfId="24856"/>
    <cellStyle name="Normal 227 2 3" xfId="24857"/>
    <cellStyle name="Normal 227 2 3 2" xfId="24858"/>
    <cellStyle name="Normal 227 2 4" xfId="24859"/>
    <cellStyle name="Normal 227 2 5" xfId="24860"/>
    <cellStyle name="Normal 227 3" xfId="24861"/>
    <cellStyle name="Normal 227 4" xfId="24862"/>
    <cellStyle name="Normal 227 4 2" xfId="24863"/>
    <cellStyle name="Normal 227 4 2 2" xfId="24864"/>
    <cellStyle name="Normal 227 4 3" xfId="24865"/>
    <cellStyle name="Normal 227 4 4" xfId="24866"/>
    <cellStyle name="Normal 227 5" xfId="24867"/>
    <cellStyle name="Normal 227 5 2" xfId="24868"/>
    <cellStyle name="Normal 227 6" xfId="24869"/>
    <cellStyle name="Normal 227 7" xfId="24870"/>
    <cellStyle name="Normal 227 8" xfId="24871"/>
    <cellStyle name="Normal 228" xfId="24872"/>
    <cellStyle name="Normal 228 2" xfId="24873"/>
    <cellStyle name="Normal 228 3" xfId="24874"/>
    <cellStyle name="Normal 228 3 2" xfId="24875"/>
    <cellStyle name="Normal 228 3 2 2" xfId="24876"/>
    <cellStyle name="Normal 228 3 3" xfId="24877"/>
    <cellStyle name="Normal 228 3 4" xfId="24878"/>
    <cellStyle name="Normal 228 4" xfId="24879"/>
    <cellStyle name="Normal 228 4 2" xfId="24880"/>
    <cellStyle name="Normal 228 5" xfId="24881"/>
    <cellStyle name="Normal 228 6" xfId="24882"/>
    <cellStyle name="Normal 228 7" xfId="24883"/>
    <cellStyle name="Normal 229" xfId="24884"/>
    <cellStyle name="Normal 229 2" xfId="24885"/>
    <cellStyle name="Normal 23" xfId="24886"/>
    <cellStyle name="Normal 23 10" xfId="24887"/>
    <cellStyle name="Normal 23 2" xfId="24888"/>
    <cellStyle name="Normal 23 2 2" xfId="24889"/>
    <cellStyle name="Normal 23 2 2 2" xfId="24890"/>
    <cellStyle name="Normal 23 2 3" xfId="24891"/>
    <cellStyle name="Normal 23 3" xfId="24892"/>
    <cellStyle name="Normal 23 3 2" xfId="24893"/>
    <cellStyle name="Normal 23 3 2 2" xfId="24894"/>
    <cellStyle name="Normal 23 4" xfId="24895"/>
    <cellStyle name="Normal 23 4 2" xfId="24896"/>
    <cellStyle name="Normal 23 5" xfId="24897"/>
    <cellStyle name="Normal 23 5 2" xfId="24898"/>
    <cellStyle name="Normal 23 5 3" xfId="24899"/>
    <cellStyle name="Normal 23 6" xfId="24900"/>
    <cellStyle name="Normal 23 6 2" xfId="24901"/>
    <cellStyle name="Normal 23 6 2 2" xfId="24902"/>
    <cellStyle name="Normal 23 6 2 2 2" xfId="24903"/>
    <cellStyle name="Normal 23 6 2 2 3" xfId="24904"/>
    <cellStyle name="Normal 23 6 2 3" xfId="24905"/>
    <cellStyle name="Normal 23 6 3" xfId="24906"/>
    <cellStyle name="Normal 23 6 4" xfId="24907"/>
    <cellStyle name="Normal 23 7" xfId="24908"/>
    <cellStyle name="Normal 23 7 2" xfId="24909"/>
    <cellStyle name="Normal 23 8" xfId="24910"/>
    <cellStyle name="Normal 23 8 2" xfId="24911"/>
    <cellStyle name="Normal 23 9" xfId="24912"/>
    <cellStyle name="Normal 23_Cust_BS" xfId="24913"/>
    <cellStyle name="Normal 230" xfId="24914"/>
    <cellStyle name="Normal 230 2" xfId="24915"/>
    <cellStyle name="Normal 231" xfId="24916"/>
    <cellStyle name="Normal 231 2" xfId="24917"/>
    <cellStyle name="Normal 232" xfId="24918"/>
    <cellStyle name="Normal 232 2" xfId="24919"/>
    <cellStyle name="Normal 233" xfId="24920"/>
    <cellStyle name="Normal 233 2" xfId="24921"/>
    <cellStyle name="Normal 234" xfId="24922"/>
    <cellStyle name="Normal 234 2" xfId="24923"/>
    <cellStyle name="Normal 235" xfId="24924"/>
    <cellStyle name="Normal 235 2" xfId="24925"/>
    <cellStyle name="Normal 236" xfId="24926"/>
    <cellStyle name="Normal 236 2" xfId="24927"/>
    <cellStyle name="Normal 237" xfId="24928"/>
    <cellStyle name="Normal 237 2" xfId="24929"/>
    <cellStyle name="Normal 238" xfId="24930"/>
    <cellStyle name="Normal 238 2" xfId="24931"/>
    <cellStyle name="Normal 239" xfId="24932"/>
    <cellStyle name="Normal 239 2" xfId="24933"/>
    <cellStyle name="Normal 24" xfId="24934"/>
    <cellStyle name="Normal 24 10" xfId="24935"/>
    <cellStyle name="Normal 24 10 2" xfId="24936"/>
    <cellStyle name="Normal 24 11" xfId="24937"/>
    <cellStyle name="Normal 24 11 2" xfId="24938"/>
    <cellStyle name="Normal 24 12" xfId="24939"/>
    <cellStyle name="Normal 24 12 2" xfId="24940"/>
    <cellStyle name="Normal 24 13" xfId="24941"/>
    <cellStyle name="Normal 24 13 2" xfId="24942"/>
    <cellStyle name="Normal 24 14" xfId="24943"/>
    <cellStyle name="Normal 24 15" xfId="24944"/>
    <cellStyle name="Normal 24 15 2" xfId="24945"/>
    <cellStyle name="Normal 24 16" xfId="24946"/>
    <cellStyle name="Normal 24 16 2" xfId="24947"/>
    <cellStyle name="Normal 24 16 3" xfId="24948"/>
    <cellStyle name="Normal 24 17" xfId="24949"/>
    <cellStyle name="Normal 24 17 2" xfId="24950"/>
    <cellStyle name="Normal 24 18" xfId="24951"/>
    <cellStyle name="Normal 24 19" xfId="24952"/>
    <cellStyle name="Normal 24 19 2" xfId="24953"/>
    <cellStyle name="Normal 24 19 2 2" xfId="24954"/>
    <cellStyle name="Normal 24 19 2 2 2" xfId="24955"/>
    <cellStyle name="Normal 24 19 2 2 3" xfId="24956"/>
    <cellStyle name="Normal 24 19 2 3" xfId="24957"/>
    <cellStyle name="Normal 24 19 3" xfId="24958"/>
    <cellStyle name="Normal 24 19 4" xfId="24959"/>
    <cellStyle name="Normal 24 2" xfId="24960"/>
    <cellStyle name="Normal 24 2 2" xfId="24961"/>
    <cellStyle name="Normal 24 2 2 2" xfId="24962"/>
    <cellStyle name="Normal 24 2 3" xfId="24963"/>
    <cellStyle name="Normal 24 2 4" xfId="24964"/>
    <cellStyle name="Normal 24 2 5" xfId="24965"/>
    <cellStyle name="Normal 24 20" xfId="24966"/>
    <cellStyle name="Normal 24 21" xfId="24967"/>
    <cellStyle name="Normal 24 22" xfId="24968"/>
    <cellStyle name="Normal 24 23" xfId="24969"/>
    <cellStyle name="Normal 24 3" xfId="24970"/>
    <cellStyle name="Normal 24 3 2" xfId="24971"/>
    <cellStyle name="Normal 24 3 2 2" xfId="24972"/>
    <cellStyle name="Normal 24 3 2 2 2" xfId="24973"/>
    <cellStyle name="Normal 24 3 3" xfId="24974"/>
    <cellStyle name="Normal 24 3 4" xfId="24975"/>
    <cellStyle name="Normal 24 4" xfId="24976"/>
    <cellStyle name="Normal 24 4 2" xfId="24977"/>
    <cellStyle name="Normal 24 5" xfId="24978"/>
    <cellStyle name="Normal 24 5 2" xfId="24979"/>
    <cellStyle name="Normal 24 6" xfId="24980"/>
    <cellStyle name="Normal 24 6 2" xfId="24981"/>
    <cellStyle name="Normal 24 7" xfId="24982"/>
    <cellStyle name="Normal 24 7 2" xfId="24983"/>
    <cellStyle name="Normal 24 8" xfId="24984"/>
    <cellStyle name="Normal 24 8 2" xfId="24985"/>
    <cellStyle name="Normal 24 9" xfId="24986"/>
    <cellStyle name="Normal 24 9 2" xfId="24987"/>
    <cellStyle name="Normal 24_430 - Net gains losses HY12" xfId="24988"/>
    <cellStyle name="Normal 240" xfId="24989"/>
    <cellStyle name="Normal 241" xfId="24990"/>
    <cellStyle name="Normal 242" xfId="24991"/>
    <cellStyle name="Normal 242 2" xfId="24992"/>
    <cellStyle name="Normal 243" xfId="24993"/>
    <cellStyle name="Normal 243 2" xfId="24994"/>
    <cellStyle name="Normal 244" xfId="24995"/>
    <cellStyle name="Normal 245" xfId="24996"/>
    <cellStyle name="Normal 246" xfId="24997"/>
    <cellStyle name="Normal 246 2" xfId="24998"/>
    <cellStyle name="Normal 247" xfId="24999"/>
    <cellStyle name="Normal 248" xfId="25000"/>
    <cellStyle name="Normal 249" xfId="25001"/>
    <cellStyle name="Normal 249 2" xfId="25002"/>
    <cellStyle name="Normal 249 2 2" xfId="25003"/>
    <cellStyle name="Normal 249 2 2 2" xfId="25004"/>
    <cellStyle name="Normal 249 2 3" xfId="25005"/>
    <cellStyle name="Normal 249 2 4" xfId="25006"/>
    <cellStyle name="Normal 249 3" xfId="25007"/>
    <cellStyle name="Normal 249 3 2" xfId="25008"/>
    <cellStyle name="Normal 249 4" xfId="25009"/>
    <cellStyle name="Normal 249 5" xfId="25010"/>
    <cellStyle name="Normal 249 6" xfId="25011"/>
    <cellStyle name="Normal 25" xfId="25012"/>
    <cellStyle name="Normal 25 10" xfId="25013"/>
    <cellStyle name="Normal 25 10 2" xfId="25014"/>
    <cellStyle name="Normal 25 11" xfId="25015"/>
    <cellStyle name="Normal 25 11 2" xfId="25016"/>
    <cellStyle name="Normal 25 12" xfId="25017"/>
    <cellStyle name="Normal 25 12 2" xfId="25018"/>
    <cellStyle name="Normal 25 13" xfId="25019"/>
    <cellStyle name="Normal 25 13 2" xfId="25020"/>
    <cellStyle name="Normal 25 14" xfId="25021"/>
    <cellStyle name="Normal 25 15" xfId="25022"/>
    <cellStyle name="Normal 25 15 2" xfId="25023"/>
    <cellStyle name="Normal 25 16" xfId="25024"/>
    <cellStyle name="Normal 25 16 2" xfId="25025"/>
    <cellStyle name="Normal 25 16 3" xfId="25026"/>
    <cellStyle name="Normal 25 17" xfId="25027"/>
    <cellStyle name="Normal 25 17 2" xfId="25028"/>
    <cellStyle name="Normal 25 18" xfId="25029"/>
    <cellStyle name="Normal 25 19" xfId="25030"/>
    <cellStyle name="Normal 25 19 2" xfId="25031"/>
    <cellStyle name="Normal 25 19 2 2" xfId="25032"/>
    <cellStyle name="Normal 25 19 2 2 2" xfId="25033"/>
    <cellStyle name="Normal 25 19 2 2 3" xfId="25034"/>
    <cellStyle name="Normal 25 19 2 3" xfId="25035"/>
    <cellStyle name="Normal 25 19 3" xfId="25036"/>
    <cellStyle name="Normal 25 19 4" xfId="25037"/>
    <cellStyle name="Normal 25 2" xfId="25038"/>
    <cellStyle name="Normal 25 2 2" xfId="25039"/>
    <cellStyle name="Normal 25 2 2 2" xfId="25040"/>
    <cellStyle name="Normal 25 2 3" xfId="25041"/>
    <cellStyle name="Normal 25 2 3 2" xfId="25042"/>
    <cellStyle name="Normal 25 2 4" xfId="25043"/>
    <cellStyle name="Normal 25 2 5" xfId="25044"/>
    <cellStyle name="Normal 25 2 6" xfId="25045"/>
    <cellStyle name="Normal 25 2 7" xfId="25046"/>
    <cellStyle name="Normal 25 2 8" xfId="25047"/>
    <cellStyle name="Normal 25 20" xfId="25048"/>
    <cellStyle name="Normal 25 21" xfId="25049"/>
    <cellStyle name="Normal 25 22" xfId="25050"/>
    <cellStyle name="Normal 25 23" xfId="25051"/>
    <cellStyle name="Normal 25 3" xfId="25052"/>
    <cellStyle name="Normal 25 3 2" xfId="25053"/>
    <cellStyle name="Normal 25 3 2 2" xfId="25054"/>
    <cellStyle name="Normal 25 3 2 2 2" xfId="25055"/>
    <cellStyle name="Normal 25 3 3" xfId="25056"/>
    <cellStyle name="Normal 25 3 4" xfId="25057"/>
    <cellStyle name="Normal 25 4" xfId="25058"/>
    <cellStyle name="Normal 25 4 2" xfId="25059"/>
    <cellStyle name="Normal 25 5" xfId="25060"/>
    <cellStyle name="Normal 25 5 2" xfId="25061"/>
    <cellStyle name="Normal 25 6" xfId="25062"/>
    <cellStyle name="Normal 25 6 2" xfId="25063"/>
    <cellStyle name="Normal 25 7" xfId="25064"/>
    <cellStyle name="Normal 25 7 2" xfId="25065"/>
    <cellStyle name="Normal 25 8" xfId="25066"/>
    <cellStyle name="Normal 25 8 2" xfId="25067"/>
    <cellStyle name="Normal 25 9" xfId="25068"/>
    <cellStyle name="Normal 25 9 2" xfId="25069"/>
    <cellStyle name="Normal 25_430 - Net gains losses HY12" xfId="25070"/>
    <cellStyle name="Normal 250" xfId="25071"/>
    <cellStyle name="Normal 250 2" xfId="25072"/>
    <cellStyle name="Normal 250 2 2" xfId="25073"/>
    <cellStyle name="Normal 250 2 2 2" xfId="25074"/>
    <cellStyle name="Normal 250 2 3" xfId="25075"/>
    <cellStyle name="Normal 250 2 4" xfId="25076"/>
    <cellStyle name="Normal 250 3" xfId="25077"/>
    <cellStyle name="Normal 250 3 2" xfId="25078"/>
    <cellStyle name="Normal 250 4" xfId="25079"/>
    <cellStyle name="Normal 250 5" xfId="25080"/>
    <cellStyle name="Normal 250 6" xfId="25081"/>
    <cellStyle name="Normal 251" xfId="25082"/>
    <cellStyle name="Normal 251 2" xfId="25083"/>
    <cellStyle name="Normal 252" xfId="25084"/>
    <cellStyle name="Normal 252 2" xfId="25085"/>
    <cellStyle name="Normal 252 2 2" xfId="25086"/>
    <cellStyle name="Normal 252 3" xfId="25087"/>
    <cellStyle name="Normal 252 4" xfId="25088"/>
    <cellStyle name="Normal 252 5" xfId="25089"/>
    <cellStyle name="Normal 253" xfId="25090"/>
    <cellStyle name="Normal 253 2" xfId="25091"/>
    <cellStyle name="Normal 254" xfId="25092"/>
    <cellStyle name="Normal 254 2" xfId="25093"/>
    <cellStyle name="Normal 254 2 2" xfId="25094"/>
    <cellStyle name="Normal 254 3" xfId="25095"/>
    <cellStyle name="Normal 254 4" xfId="25096"/>
    <cellStyle name="Normal 254 5" xfId="25097"/>
    <cellStyle name="Normal 254 5 2" xfId="25098"/>
    <cellStyle name="Normal 254 6" xfId="25099"/>
    <cellStyle name="Normal 254 7" xfId="25100"/>
    <cellStyle name="Normal 255" xfId="25101"/>
    <cellStyle name="Normal 255 2" xfId="25102"/>
    <cellStyle name="Normal 256" xfId="25103"/>
    <cellStyle name="Normal 257" xfId="25104"/>
    <cellStyle name="Normal 258" xfId="25105"/>
    <cellStyle name="Normal 259" xfId="25106"/>
    <cellStyle name="Normal 26" xfId="25107"/>
    <cellStyle name="Normal 26 10" xfId="25108"/>
    <cellStyle name="Normal 26 11" xfId="25109"/>
    <cellStyle name="Normal 26 12" xfId="25110"/>
    <cellStyle name="Normal 26 13" xfId="25111"/>
    <cellStyle name="Normal 26 14" xfId="25112"/>
    <cellStyle name="Normal 26 14 2" xfId="25113"/>
    <cellStyle name="Normal 26 15" xfId="25114"/>
    <cellStyle name="Normal 26 15 2" xfId="25115"/>
    <cellStyle name="Normal 26 16" xfId="25116"/>
    <cellStyle name="Normal 26 16 2" xfId="25117"/>
    <cellStyle name="Normal 26 17" xfId="25118"/>
    <cellStyle name="Normal 26 18" xfId="25119"/>
    <cellStyle name="Normal 26 18 2" xfId="25120"/>
    <cellStyle name="Normal 26 18 2 2" xfId="25121"/>
    <cellStyle name="Normal 26 18 2 2 2" xfId="25122"/>
    <cellStyle name="Normal 26 18 2 2 3" xfId="25123"/>
    <cellStyle name="Normal 26 18 2 3" xfId="25124"/>
    <cellStyle name="Normal 26 18 3" xfId="25125"/>
    <cellStyle name="Normal 26 18 4" xfId="25126"/>
    <cellStyle name="Normal 26 19" xfId="25127"/>
    <cellStyle name="Normal 26 2" xfId="25128"/>
    <cellStyle name="Normal 26 2 2" xfId="25129"/>
    <cellStyle name="Normal 26 2 2 2" xfId="25130"/>
    <cellStyle name="Normal 26 2 2 3" xfId="25131"/>
    <cellStyle name="Normal 26 2 3" xfId="25132"/>
    <cellStyle name="Normal 26 2 3 2" xfId="25133"/>
    <cellStyle name="Normal 26 2 4" xfId="25134"/>
    <cellStyle name="Normal 26 2 5" xfId="25135"/>
    <cellStyle name="Normal 26 20" xfId="25136"/>
    <cellStyle name="Normal 26 21" xfId="25137"/>
    <cellStyle name="Normal 26 22" xfId="25138"/>
    <cellStyle name="Normal 26 23" xfId="25139"/>
    <cellStyle name="Normal 26 3" xfId="25140"/>
    <cellStyle name="Normal 26 3 2" xfId="25141"/>
    <cellStyle name="Normal 26 3 2 2" xfId="25142"/>
    <cellStyle name="Normal 26 3 2 2 2" xfId="25143"/>
    <cellStyle name="Normal 26 3 2 3" xfId="25144"/>
    <cellStyle name="Normal 26 3 3" xfId="25145"/>
    <cellStyle name="Normal 26 3 3 2" xfId="25146"/>
    <cellStyle name="Normal 26 3 4" xfId="25147"/>
    <cellStyle name="Normal 26 4" xfId="25148"/>
    <cellStyle name="Normal 26 4 2" xfId="25149"/>
    <cellStyle name="Normal 26 4 3" xfId="25150"/>
    <cellStyle name="Normal 26 4 4" xfId="25151"/>
    <cellStyle name="Normal 26 5" xfId="25152"/>
    <cellStyle name="Normal 26 5 2" xfId="25153"/>
    <cellStyle name="Normal 26 5 3" xfId="25154"/>
    <cellStyle name="Normal 26 5 4" xfId="25155"/>
    <cellStyle name="Normal 26 6" xfId="25156"/>
    <cellStyle name="Normal 26 6 2" xfId="25157"/>
    <cellStyle name="Normal 26 6 3" xfId="25158"/>
    <cellStyle name="Normal 26 6 4" xfId="25159"/>
    <cellStyle name="Normal 26 7" xfId="25160"/>
    <cellStyle name="Normal 26 7 2" xfId="25161"/>
    <cellStyle name="Normal 26 8" xfId="25162"/>
    <cellStyle name="Normal 26 9" xfId="25163"/>
    <cellStyle name="Normal 26_430 - Net gains losses HY12" xfId="25164"/>
    <cellStyle name="Normal 260" xfId="25165"/>
    <cellStyle name="Normal 261" xfId="25166"/>
    <cellStyle name="Normal 262" xfId="25167"/>
    <cellStyle name="Normal 263" xfId="25168"/>
    <cellStyle name="Normal 264" xfId="25169"/>
    <cellStyle name="Normal 265" xfId="25170"/>
    <cellStyle name="Normal 266" xfId="25171"/>
    <cellStyle name="Normal 267" xfId="25172"/>
    <cellStyle name="Normal 268" xfId="25173"/>
    <cellStyle name="Normal 269" xfId="25174"/>
    <cellStyle name="Normal 27" xfId="25175"/>
    <cellStyle name="Normal 27 10" xfId="25176"/>
    <cellStyle name="Normal 27 11" xfId="25177"/>
    <cellStyle name="Normal 27 12" xfId="25178"/>
    <cellStyle name="Normal 27 2" xfId="25179"/>
    <cellStyle name="Normal 27 2 2" xfId="25180"/>
    <cellStyle name="Normal 27 2 2 2" xfId="25181"/>
    <cellStyle name="Normal 27 2 3" xfId="25182"/>
    <cellStyle name="Normal 27 2 4" xfId="25183"/>
    <cellStyle name="Normal 27 3" xfId="25184"/>
    <cellStyle name="Normal 27 3 2" xfId="25185"/>
    <cellStyle name="Normal 27 3 2 2" xfId="25186"/>
    <cellStyle name="Normal 27 3 3" xfId="25187"/>
    <cellStyle name="Normal 27 4" xfId="25188"/>
    <cellStyle name="Normal 27 4 2" xfId="25189"/>
    <cellStyle name="Normal 27 4 3" xfId="25190"/>
    <cellStyle name="Normal 27 5" xfId="25191"/>
    <cellStyle name="Normal 27 5 2" xfId="25192"/>
    <cellStyle name="Normal 27 5 3" xfId="25193"/>
    <cellStyle name="Normal 27 6" xfId="25194"/>
    <cellStyle name="Normal 27 6 2" xfId="25195"/>
    <cellStyle name="Normal 27 6 2 2" xfId="25196"/>
    <cellStyle name="Normal 27 6 2 2 2" xfId="25197"/>
    <cellStyle name="Normal 27 6 2 2 3" xfId="25198"/>
    <cellStyle name="Normal 27 6 2 3" xfId="25199"/>
    <cellStyle name="Normal 27 6 3" xfId="25200"/>
    <cellStyle name="Normal 27 6 4" xfId="25201"/>
    <cellStyle name="Normal 27 6 5" xfId="25202"/>
    <cellStyle name="Normal 27 7" xfId="25203"/>
    <cellStyle name="Normal 27 7 2" xfId="25204"/>
    <cellStyle name="Normal 27 8" xfId="25205"/>
    <cellStyle name="Normal 27 8 2" xfId="25206"/>
    <cellStyle name="Normal 27 9" xfId="25207"/>
    <cellStyle name="Normal 27_Cust_BS" xfId="25208"/>
    <cellStyle name="Normal 270" xfId="25209"/>
    <cellStyle name="Normal 271" xfId="25210"/>
    <cellStyle name="Normal 272" xfId="25211"/>
    <cellStyle name="Normal 273" xfId="25212"/>
    <cellStyle name="Normal 274" xfId="25213"/>
    <cellStyle name="Normal 275" xfId="25214"/>
    <cellStyle name="Normal 276" xfId="25215"/>
    <cellStyle name="Normal 277" xfId="25216"/>
    <cellStyle name="Normal 278" xfId="25217"/>
    <cellStyle name="Normal 279" xfId="25218"/>
    <cellStyle name="Normal 28" xfId="25219"/>
    <cellStyle name="Normal 28 10" xfId="25220"/>
    <cellStyle name="Normal 28 11" xfId="25221"/>
    <cellStyle name="Normal 28 2" xfId="25222"/>
    <cellStyle name="Normal 28 2 2" xfId="25223"/>
    <cellStyle name="Normal 28 2 2 2" xfId="25224"/>
    <cellStyle name="Normal 28 2 3" xfId="25225"/>
    <cellStyle name="Normal 28 2 4" xfId="25226"/>
    <cellStyle name="Normal 28 3" xfId="25227"/>
    <cellStyle name="Normal 28 3 2" xfId="25228"/>
    <cellStyle name="Normal 28 3 2 2" xfId="25229"/>
    <cellStyle name="Normal 28 3 3" xfId="25230"/>
    <cellStyle name="Normal 28 4" xfId="25231"/>
    <cellStyle name="Normal 28 4 2" xfId="25232"/>
    <cellStyle name="Normal 28 4 3" xfId="25233"/>
    <cellStyle name="Normal 28 5" xfId="25234"/>
    <cellStyle name="Normal 28 5 2" xfId="25235"/>
    <cellStyle name="Normal 28 6" xfId="25236"/>
    <cellStyle name="Normal 28 6 2" xfId="25237"/>
    <cellStyle name="Normal 28 6 2 2" xfId="25238"/>
    <cellStyle name="Normal 28 6 2 2 2" xfId="25239"/>
    <cellStyle name="Normal 28 6 2 2 3" xfId="25240"/>
    <cellStyle name="Normal 28 6 2 3" xfId="25241"/>
    <cellStyle name="Normal 28 6 3" xfId="25242"/>
    <cellStyle name="Normal 28 6 4" xfId="25243"/>
    <cellStyle name="Normal 28 7" xfId="25244"/>
    <cellStyle name="Normal 28 8" xfId="25245"/>
    <cellStyle name="Normal 28 9" xfId="25246"/>
    <cellStyle name="Normal 28_Cust_BS" xfId="25247"/>
    <cellStyle name="Normal 280" xfId="25248"/>
    <cellStyle name="Normal 281" xfId="25249"/>
    <cellStyle name="Normal 282" xfId="25250"/>
    <cellStyle name="Normal 283" xfId="25251"/>
    <cellStyle name="Normal 284" xfId="25252"/>
    <cellStyle name="Normal 285" xfId="25253"/>
    <cellStyle name="Normal 286" xfId="25254"/>
    <cellStyle name="Normal 287" xfId="25255"/>
    <cellStyle name="Normal 288" xfId="25256"/>
    <cellStyle name="Normal 289" xfId="25257"/>
    <cellStyle name="Normal 29" xfId="25258"/>
    <cellStyle name="Normal 29 10" xfId="25259"/>
    <cellStyle name="Normal 29 2" xfId="25260"/>
    <cellStyle name="Normal 29 2 2" xfId="25261"/>
    <cellStyle name="Normal 29 2 2 2" xfId="25262"/>
    <cellStyle name="Normal 29 2 3" xfId="25263"/>
    <cellStyle name="Normal 29 2 4" xfId="25264"/>
    <cellStyle name="Normal 29 3" xfId="25265"/>
    <cellStyle name="Normal 29 3 2" xfId="25266"/>
    <cellStyle name="Normal 29 3 2 2" xfId="25267"/>
    <cellStyle name="Normal 29 3 3" xfId="25268"/>
    <cellStyle name="Normal 29 4" xfId="25269"/>
    <cellStyle name="Normal 29 4 2" xfId="25270"/>
    <cellStyle name="Normal 29 4 3" xfId="25271"/>
    <cellStyle name="Normal 29 5" xfId="25272"/>
    <cellStyle name="Normal 29 5 2" xfId="25273"/>
    <cellStyle name="Normal 29 5 3" xfId="25274"/>
    <cellStyle name="Normal 29 6" xfId="25275"/>
    <cellStyle name="Normal 29 6 2" xfId="25276"/>
    <cellStyle name="Normal 29 6 2 2" xfId="25277"/>
    <cellStyle name="Normal 29 6 2 2 2" xfId="25278"/>
    <cellStyle name="Normal 29 6 2 2 3" xfId="25279"/>
    <cellStyle name="Normal 29 6 2 3" xfId="25280"/>
    <cellStyle name="Normal 29 6 3" xfId="25281"/>
    <cellStyle name="Normal 29 6 4" xfId="25282"/>
    <cellStyle name="Normal 29 6 5" xfId="25283"/>
    <cellStyle name="Normal 29 7" xfId="25284"/>
    <cellStyle name="Normal 29 7 2" xfId="25285"/>
    <cellStyle name="Normal 29 8" xfId="25286"/>
    <cellStyle name="Normal 29 8 2" xfId="25287"/>
    <cellStyle name="Normal 29 9" xfId="25288"/>
    <cellStyle name="Normal 29_Cust_BS" xfId="25289"/>
    <cellStyle name="Normal 290" xfId="25290"/>
    <cellStyle name="Normal 291" xfId="25291"/>
    <cellStyle name="Normal 292" xfId="25292"/>
    <cellStyle name="Normal 293" xfId="25293"/>
    <cellStyle name="Normal 294" xfId="25294"/>
    <cellStyle name="Normal 295" xfId="25295"/>
    <cellStyle name="Normal 296" xfId="25296"/>
    <cellStyle name="Normal 297" xfId="25297"/>
    <cellStyle name="Normal 298" xfId="25298"/>
    <cellStyle name="Normal 299" xfId="25299"/>
    <cellStyle name="Normal 3" xfId="25300"/>
    <cellStyle name="Normal 3 10" xfId="25301"/>
    <cellStyle name="Normal 3 10 2" xfId="25302"/>
    <cellStyle name="Normal 3 11" xfId="25303"/>
    <cellStyle name="Normal 3 11 2" xfId="25304"/>
    <cellStyle name="Normal 3 12" xfId="25305"/>
    <cellStyle name="Normal 3 12 2" xfId="25306"/>
    <cellStyle name="Normal 3 12 3" xfId="25307"/>
    <cellStyle name="Normal 3 12 4" xfId="25308"/>
    <cellStyle name="Normal 3 13" xfId="25309"/>
    <cellStyle name="Normal 3 13 2" xfId="25310"/>
    <cellStyle name="Normal 3 13 2 2" xfId="25311"/>
    <cellStyle name="Normal 3 13 2 2 2" xfId="25312"/>
    <cellStyle name="Normal 3 13 2 2 3" xfId="25313"/>
    <cellStyle name="Normal 3 13 2 3" xfId="25314"/>
    <cellStyle name="Normal 3 13 3" xfId="25315"/>
    <cellStyle name="Normal 3 13 4" xfId="25316"/>
    <cellStyle name="Normal 3 13 5" xfId="25317"/>
    <cellStyle name="Normal 3 14" xfId="25318"/>
    <cellStyle name="Normal 3 14 2" xfId="25319"/>
    <cellStyle name="Normal 3 14 3" xfId="25320"/>
    <cellStyle name="Normal 3 15" xfId="25321"/>
    <cellStyle name="Normal 3 15 2" xfId="25322"/>
    <cellStyle name="Normal 3 15 2 2" xfId="25323"/>
    <cellStyle name="Normal 3 15 3" xfId="25324"/>
    <cellStyle name="Normal 3 15 4" xfId="25325"/>
    <cellStyle name="Normal 3 16" xfId="25326"/>
    <cellStyle name="Normal 3 16 2" xfId="25327"/>
    <cellStyle name="Normal 3 16 3" xfId="25328"/>
    <cellStyle name="Normal 3 17" xfId="25329"/>
    <cellStyle name="Normal 3 17 2" xfId="25330"/>
    <cellStyle name="Normal 3 17 2 2" xfId="25331"/>
    <cellStyle name="Normal 3 17 2 3" xfId="25332"/>
    <cellStyle name="Normal 3 17 3" xfId="25333"/>
    <cellStyle name="Normal 3 17 3 2" xfId="25334"/>
    <cellStyle name="Normal 3 17 3 3" xfId="25335"/>
    <cellStyle name="Normal 3 17 4" xfId="25336"/>
    <cellStyle name="Normal 3 17 5" xfId="25337"/>
    <cellStyle name="Normal 3 17 6" xfId="25338"/>
    <cellStyle name="Normal 3 18" xfId="25339"/>
    <cellStyle name="Normal 3 18 2" xfId="25340"/>
    <cellStyle name="Normal 3 18 2 2" xfId="25341"/>
    <cellStyle name="Normal 3 18 2 2 2" xfId="25342"/>
    <cellStyle name="Normal 3 18 2 2 2 2" xfId="25343"/>
    <cellStyle name="Normal 3 18 2 2 2 2 2" xfId="25344"/>
    <cellStyle name="Normal 3 18 2 2 2 3" xfId="25345"/>
    <cellStyle name="Normal 3 18 2 2 3" xfId="25346"/>
    <cellStyle name="Normal 3 18 2 2 3 2" xfId="25347"/>
    <cellStyle name="Normal 3 18 2 2 4" xfId="25348"/>
    <cellStyle name="Normal 3 18 2 3" xfId="25349"/>
    <cellStyle name="Normal 3 18 2 3 2" xfId="25350"/>
    <cellStyle name="Normal 3 18 2 3 2 2" xfId="25351"/>
    <cellStyle name="Normal 3 18 2 3 3" xfId="25352"/>
    <cellStyle name="Normal 3 18 2 4" xfId="25353"/>
    <cellStyle name="Normal 3 18 2 4 2" xfId="25354"/>
    <cellStyle name="Normal 3 18 2 5" xfId="25355"/>
    <cellStyle name="Normal 3 18 3" xfId="25356"/>
    <cellStyle name="Normal 3 18 3 2" xfId="25357"/>
    <cellStyle name="Normal 3 18 3 2 2" xfId="25358"/>
    <cellStyle name="Normal 3 18 3 2 2 2" xfId="25359"/>
    <cellStyle name="Normal 3 18 3 2 3" xfId="25360"/>
    <cellStyle name="Normal 3 18 3 3" xfId="25361"/>
    <cellStyle name="Normal 3 18 3 3 2" xfId="25362"/>
    <cellStyle name="Normal 3 18 3 4" xfId="25363"/>
    <cellStyle name="Normal 3 18 4" xfId="25364"/>
    <cellStyle name="Normal 3 18 4 2" xfId="25365"/>
    <cellStyle name="Normal 3 18 4 2 2" xfId="25366"/>
    <cellStyle name="Normal 3 18 4 3" xfId="25367"/>
    <cellStyle name="Normal 3 18 5" xfId="25368"/>
    <cellStyle name="Normal 3 18 5 2" xfId="25369"/>
    <cellStyle name="Normal 3 18 5 3" xfId="25370"/>
    <cellStyle name="Normal 3 18 6" xfId="25371"/>
    <cellStyle name="Normal 3 19" xfId="25372"/>
    <cellStyle name="Normal 3 19 2" xfId="25373"/>
    <cellStyle name="Normal 3 19 2 2" xfId="25374"/>
    <cellStyle name="Normal 3 19 2 2 2" xfId="25375"/>
    <cellStyle name="Normal 3 19 2 2 2 2" xfId="25376"/>
    <cellStyle name="Normal 3 19 2 2 3" xfId="25377"/>
    <cellStyle name="Normal 3 19 2 3" xfId="25378"/>
    <cellStyle name="Normal 3 19 2 3 2" xfId="25379"/>
    <cellStyle name="Normal 3 19 2 4" xfId="25380"/>
    <cellStyle name="Normal 3 19 3" xfId="25381"/>
    <cellStyle name="Normal 3 19 3 2" xfId="25382"/>
    <cellStyle name="Normal 3 19 3 2 2" xfId="25383"/>
    <cellStyle name="Normal 3 19 3 3" xfId="25384"/>
    <cellStyle name="Normal 3 19 4" xfId="25385"/>
    <cellStyle name="Normal 3 19 4 2" xfId="25386"/>
    <cellStyle name="Normal 3 19 5" xfId="25387"/>
    <cellStyle name="Normal 3 2" xfId="25388"/>
    <cellStyle name="Normal 3 2 10" xfId="25389"/>
    <cellStyle name="Normal 3 2 11" xfId="25390"/>
    <cellStyle name="Normal 3 2 12" xfId="25391"/>
    <cellStyle name="Normal 3 2 2" xfId="25392"/>
    <cellStyle name="Normal 3 2 2 2" xfId="25393"/>
    <cellStyle name="Normal 3 2 2 2 2" xfId="25394"/>
    <cellStyle name="Normal 3 2 2 2 3" xfId="25395"/>
    <cellStyle name="Normal 3 2 2 2 4" xfId="25396"/>
    <cellStyle name="Normal 3 2 2 3" xfId="25397"/>
    <cellStyle name="Normal 3 2 2 4" xfId="25398"/>
    <cellStyle name="Normal 3 2 2 5" xfId="25399"/>
    <cellStyle name="Normal 3 2 2_430 - Net gains losses HY12" xfId="25400"/>
    <cellStyle name="Normal 3 2 3" xfId="25401"/>
    <cellStyle name="Normal 3 2 3 2" xfId="25402"/>
    <cellStyle name="Normal 3 2 3 2 2" xfId="25403"/>
    <cellStyle name="Normal 3 2 3 3" xfId="25404"/>
    <cellStyle name="Normal 3 2 4" xfId="25405"/>
    <cellStyle name="Normal 3 2 4 2" xfId="25406"/>
    <cellStyle name="Normal 3 2 5" xfId="25407"/>
    <cellStyle name="Normal 3 2 5 2" xfId="25408"/>
    <cellStyle name="Normal 3 2 5 3" xfId="25409"/>
    <cellStyle name="Normal 3 2 6" xfId="25410"/>
    <cellStyle name="Normal 3 2 7" xfId="25411"/>
    <cellStyle name="Normal 3 2 8" xfId="25412"/>
    <cellStyle name="Normal 3 2 9" xfId="25413"/>
    <cellStyle name="Normal 3 2_430 - Net gains losses HY12" xfId="25414"/>
    <cellStyle name="Normal 3 20" xfId="25415"/>
    <cellStyle name="Normal 3 20 2" xfId="25416"/>
    <cellStyle name="Normal 3 20 2 2" xfId="25417"/>
    <cellStyle name="Normal 3 20 2 2 2" xfId="25418"/>
    <cellStyle name="Normal 3 20 2 3" xfId="25419"/>
    <cellStyle name="Normal 3 20 3" xfId="25420"/>
    <cellStyle name="Normal 3 20 3 2" xfId="25421"/>
    <cellStyle name="Normal 3 20 4" xfId="25422"/>
    <cellStyle name="Normal 3 20 5" xfId="25423"/>
    <cellStyle name="Normal 3 20 6" xfId="25424"/>
    <cellStyle name="Normal 3 20 7" xfId="25425"/>
    <cellStyle name="Normal 3 20_Cust_BS" xfId="25426"/>
    <cellStyle name="Normal 3 21" xfId="25427"/>
    <cellStyle name="Normal 3 21 2" xfId="25428"/>
    <cellStyle name="Normal 3 21 2 2" xfId="25429"/>
    <cellStyle name="Normal 3 21 2 2 2" xfId="25430"/>
    <cellStyle name="Normal 3 21 2 3" xfId="25431"/>
    <cellStyle name="Normal 3 21 3" xfId="25432"/>
    <cellStyle name="Normal 3 21 3 2" xfId="25433"/>
    <cellStyle name="Normal 3 21 4" xfId="25434"/>
    <cellStyle name="Normal 3 22" xfId="25435"/>
    <cellStyle name="Normal 3 22 2" xfId="25436"/>
    <cellStyle name="Normal 3 22 2 2" xfId="25437"/>
    <cellStyle name="Normal 3 22 2 2 2" xfId="25438"/>
    <cellStyle name="Normal 3 22 2 3" xfId="25439"/>
    <cellStyle name="Normal 3 22 3" xfId="25440"/>
    <cellStyle name="Normal 3 22 3 2" xfId="25441"/>
    <cellStyle name="Normal 3 22 4" xfId="25442"/>
    <cellStyle name="Normal 3 23" xfId="25443"/>
    <cellStyle name="Normal 3 23 2" xfId="25444"/>
    <cellStyle name="Normal 3 23 2 2" xfId="25445"/>
    <cellStyle name="Normal 3 23 2 2 2" xfId="25446"/>
    <cellStyle name="Normal 3 23 2 3" xfId="25447"/>
    <cellStyle name="Normal 3 23 3" xfId="25448"/>
    <cellStyle name="Normal 3 23 3 2" xfId="25449"/>
    <cellStyle name="Normal 3 23 4" xfId="25450"/>
    <cellStyle name="Normal 3 23 5" xfId="25451"/>
    <cellStyle name="Normal 3 24" xfId="25452"/>
    <cellStyle name="Normal 3 24 2" xfId="25453"/>
    <cellStyle name="Normal 3 24 2 2" xfId="25454"/>
    <cellStyle name="Normal 3 24 2 2 2" xfId="25455"/>
    <cellStyle name="Normal 3 24 2 3" xfId="25456"/>
    <cellStyle name="Normal 3 24 2 4" xfId="25457"/>
    <cellStyle name="Normal 3 24 3" xfId="25458"/>
    <cellStyle name="Normal 3 24 3 2" xfId="25459"/>
    <cellStyle name="Normal 3 24 4" xfId="25460"/>
    <cellStyle name="Normal 3 24 5" xfId="25461"/>
    <cellStyle name="Normal 3 25" xfId="25462"/>
    <cellStyle name="Normal 3 25 2" xfId="25463"/>
    <cellStyle name="Normal 3 25 2 2" xfId="25464"/>
    <cellStyle name="Normal 3 25 2 2 2" xfId="25465"/>
    <cellStyle name="Normal 3 25 2 3" xfId="25466"/>
    <cellStyle name="Normal 3 25 3" xfId="25467"/>
    <cellStyle name="Normal 3 25 3 2" xfId="25468"/>
    <cellStyle name="Normal 3 25 4" xfId="25469"/>
    <cellStyle name="Normal 3 25 5" xfId="25470"/>
    <cellStyle name="Normal 3 26" xfId="25471"/>
    <cellStyle name="Normal 3 26 2" xfId="25472"/>
    <cellStyle name="Normal 3 26 2 2" xfId="25473"/>
    <cellStyle name="Normal 3 26 3" xfId="25474"/>
    <cellStyle name="Normal 3 26 4" xfId="25475"/>
    <cellStyle name="Normal 3 27" xfId="25476"/>
    <cellStyle name="Normal 3 27 2" xfId="25477"/>
    <cellStyle name="Normal 3 27 2 2" xfId="25478"/>
    <cellStyle name="Normal 3 27 3" xfId="25479"/>
    <cellStyle name="Normal 3 27 4" xfId="25480"/>
    <cellStyle name="Normal 3 28" xfId="25481"/>
    <cellStyle name="Normal 3 28 2" xfId="25482"/>
    <cellStyle name="Normal 3 28 2 2" xfId="25483"/>
    <cellStyle name="Normal 3 28 3" xfId="25484"/>
    <cellStyle name="Normal 3 28 4" xfId="25485"/>
    <cellStyle name="Normal 3 29" xfId="25486"/>
    <cellStyle name="Normal 3 29 2" xfId="25487"/>
    <cellStyle name="Normal 3 29 2 2" xfId="25488"/>
    <cellStyle name="Normal 3 29 3" xfId="25489"/>
    <cellStyle name="Normal 3 29 4" xfId="25490"/>
    <cellStyle name="Normal 3 3" xfId="25491"/>
    <cellStyle name="Normal 3 3 2" xfId="25492"/>
    <cellStyle name="Normal 3 3 2 2" xfId="25493"/>
    <cellStyle name="Normal 3 3 2 2 2" xfId="25494"/>
    <cellStyle name="Normal 3 3 2 2 2 2" xfId="25495"/>
    <cellStyle name="Normal 3 3 2 2 3" xfId="25496"/>
    <cellStyle name="Normal 3 3 2 3" xfId="25497"/>
    <cellStyle name="Normal 3 3 2 3 2" xfId="25498"/>
    <cellStyle name="Normal 3 3 2 4" xfId="25499"/>
    <cellStyle name="Normal 3 3 2 5" xfId="25500"/>
    <cellStyle name="Normal 3 3 2 6" xfId="25501"/>
    <cellStyle name="Normal 3 3 2 7" xfId="25502"/>
    <cellStyle name="Normal 3 3 3" xfId="25503"/>
    <cellStyle name="Normal 3 3 3 2" xfId="25504"/>
    <cellStyle name="Normal 3 3 3 2 2" xfId="25505"/>
    <cellStyle name="Normal 3 3 3 3" xfId="25506"/>
    <cellStyle name="Normal 3 3 3 4" xfId="25507"/>
    <cellStyle name="Normal 3 3 4" xfId="25508"/>
    <cellStyle name="Normal 3 3 4 2" xfId="25509"/>
    <cellStyle name="Normal 3 3 4 2 2" xfId="25510"/>
    <cellStyle name="Normal 3 3 4 3" xfId="25511"/>
    <cellStyle name="Normal 3 3 4 3 2" xfId="25512"/>
    <cellStyle name="Normal 3 3 4 4" xfId="25513"/>
    <cellStyle name="Normal 3 3 5" xfId="25514"/>
    <cellStyle name="Normal 3 3 5 2" xfId="25515"/>
    <cellStyle name="Normal 3 3 5 3" xfId="25516"/>
    <cellStyle name="Normal 3 3 6" xfId="25517"/>
    <cellStyle name="Normal 3 3 7" xfId="25518"/>
    <cellStyle name="Normal 3 3_430 - Net gains losses HY12" xfId="25519"/>
    <cellStyle name="Normal 3 30" xfId="25520"/>
    <cellStyle name="Normal 3 31" xfId="25521"/>
    <cellStyle name="Normal 3 32" xfId="25522"/>
    <cellStyle name="Normal 3 4" xfId="25523"/>
    <cellStyle name="Normal 3 4 2" xfId="25524"/>
    <cellStyle name="Normal 3 4 2 2" xfId="25525"/>
    <cellStyle name="Normal 3 4 2 3" xfId="25526"/>
    <cellStyle name="Normal 3 4 2 4" xfId="25527"/>
    <cellStyle name="Normal 3 4 3" xfId="25528"/>
    <cellStyle name="Normal 3 4 4" xfId="25529"/>
    <cellStyle name="Normal 3 4 5" xfId="25530"/>
    <cellStyle name="Normal 3 4_Cust_BS" xfId="25531"/>
    <cellStyle name="Normal 3 5" xfId="25532"/>
    <cellStyle name="Normal 3 5 2" xfId="25533"/>
    <cellStyle name="Normal 3 5 2 10" xfId="25534"/>
    <cellStyle name="Normal 3 5 2 11" xfId="25535"/>
    <cellStyle name="Normal 3 5 2 2" xfId="25536"/>
    <cellStyle name="Normal 3 5 2 2 2" xfId="25537"/>
    <cellStyle name="Normal 3 5 2 2 2 2" xfId="25538"/>
    <cellStyle name="Normal 3 5 2 2 2 2 2" xfId="25539"/>
    <cellStyle name="Normal 3 5 2 2 2 2 2 2" xfId="25540"/>
    <cellStyle name="Normal 3 5 2 2 2 2 2 2 2" xfId="25541"/>
    <cellStyle name="Normal 3 5 2 2 2 2 2 3" xfId="25542"/>
    <cellStyle name="Normal 3 5 2 2 2 2 3" xfId="25543"/>
    <cellStyle name="Normal 3 5 2 2 2 2 3 2" xfId="25544"/>
    <cellStyle name="Normal 3 5 2 2 2 2 4" xfId="25545"/>
    <cellStyle name="Normal 3 5 2 2 2 3" xfId="25546"/>
    <cellStyle name="Normal 3 5 2 2 2 3 2" xfId="25547"/>
    <cellStyle name="Normal 3 5 2 2 2 3 2 2" xfId="25548"/>
    <cellStyle name="Normal 3 5 2 2 2 3 3" xfId="25549"/>
    <cellStyle name="Normal 3 5 2 2 2 4" xfId="25550"/>
    <cellStyle name="Normal 3 5 2 2 2 4 2" xfId="25551"/>
    <cellStyle name="Normal 3 5 2 2 2 5" xfId="25552"/>
    <cellStyle name="Normal 3 5 2 2 3" xfId="25553"/>
    <cellStyle name="Normal 3 5 2 2 3 2" xfId="25554"/>
    <cellStyle name="Normal 3 5 2 2 3 2 2" xfId="25555"/>
    <cellStyle name="Normal 3 5 2 2 3 2 2 2" xfId="25556"/>
    <cellStyle name="Normal 3 5 2 2 3 2 2 2 2" xfId="25557"/>
    <cellStyle name="Normal 3 5 2 2 3 2 2 3" xfId="25558"/>
    <cellStyle name="Normal 3 5 2 2 3 2 3" xfId="25559"/>
    <cellStyle name="Normal 3 5 2 2 3 2 3 2" xfId="25560"/>
    <cellStyle name="Normal 3 5 2 2 3 2 4" xfId="25561"/>
    <cellStyle name="Normal 3 5 2 2 3 3" xfId="25562"/>
    <cellStyle name="Normal 3 5 2 2 3 3 2" xfId="25563"/>
    <cellStyle name="Normal 3 5 2 2 3 3 2 2" xfId="25564"/>
    <cellStyle name="Normal 3 5 2 2 3 3 3" xfId="25565"/>
    <cellStyle name="Normal 3 5 2 2 3 4" xfId="25566"/>
    <cellStyle name="Normal 3 5 2 2 3 4 2" xfId="25567"/>
    <cellStyle name="Normal 3 5 2 2 3 5" xfId="25568"/>
    <cellStyle name="Normal 3 5 2 2 4" xfId="25569"/>
    <cellStyle name="Normal 3 5 2 2 4 2" xfId="25570"/>
    <cellStyle name="Normal 3 5 2 2 4 2 2" xfId="25571"/>
    <cellStyle name="Normal 3 5 2 2 4 2 2 2" xfId="25572"/>
    <cellStyle name="Normal 3 5 2 2 4 2 3" xfId="25573"/>
    <cellStyle name="Normal 3 5 2 2 4 3" xfId="25574"/>
    <cellStyle name="Normal 3 5 2 2 4 3 2" xfId="25575"/>
    <cellStyle name="Normal 3 5 2 2 4 4" xfId="25576"/>
    <cellStyle name="Normal 3 5 2 2 5" xfId="25577"/>
    <cellStyle name="Normal 3 5 2 2 5 2" xfId="25578"/>
    <cellStyle name="Normal 3 5 2 2 5 2 2" xfId="25579"/>
    <cellStyle name="Normal 3 5 2 2 5 2 2 2" xfId="25580"/>
    <cellStyle name="Normal 3 5 2 2 5 2 3" xfId="25581"/>
    <cellStyle name="Normal 3 5 2 2 5 3" xfId="25582"/>
    <cellStyle name="Normal 3 5 2 2 5 3 2" xfId="25583"/>
    <cellStyle name="Normal 3 5 2 2 5 4" xfId="25584"/>
    <cellStyle name="Normal 3 5 2 2 6" xfId="25585"/>
    <cellStyle name="Normal 3 5 2 2 6 2" xfId="25586"/>
    <cellStyle name="Normal 3 5 2 2 6 2 2" xfId="25587"/>
    <cellStyle name="Normal 3 5 2 2 6 3" xfId="25588"/>
    <cellStyle name="Normal 3 5 2 2 7" xfId="25589"/>
    <cellStyle name="Normal 3 5 2 2 7 2" xfId="25590"/>
    <cellStyle name="Normal 3 5 2 2 7 2 2" xfId="25591"/>
    <cellStyle name="Normal 3 5 2 2 7 3" xfId="25592"/>
    <cellStyle name="Normal 3 5 2 2 8" xfId="25593"/>
    <cellStyle name="Normal 3 5 2 2 8 2" xfId="25594"/>
    <cellStyle name="Normal 3 5 2 2 9" xfId="25595"/>
    <cellStyle name="Normal 3 5 2 3" xfId="25596"/>
    <cellStyle name="Normal 3 5 2 3 2" xfId="25597"/>
    <cellStyle name="Normal 3 5 2 3 2 2" xfId="25598"/>
    <cellStyle name="Normal 3 5 2 3 2 2 2" xfId="25599"/>
    <cellStyle name="Normal 3 5 2 3 2 2 2 2" xfId="25600"/>
    <cellStyle name="Normal 3 5 2 3 2 2 3" xfId="25601"/>
    <cellStyle name="Normal 3 5 2 3 2 3" xfId="25602"/>
    <cellStyle name="Normal 3 5 2 3 2 3 2" xfId="25603"/>
    <cellStyle name="Normal 3 5 2 3 2 4" xfId="25604"/>
    <cellStyle name="Normal 3 5 2 3 3" xfId="25605"/>
    <cellStyle name="Normal 3 5 2 3 3 2" xfId="25606"/>
    <cellStyle name="Normal 3 5 2 3 3 2 2" xfId="25607"/>
    <cellStyle name="Normal 3 5 2 3 3 3" xfId="25608"/>
    <cellStyle name="Normal 3 5 2 3 4" xfId="25609"/>
    <cellStyle name="Normal 3 5 2 3 4 2" xfId="25610"/>
    <cellStyle name="Normal 3 5 2 3 5" xfId="25611"/>
    <cellStyle name="Normal 3 5 2 4" xfId="25612"/>
    <cellStyle name="Normal 3 5 2 4 2" xfId="25613"/>
    <cellStyle name="Normal 3 5 2 4 2 2" xfId="25614"/>
    <cellStyle name="Normal 3 5 2 4 2 2 2" xfId="25615"/>
    <cellStyle name="Normal 3 5 2 4 2 2 2 2" xfId="25616"/>
    <cellStyle name="Normal 3 5 2 4 2 2 3" xfId="25617"/>
    <cellStyle name="Normal 3 5 2 4 2 3" xfId="25618"/>
    <cellStyle name="Normal 3 5 2 4 2 3 2" xfId="25619"/>
    <cellStyle name="Normal 3 5 2 4 2 4" xfId="25620"/>
    <cellStyle name="Normal 3 5 2 4 3" xfId="25621"/>
    <cellStyle name="Normal 3 5 2 4 3 2" xfId="25622"/>
    <cellStyle name="Normal 3 5 2 4 3 2 2" xfId="25623"/>
    <cellStyle name="Normal 3 5 2 4 3 3" xfId="25624"/>
    <cellStyle name="Normal 3 5 2 4 4" xfId="25625"/>
    <cellStyle name="Normal 3 5 2 4 4 2" xfId="25626"/>
    <cellStyle name="Normal 3 5 2 4 5" xfId="25627"/>
    <cellStyle name="Normal 3 5 2 5" xfId="25628"/>
    <cellStyle name="Normal 3 5 2 5 2" xfId="25629"/>
    <cellStyle name="Normal 3 5 2 5 2 2" xfId="25630"/>
    <cellStyle name="Normal 3 5 2 5 2 2 2" xfId="25631"/>
    <cellStyle name="Normal 3 5 2 5 2 3" xfId="25632"/>
    <cellStyle name="Normal 3 5 2 5 3" xfId="25633"/>
    <cellStyle name="Normal 3 5 2 5 3 2" xfId="25634"/>
    <cellStyle name="Normal 3 5 2 5 4" xfId="25635"/>
    <cellStyle name="Normal 3 5 2 6" xfId="25636"/>
    <cellStyle name="Normal 3 5 2 6 2" xfId="25637"/>
    <cellStyle name="Normal 3 5 2 6 2 2" xfId="25638"/>
    <cellStyle name="Normal 3 5 2 6 2 2 2" xfId="25639"/>
    <cellStyle name="Normal 3 5 2 6 2 3" xfId="25640"/>
    <cellStyle name="Normal 3 5 2 6 3" xfId="25641"/>
    <cellStyle name="Normal 3 5 2 6 3 2" xfId="25642"/>
    <cellStyle name="Normal 3 5 2 6 4" xfId="25643"/>
    <cellStyle name="Normal 3 5 2 7" xfId="25644"/>
    <cellStyle name="Normal 3 5 2 7 2" xfId="25645"/>
    <cellStyle name="Normal 3 5 2 7 2 2" xfId="25646"/>
    <cellStyle name="Normal 3 5 2 7 3" xfId="25647"/>
    <cellStyle name="Normal 3 5 2 8" xfId="25648"/>
    <cellStyle name="Normal 3 5 2 8 2" xfId="25649"/>
    <cellStyle name="Normal 3 5 2 8 2 2" xfId="25650"/>
    <cellStyle name="Normal 3 5 2 8 3" xfId="25651"/>
    <cellStyle name="Normal 3 5 2 9" xfId="25652"/>
    <cellStyle name="Normal 3 5 2 9 2" xfId="25653"/>
    <cellStyle name="Normal 3 5 3" xfId="25654"/>
    <cellStyle name="Normal 3 5 3 2" xfId="25655"/>
    <cellStyle name="Normal 3 5 3 3" xfId="25656"/>
    <cellStyle name="Normal 3 5 4" xfId="25657"/>
    <cellStyle name="Normal 3 5 4 2" xfId="25658"/>
    <cellStyle name="Normal 3 5 4 2 2" xfId="25659"/>
    <cellStyle name="Normal 3 5 4 2 2 2" xfId="25660"/>
    <cellStyle name="Normal 3 5 4 2 2 2 2" xfId="25661"/>
    <cellStyle name="Normal 3 5 4 2 2 2 2 2" xfId="25662"/>
    <cellStyle name="Normal 3 5 4 2 2 2 3" xfId="25663"/>
    <cellStyle name="Normal 3 5 4 2 2 3" xfId="25664"/>
    <cellStyle name="Normal 3 5 4 2 2 3 2" xfId="25665"/>
    <cellStyle name="Normal 3 5 4 2 2 4" xfId="25666"/>
    <cellStyle name="Normal 3 5 4 2 3" xfId="25667"/>
    <cellStyle name="Normal 3 5 4 2 3 2" xfId="25668"/>
    <cellStyle name="Normal 3 5 4 2 3 2 2" xfId="25669"/>
    <cellStyle name="Normal 3 5 4 2 3 3" xfId="25670"/>
    <cellStyle name="Normal 3 5 4 2 4" xfId="25671"/>
    <cellStyle name="Normal 3 5 4 2 4 2" xfId="25672"/>
    <cellStyle name="Normal 3 5 4 2 5" xfId="25673"/>
    <cellStyle name="Normal 3 5 4 3" xfId="25674"/>
    <cellStyle name="Normal 3 5 4 3 2" xfId="25675"/>
    <cellStyle name="Normal 3 5 4 3 2 2" xfId="25676"/>
    <cellStyle name="Normal 3 5 4 3 2 2 2" xfId="25677"/>
    <cellStyle name="Normal 3 5 4 3 2 3" xfId="25678"/>
    <cellStyle name="Normal 3 5 4 3 3" xfId="25679"/>
    <cellStyle name="Normal 3 5 4 3 3 2" xfId="25680"/>
    <cellStyle name="Normal 3 5 4 3 4" xfId="25681"/>
    <cellStyle name="Normal 3 5 4 4" xfId="25682"/>
    <cellStyle name="Normal 3 5 4 4 2" xfId="25683"/>
    <cellStyle name="Normal 3 5 4 4 2 2" xfId="25684"/>
    <cellStyle name="Normal 3 5 4 4 3" xfId="25685"/>
    <cellStyle name="Normal 3 5 4 5" xfId="25686"/>
    <cellStyle name="Normal 3 5 4 5 2" xfId="25687"/>
    <cellStyle name="Normal 3 5 4 6" xfId="25688"/>
    <cellStyle name="Normal 3 5 5" xfId="25689"/>
    <cellStyle name="Normal 3 5 5 2" xfId="25690"/>
    <cellStyle name="Normal 3 5 5 2 2" xfId="25691"/>
    <cellStyle name="Normal 3 5 5 2 2 2" xfId="25692"/>
    <cellStyle name="Normal 3 5 5 2 2 2 2" xfId="25693"/>
    <cellStyle name="Normal 3 5 5 2 2 3" xfId="25694"/>
    <cellStyle name="Normal 3 5 5 2 3" xfId="25695"/>
    <cellStyle name="Normal 3 5 5 2 3 2" xfId="25696"/>
    <cellStyle name="Normal 3 5 5 2 4" xfId="25697"/>
    <cellStyle name="Normal 3 5 5 3" xfId="25698"/>
    <cellStyle name="Normal 3 5 5 3 2" xfId="25699"/>
    <cellStyle name="Normal 3 5 5 3 2 2" xfId="25700"/>
    <cellStyle name="Normal 3 5 5 3 3" xfId="25701"/>
    <cellStyle name="Normal 3 5 5 4" xfId="25702"/>
    <cellStyle name="Normal 3 5 5 4 2" xfId="25703"/>
    <cellStyle name="Normal 3 5 5 5" xfId="25704"/>
    <cellStyle name="Normal 3 5 6" xfId="25705"/>
    <cellStyle name="Normal 3 5 6 2" xfId="25706"/>
    <cellStyle name="Normal 3 5 6 2 2" xfId="25707"/>
    <cellStyle name="Normal 3 5 6 2 2 2" xfId="25708"/>
    <cellStyle name="Normal 3 5 6 2 3" xfId="25709"/>
    <cellStyle name="Normal 3 5 6 3" xfId="25710"/>
    <cellStyle name="Normal 3 5 6 3 2" xfId="25711"/>
    <cellStyle name="Normal 3 5 6 4" xfId="25712"/>
    <cellStyle name="Normal 3 5 6 5" xfId="25713"/>
    <cellStyle name="Normal 3 5 7" xfId="25714"/>
    <cellStyle name="Normal 3 5 7 2" xfId="25715"/>
    <cellStyle name="Normal 3 5 7 2 2" xfId="25716"/>
    <cellStyle name="Normal 3 5 7 3" xfId="25717"/>
    <cellStyle name="Normal 3 5 8" xfId="25718"/>
    <cellStyle name="Normal 3 5 9" xfId="25719"/>
    <cellStyle name="Normal 3 5_Cust_BS" xfId="25720"/>
    <cellStyle name="Normal 3 6" xfId="25721"/>
    <cellStyle name="Normal 3 6 2" xfId="25722"/>
    <cellStyle name="Normal 3 6 2 10" xfId="25723"/>
    <cellStyle name="Normal 3 6 2 2" xfId="25724"/>
    <cellStyle name="Normal 3 6 2 2 2" xfId="25725"/>
    <cellStyle name="Normal 3 6 2 2 2 2" xfId="25726"/>
    <cellStyle name="Normal 3 6 2 2 2 2 2" xfId="25727"/>
    <cellStyle name="Normal 3 6 2 2 2 2 2 2" xfId="25728"/>
    <cellStyle name="Normal 3 6 2 2 2 2 3" xfId="25729"/>
    <cellStyle name="Normal 3 6 2 2 2 3" xfId="25730"/>
    <cellStyle name="Normal 3 6 2 2 2 3 2" xfId="25731"/>
    <cellStyle name="Normal 3 6 2 2 2 4" xfId="25732"/>
    <cellStyle name="Normal 3 6 2 2 3" xfId="25733"/>
    <cellStyle name="Normal 3 6 2 2 3 2" xfId="25734"/>
    <cellStyle name="Normal 3 6 2 2 3 2 2" xfId="25735"/>
    <cellStyle name="Normal 3 6 2 2 3 3" xfId="25736"/>
    <cellStyle name="Normal 3 6 2 2 4" xfId="25737"/>
    <cellStyle name="Normal 3 6 2 2 4 2" xfId="25738"/>
    <cellStyle name="Normal 3 6 2 2 5" xfId="25739"/>
    <cellStyle name="Normal 3 6 2 3" xfId="25740"/>
    <cellStyle name="Normal 3 6 2 3 2" xfId="25741"/>
    <cellStyle name="Normal 3 6 2 3 2 2" xfId="25742"/>
    <cellStyle name="Normal 3 6 2 3 2 2 2" xfId="25743"/>
    <cellStyle name="Normal 3 6 2 3 2 2 2 2" xfId="25744"/>
    <cellStyle name="Normal 3 6 2 3 2 2 3" xfId="25745"/>
    <cellStyle name="Normal 3 6 2 3 2 3" xfId="25746"/>
    <cellStyle name="Normal 3 6 2 3 2 3 2" xfId="25747"/>
    <cellStyle name="Normal 3 6 2 3 2 4" xfId="25748"/>
    <cellStyle name="Normal 3 6 2 3 3" xfId="25749"/>
    <cellStyle name="Normal 3 6 2 3 3 2" xfId="25750"/>
    <cellStyle name="Normal 3 6 2 3 3 2 2" xfId="25751"/>
    <cellStyle name="Normal 3 6 2 3 3 3" xfId="25752"/>
    <cellStyle name="Normal 3 6 2 3 4" xfId="25753"/>
    <cellStyle name="Normal 3 6 2 3 4 2" xfId="25754"/>
    <cellStyle name="Normal 3 6 2 3 5" xfId="25755"/>
    <cellStyle name="Normal 3 6 2 4" xfId="25756"/>
    <cellStyle name="Normal 3 6 2 4 2" xfId="25757"/>
    <cellStyle name="Normal 3 6 2 4 2 2" xfId="25758"/>
    <cellStyle name="Normal 3 6 2 4 2 2 2" xfId="25759"/>
    <cellStyle name="Normal 3 6 2 4 2 3" xfId="25760"/>
    <cellStyle name="Normal 3 6 2 4 3" xfId="25761"/>
    <cellStyle name="Normal 3 6 2 4 3 2" xfId="25762"/>
    <cellStyle name="Normal 3 6 2 4 4" xfId="25763"/>
    <cellStyle name="Normal 3 6 2 5" xfId="25764"/>
    <cellStyle name="Normal 3 6 2 5 2" xfId="25765"/>
    <cellStyle name="Normal 3 6 2 5 2 2" xfId="25766"/>
    <cellStyle name="Normal 3 6 2 5 2 2 2" xfId="25767"/>
    <cellStyle name="Normal 3 6 2 5 2 3" xfId="25768"/>
    <cellStyle name="Normal 3 6 2 5 3" xfId="25769"/>
    <cellStyle name="Normal 3 6 2 5 3 2" xfId="25770"/>
    <cellStyle name="Normal 3 6 2 5 4" xfId="25771"/>
    <cellStyle name="Normal 3 6 2 6" xfId="25772"/>
    <cellStyle name="Normal 3 6 2 6 2" xfId="25773"/>
    <cellStyle name="Normal 3 6 2 6 2 2" xfId="25774"/>
    <cellStyle name="Normal 3 6 2 6 3" xfId="25775"/>
    <cellStyle name="Normal 3 6 2 7" xfId="25776"/>
    <cellStyle name="Normal 3 6 2 7 2" xfId="25777"/>
    <cellStyle name="Normal 3 6 2 7 2 2" xfId="25778"/>
    <cellStyle name="Normal 3 6 2 7 3" xfId="25779"/>
    <cellStyle name="Normal 3 6 2 8" xfId="25780"/>
    <cellStyle name="Normal 3 6 2 8 2" xfId="25781"/>
    <cellStyle name="Normal 3 6 2 9" xfId="25782"/>
    <cellStyle name="Normal 3 6 3" xfId="25783"/>
    <cellStyle name="Normal 3 6 3 2" xfId="25784"/>
    <cellStyle name="Normal 3 6 3 2 2" xfId="25785"/>
    <cellStyle name="Normal 3 6 3 2 2 2" xfId="25786"/>
    <cellStyle name="Normal 3 6 3 2 2 2 2" xfId="25787"/>
    <cellStyle name="Normal 3 6 3 2 2 2 2 2" xfId="25788"/>
    <cellStyle name="Normal 3 6 3 2 2 2 3" xfId="25789"/>
    <cellStyle name="Normal 3 6 3 2 2 3" xfId="25790"/>
    <cellStyle name="Normal 3 6 3 2 2 3 2" xfId="25791"/>
    <cellStyle name="Normal 3 6 3 2 2 4" xfId="25792"/>
    <cellStyle name="Normal 3 6 3 2 3" xfId="25793"/>
    <cellStyle name="Normal 3 6 3 2 3 2" xfId="25794"/>
    <cellStyle name="Normal 3 6 3 2 3 2 2" xfId="25795"/>
    <cellStyle name="Normal 3 6 3 2 3 3" xfId="25796"/>
    <cellStyle name="Normal 3 6 3 2 4" xfId="25797"/>
    <cellStyle name="Normal 3 6 3 2 4 2" xfId="25798"/>
    <cellStyle name="Normal 3 6 3 2 5" xfId="25799"/>
    <cellStyle name="Normal 3 6 3 3" xfId="25800"/>
    <cellStyle name="Normal 3 6 3 3 2" xfId="25801"/>
    <cellStyle name="Normal 3 6 3 3 2 2" xfId="25802"/>
    <cellStyle name="Normal 3 6 3 3 2 2 2" xfId="25803"/>
    <cellStyle name="Normal 3 6 3 3 2 3" xfId="25804"/>
    <cellStyle name="Normal 3 6 3 3 3" xfId="25805"/>
    <cellStyle name="Normal 3 6 3 3 3 2" xfId="25806"/>
    <cellStyle name="Normal 3 6 3 3 4" xfId="25807"/>
    <cellStyle name="Normal 3 6 3 4" xfId="25808"/>
    <cellStyle name="Normal 3 6 3 4 2" xfId="25809"/>
    <cellStyle name="Normal 3 6 3 4 2 2" xfId="25810"/>
    <cellStyle name="Normal 3 6 3 4 3" xfId="25811"/>
    <cellStyle name="Normal 3 6 3 5" xfId="25812"/>
    <cellStyle name="Normal 3 6 3 5 2" xfId="25813"/>
    <cellStyle name="Normal 3 6 3 6" xfId="25814"/>
    <cellStyle name="Normal 3 6 4" xfId="25815"/>
    <cellStyle name="Normal 3 6 4 2" xfId="25816"/>
    <cellStyle name="Normal 3 6 4 2 2" xfId="25817"/>
    <cellStyle name="Normal 3 6 4 2 2 2" xfId="25818"/>
    <cellStyle name="Normal 3 6 4 2 2 2 2" xfId="25819"/>
    <cellStyle name="Normal 3 6 4 2 2 3" xfId="25820"/>
    <cellStyle name="Normal 3 6 4 2 3" xfId="25821"/>
    <cellStyle name="Normal 3 6 4 2 3 2" xfId="25822"/>
    <cellStyle name="Normal 3 6 4 2 4" xfId="25823"/>
    <cellStyle name="Normal 3 6 4 3" xfId="25824"/>
    <cellStyle name="Normal 3 6 4 3 2" xfId="25825"/>
    <cellStyle name="Normal 3 6 4 3 2 2" xfId="25826"/>
    <cellStyle name="Normal 3 6 4 3 3" xfId="25827"/>
    <cellStyle name="Normal 3 6 4 4" xfId="25828"/>
    <cellStyle name="Normal 3 6 4 4 2" xfId="25829"/>
    <cellStyle name="Normal 3 6 4 5" xfId="25830"/>
    <cellStyle name="Normal 3 6 5" xfId="25831"/>
    <cellStyle name="Normal 3 6 5 2" xfId="25832"/>
    <cellStyle name="Normal 3 6 5 2 2" xfId="25833"/>
    <cellStyle name="Normal 3 6 5 2 2 2" xfId="25834"/>
    <cellStyle name="Normal 3 6 5 2 3" xfId="25835"/>
    <cellStyle name="Normal 3 6 5 3" xfId="25836"/>
    <cellStyle name="Normal 3 6 5 3 2" xfId="25837"/>
    <cellStyle name="Normal 3 6 5 4" xfId="25838"/>
    <cellStyle name="Normal 3 6 6" xfId="25839"/>
    <cellStyle name="Normal 3 6 6 2" xfId="25840"/>
    <cellStyle name="Normal 3 6 6 2 2" xfId="25841"/>
    <cellStyle name="Normal 3 6 6 3" xfId="25842"/>
    <cellStyle name="Normal 3 6 7" xfId="25843"/>
    <cellStyle name="Normal 3 6_Cust_BS" xfId="25844"/>
    <cellStyle name="Normal 3 7" xfId="25845"/>
    <cellStyle name="Normal 3 7 2" xfId="25846"/>
    <cellStyle name="Normal 3 7 2 2" xfId="25847"/>
    <cellStyle name="Normal 3 7 3" xfId="25848"/>
    <cellStyle name="Normal 3 7 4" xfId="25849"/>
    <cellStyle name="Normal 3 7 4 2" xfId="25850"/>
    <cellStyle name="Normal 3 7 4 3" xfId="25851"/>
    <cellStyle name="Normal 3 7 5" xfId="25852"/>
    <cellStyle name="Normal 3 7 6" xfId="25853"/>
    <cellStyle name="Normal 3 8" xfId="25854"/>
    <cellStyle name="Normal 3 8 2" xfId="25855"/>
    <cellStyle name="Normal 3 8 3" xfId="25856"/>
    <cellStyle name="Normal 3 8 4" xfId="25857"/>
    <cellStyle name="Normal 3 9" xfId="25858"/>
    <cellStyle name="Normal 3 9 2" xfId="25859"/>
    <cellStyle name="Normal 3 9 3" xfId="25860"/>
    <cellStyle name="Normal 3 9 4" xfId="25861"/>
    <cellStyle name="Normal 3_~1520012" xfId="25862"/>
    <cellStyle name="Normal 30" xfId="25863"/>
    <cellStyle name="Normal 30 10" xfId="25864"/>
    <cellStyle name="Normal 30 2" xfId="25865"/>
    <cellStyle name="Normal 30 2 2" xfId="25866"/>
    <cellStyle name="Normal 30 2 2 2" xfId="25867"/>
    <cellStyle name="Normal 30 2 3" xfId="25868"/>
    <cellStyle name="Normal 30 2 4" xfId="25869"/>
    <cellStyle name="Normal 30 3" xfId="25870"/>
    <cellStyle name="Normal 30 3 2" xfId="25871"/>
    <cellStyle name="Normal 30 3 2 2" xfId="25872"/>
    <cellStyle name="Normal 30 4" xfId="25873"/>
    <cellStyle name="Normal 30 4 2" xfId="25874"/>
    <cellStyle name="Normal 30 5" xfId="25875"/>
    <cellStyle name="Normal 30 5 2" xfId="25876"/>
    <cellStyle name="Normal 30 6" xfId="25877"/>
    <cellStyle name="Normal 30 6 2" xfId="25878"/>
    <cellStyle name="Normal 30 6 2 2" xfId="25879"/>
    <cellStyle name="Normal 30 6 2 2 2" xfId="25880"/>
    <cellStyle name="Normal 30 6 2 2 3" xfId="25881"/>
    <cellStyle name="Normal 30 6 2 3" xfId="25882"/>
    <cellStyle name="Normal 30 6 3" xfId="25883"/>
    <cellStyle name="Normal 30 6 4" xfId="25884"/>
    <cellStyle name="Normal 30 7" xfId="25885"/>
    <cellStyle name="Normal 30 8" xfId="25886"/>
    <cellStyle name="Normal 30 9" xfId="25887"/>
    <cellStyle name="Normal 30_Cust_BS" xfId="25888"/>
    <cellStyle name="Normal 300" xfId="25889"/>
    <cellStyle name="Normal 301" xfId="25890"/>
    <cellStyle name="Normal 302" xfId="25891"/>
    <cellStyle name="Normal 303" xfId="25892"/>
    <cellStyle name="Normal 304" xfId="25893"/>
    <cellStyle name="Normal 305" xfId="25894"/>
    <cellStyle name="Normal 306" xfId="25895"/>
    <cellStyle name="Normal 307" xfId="25896"/>
    <cellStyle name="Normal 308" xfId="25897"/>
    <cellStyle name="Normal 309" xfId="25898"/>
    <cellStyle name="Normal 31" xfId="25899"/>
    <cellStyle name="Normal 31 10" xfId="25900"/>
    <cellStyle name="Normal 31 2" xfId="25901"/>
    <cellStyle name="Normal 31 2 2" xfId="25902"/>
    <cellStyle name="Normal 31 2 2 2" xfId="25903"/>
    <cellStyle name="Normal 31 2 3" xfId="25904"/>
    <cellStyle name="Normal 31 3" xfId="25905"/>
    <cellStyle name="Normal 31 3 2" xfId="25906"/>
    <cellStyle name="Normal 31 3 2 2" xfId="25907"/>
    <cellStyle name="Normal 31 3 3" xfId="25908"/>
    <cellStyle name="Normal 31 4" xfId="25909"/>
    <cellStyle name="Normal 31 4 2" xfId="25910"/>
    <cellStyle name="Normal 31 4 3" xfId="25911"/>
    <cellStyle name="Normal 31 5" xfId="25912"/>
    <cellStyle name="Normal 31 5 2" xfId="25913"/>
    <cellStyle name="Normal 31 5 3" xfId="25914"/>
    <cellStyle name="Normal 31 6" xfId="25915"/>
    <cellStyle name="Normal 31 6 2" xfId="25916"/>
    <cellStyle name="Normal 31 6 2 2" xfId="25917"/>
    <cellStyle name="Normal 31 6 2 2 2" xfId="25918"/>
    <cellStyle name="Normal 31 6 2 2 3" xfId="25919"/>
    <cellStyle name="Normal 31 6 2 3" xfId="25920"/>
    <cellStyle name="Normal 31 6 3" xfId="25921"/>
    <cellStyle name="Normal 31 6 4" xfId="25922"/>
    <cellStyle name="Normal 31 6 5" xfId="25923"/>
    <cellStyle name="Normal 31 7" xfId="25924"/>
    <cellStyle name="Normal 31 7 2" xfId="25925"/>
    <cellStyle name="Normal 31 8" xfId="25926"/>
    <cellStyle name="Normal 31 8 2" xfId="25927"/>
    <cellStyle name="Normal 31 9" xfId="25928"/>
    <cellStyle name="Normal 31_Cust_BS" xfId="25929"/>
    <cellStyle name="Normal 310" xfId="25930"/>
    <cellStyle name="Normal 311" xfId="25931"/>
    <cellStyle name="Normal 312" xfId="25932"/>
    <cellStyle name="Normal 313" xfId="25933"/>
    <cellStyle name="Normal 314" xfId="25934"/>
    <cellStyle name="Normal 315" xfId="25935"/>
    <cellStyle name="Normal 316" xfId="25936"/>
    <cellStyle name="Normal 317" xfId="25937"/>
    <cellStyle name="Normal 318" xfId="25938"/>
    <cellStyle name="Normal 319" xfId="25939"/>
    <cellStyle name="Normal 32" xfId="25940"/>
    <cellStyle name="Normal 32 10" xfId="25941"/>
    <cellStyle name="Normal 32 11" xfId="25942"/>
    <cellStyle name="Normal 32 12" xfId="25943"/>
    <cellStyle name="Normal 32 13" xfId="25944"/>
    <cellStyle name="Normal 32 14" xfId="25945"/>
    <cellStyle name="Normal 32 14 2" xfId="25946"/>
    <cellStyle name="Normal 32 15" xfId="25947"/>
    <cellStyle name="Normal 32 15 2" xfId="25948"/>
    <cellStyle name="Normal 32 15 3" xfId="25949"/>
    <cellStyle name="Normal 32 16" xfId="25950"/>
    <cellStyle name="Normal 32 16 2" xfId="25951"/>
    <cellStyle name="Normal 32 17" xfId="25952"/>
    <cellStyle name="Normal 32 18" xfId="25953"/>
    <cellStyle name="Normal 32 18 2" xfId="25954"/>
    <cellStyle name="Normal 32 18 2 2" xfId="25955"/>
    <cellStyle name="Normal 32 18 2 2 2" xfId="25956"/>
    <cellStyle name="Normal 32 18 2 2 3" xfId="25957"/>
    <cellStyle name="Normal 32 18 2 3" xfId="25958"/>
    <cellStyle name="Normal 32 18 3" xfId="25959"/>
    <cellStyle name="Normal 32 18 4" xfId="25960"/>
    <cellStyle name="Normal 32 19" xfId="25961"/>
    <cellStyle name="Normal 32 2" xfId="25962"/>
    <cellStyle name="Normal 32 2 2" xfId="25963"/>
    <cellStyle name="Normal 32 2 2 2" xfId="25964"/>
    <cellStyle name="Normal 32 2 3" xfId="25965"/>
    <cellStyle name="Normal 32 2 4" xfId="25966"/>
    <cellStyle name="Normal 32 20" xfId="25967"/>
    <cellStyle name="Normal 32 21" xfId="25968"/>
    <cellStyle name="Normal 32 22" xfId="25969"/>
    <cellStyle name="Normal 32 3" xfId="25970"/>
    <cellStyle name="Normal 32 3 2" xfId="25971"/>
    <cellStyle name="Normal 32 3 2 2" xfId="25972"/>
    <cellStyle name="Normal 32 3 2 2 2" xfId="25973"/>
    <cellStyle name="Normal 32 3 3" xfId="25974"/>
    <cellStyle name="Normal 32 4" xfId="25975"/>
    <cellStyle name="Normal 32 5" xfId="25976"/>
    <cellStyle name="Normal 32 6" xfId="25977"/>
    <cellStyle name="Normal 32 7" xfId="25978"/>
    <cellStyle name="Normal 32 8" xfId="25979"/>
    <cellStyle name="Normal 32 9" xfId="25980"/>
    <cellStyle name="Normal 32_Belinda - PC Spreadsheet" xfId="25981"/>
    <cellStyle name="Normal 320" xfId="25982"/>
    <cellStyle name="Normal 321" xfId="25983"/>
    <cellStyle name="Normal 322" xfId="25984"/>
    <cellStyle name="Normal 323" xfId="25985"/>
    <cellStyle name="Normal 324" xfId="25986"/>
    <cellStyle name="Normal 325" xfId="25987"/>
    <cellStyle name="Normal 325 2" xfId="25988"/>
    <cellStyle name="Normal 326" xfId="25989"/>
    <cellStyle name="Normal 327" xfId="25990"/>
    <cellStyle name="Normal 328" xfId="25991"/>
    <cellStyle name="Normal 329" xfId="25992"/>
    <cellStyle name="Normal 33" xfId="25993"/>
    <cellStyle name="Normal 33 10" xfId="25994"/>
    <cellStyle name="Normal 33 2" xfId="25995"/>
    <cellStyle name="Normal 33 2 2" xfId="25996"/>
    <cellStyle name="Normal 33 2 2 2" xfId="25997"/>
    <cellStyle name="Normal 33 2 3" xfId="25998"/>
    <cellStyle name="Normal 33 3" xfId="25999"/>
    <cellStyle name="Normal 33 3 2" xfId="26000"/>
    <cellStyle name="Normal 33 3 2 2" xfId="26001"/>
    <cellStyle name="Normal 33 3 3" xfId="26002"/>
    <cellStyle name="Normal 33 4" xfId="26003"/>
    <cellStyle name="Normal 33 4 2" xfId="26004"/>
    <cellStyle name="Normal 33 4 3" xfId="26005"/>
    <cellStyle name="Normal 33 5" xfId="26006"/>
    <cellStyle name="Normal 33 5 2" xfId="26007"/>
    <cellStyle name="Normal 33 5 3" xfId="26008"/>
    <cellStyle name="Normal 33 6" xfId="26009"/>
    <cellStyle name="Normal 33 6 2" xfId="26010"/>
    <cellStyle name="Normal 33 6 2 2" xfId="26011"/>
    <cellStyle name="Normal 33 6 2 2 2" xfId="26012"/>
    <cellStyle name="Normal 33 6 2 2 3" xfId="26013"/>
    <cellStyle name="Normal 33 6 2 3" xfId="26014"/>
    <cellStyle name="Normal 33 6 3" xfId="26015"/>
    <cellStyle name="Normal 33 6 4" xfId="26016"/>
    <cellStyle name="Normal 33 6 5" xfId="26017"/>
    <cellStyle name="Normal 33 7" xfId="26018"/>
    <cellStyle name="Normal 33 7 2" xfId="26019"/>
    <cellStyle name="Normal 33 8" xfId="26020"/>
    <cellStyle name="Normal 33 8 2" xfId="26021"/>
    <cellStyle name="Normal 33 9" xfId="26022"/>
    <cellStyle name="Normal 33_Cust_BS" xfId="26023"/>
    <cellStyle name="Normal 330" xfId="26024"/>
    <cellStyle name="Normal 331" xfId="26025"/>
    <cellStyle name="Normal 332" xfId="26026"/>
    <cellStyle name="Normal 333" xfId="26027"/>
    <cellStyle name="Normal 334" xfId="26028"/>
    <cellStyle name="Normal 335" xfId="26029"/>
    <cellStyle name="Normal 336" xfId="26030"/>
    <cellStyle name="Normal 337" xfId="26031"/>
    <cellStyle name="Normal 338" xfId="26032"/>
    <cellStyle name="Normal 339" xfId="26033"/>
    <cellStyle name="Normal 34" xfId="26034"/>
    <cellStyle name="Normal 34 10" xfId="26035"/>
    <cellStyle name="Normal 34 11" xfId="26036"/>
    <cellStyle name="Normal 34 12" xfId="26037"/>
    <cellStyle name="Normal 34 13" xfId="26038"/>
    <cellStyle name="Normal 34 14" xfId="26039"/>
    <cellStyle name="Normal 34 14 2" xfId="26040"/>
    <cellStyle name="Normal 34 15" xfId="26041"/>
    <cellStyle name="Normal 34 15 2" xfId="26042"/>
    <cellStyle name="Normal 34 15 3" xfId="26043"/>
    <cellStyle name="Normal 34 16" xfId="26044"/>
    <cellStyle name="Normal 34 16 2" xfId="26045"/>
    <cellStyle name="Normal 34 17" xfId="26046"/>
    <cellStyle name="Normal 34 18" xfId="26047"/>
    <cellStyle name="Normal 34 18 2" xfId="26048"/>
    <cellStyle name="Normal 34 18 2 2" xfId="26049"/>
    <cellStyle name="Normal 34 18 2 2 2" xfId="26050"/>
    <cellStyle name="Normal 34 18 2 2 3" xfId="26051"/>
    <cellStyle name="Normal 34 18 2 3" xfId="26052"/>
    <cellStyle name="Normal 34 18 3" xfId="26053"/>
    <cellStyle name="Normal 34 18 4" xfId="26054"/>
    <cellStyle name="Normal 34 19" xfId="26055"/>
    <cellStyle name="Normal 34 2" xfId="26056"/>
    <cellStyle name="Normal 34 2 2" xfId="26057"/>
    <cellStyle name="Normal 34 2 2 2" xfId="26058"/>
    <cellStyle name="Normal 34 2 3" xfId="26059"/>
    <cellStyle name="Normal 34 2 4" xfId="26060"/>
    <cellStyle name="Normal 34 20" xfId="26061"/>
    <cellStyle name="Normal 34 21" xfId="26062"/>
    <cellStyle name="Normal 34 22" xfId="26063"/>
    <cellStyle name="Normal 34 3" xfId="26064"/>
    <cellStyle name="Normal 34 3 2" xfId="26065"/>
    <cellStyle name="Normal 34 3 2 2" xfId="26066"/>
    <cellStyle name="Normal 34 3 2 2 2" xfId="26067"/>
    <cellStyle name="Normal 34 3 3" xfId="26068"/>
    <cellStyle name="Normal 34 4" xfId="26069"/>
    <cellStyle name="Normal 34 5" xfId="26070"/>
    <cellStyle name="Normal 34 6" xfId="26071"/>
    <cellStyle name="Normal 34 7" xfId="26072"/>
    <cellStyle name="Normal 34 8" xfId="26073"/>
    <cellStyle name="Normal 34 9" xfId="26074"/>
    <cellStyle name="Normal 34_Belinda - PC Spreadsheet" xfId="26075"/>
    <cellStyle name="Normal 340" xfId="26076"/>
    <cellStyle name="Normal 341" xfId="26077"/>
    <cellStyle name="Normal 342" xfId="26078"/>
    <cellStyle name="Normal 343" xfId="26079"/>
    <cellStyle name="Normal 344" xfId="26080"/>
    <cellStyle name="Normal 344 2" xfId="52747"/>
    <cellStyle name="Normal 345" xfId="26081"/>
    <cellStyle name="Normal 346" xfId="26082"/>
    <cellStyle name="Normal 35" xfId="26083"/>
    <cellStyle name="Normal 35 10" xfId="26084"/>
    <cellStyle name="Normal 35 11" xfId="26085"/>
    <cellStyle name="Normal 35 12" xfId="26086"/>
    <cellStyle name="Normal 35 13" xfId="26087"/>
    <cellStyle name="Normal 35 14" xfId="26088"/>
    <cellStyle name="Normal 35 14 2" xfId="26089"/>
    <cellStyle name="Normal 35 15" xfId="26090"/>
    <cellStyle name="Normal 35 15 2" xfId="26091"/>
    <cellStyle name="Normal 35 15 3" xfId="26092"/>
    <cellStyle name="Normal 35 16" xfId="26093"/>
    <cellStyle name="Normal 35 16 2" xfId="26094"/>
    <cellStyle name="Normal 35 17" xfId="26095"/>
    <cellStyle name="Normal 35 18" xfId="26096"/>
    <cellStyle name="Normal 35 18 2" xfId="26097"/>
    <cellStyle name="Normal 35 18 2 2" xfId="26098"/>
    <cellStyle name="Normal 35 18 2 2 2" xfId="26099"/>
    <cellStyle name="Normal 35 18 2 2 3" xfId="26100"/>
    <cellStyle name="Normal 35 18 2 3" xfId="26101"/>
    <cellStyle name="Normal 35 18 3" xfId="26102"/>
    <cellStyle name="Normal 35 18 4" xfId="26103"/>
    <cellStyle name="Normal 35 19" xfId="26104"/>
    <cellStyle name="Normal 35 2" xfId="26105"/>
    <cellStyle name="Normal 35 2 2" xfId="26106"/>
    <cellStyle name="Normal 35 2 2 2" xfId="26107"/>
    <cellStyle name="Normal 35 2 3" xfId="26108"/>
    <cellStyle name="Normal 35 2 4" xfId="26109"/>
    <cellStyle name="Normal 35 2 5" xfId="26110"/>
    <cellStyle name="Normal 35 20" xfId="26111"/>
    <cellStyle name="Normal 35 21" xfId="26112"/>
    <cellStyle name="Normal 35 22" xfId="26113"/>
    <cellStyle name="Normal 35 3" xfId="26114"/>
    <cellStyle name="Normal 35 3 2" xfId="26115"/>
    <cellStyle name="Normal 35 3 2 2" xfId="26116"/>
    <cellStyle name="Normal 35 3 2 2 2" xfId="26117"/>
    <cellStyle name="Normal 35 3 3" xfId="26118"/>
    <cellStyle name="Normal 35 3 4" xfId="26119"/>
    <cellStyle name="Normal 35 4" xfId="26120"/>
    <cellStyle name="Normal 35 4 2" xfId="26121"/>
    <cellStyle name="Normal 35 5" xfId="26122"/>
    <cellStyle name="Normal 35 5 2" xfId="26123"/>
    <cellStyle name="Normal 35 6" xfId="26124"/>
    <cellStyle name="Normal 35 6 2" xfId="26125"/>
    <cellStyle name="Normal 35 7" xfId="26126"/>
    <cellStyle name="Normal 35 7 2" xfId="26127"/>
    <cellStyle name="Normal 35 8" xfId="26128"/>
    <cellStyle name="Normal 35 8 2" xfId="26129"/>
    <cellStyle name="Normal 35 9" xfId="26130"/>
    <cellStyle name="Normal 35_Belinda - PC Spreadsheet" xfId="26131"/>
    <cellStyle name="Normal 36" xfId="26132"/>
    <cellStyle name="Normal 36 10" xfId="26133"/>
    <cellStyle name="Normal 36 11" xfId="26134"/>
    <cellStyle name="Normal 36 12" xfId="26135"/>
    <cellStyle name="Normal 36 13" xfId="26136"/>
    <cellStyle name="Normal 36 14" xfId="26137"/>
    <cellStyle name="Normal 36 14 2" xfId="26138"/>
    <cellStyle name="Normal 36 15" xfId="26139"/>
    <cellStyle name="Normal 36 15 2" xfId="26140"/>
    <cellStyle name="Normal 36 15 3" xfId="26141"/>
    <cellStyle name="Normal 36 16" xfId="26142"/>
    <cellStyle name="Normal 36 16 2" xfId="26143"/>
    <cellStyle name="Normal 36 17" xfId="26144"/>
    <cellStyle name="Normal 36 18" xfId="26145"/>
    <cellStyle name="Normal 36 18 2" xfId="26146"/>
    <cellStyle name="Normal 36 18 2 2" xfId="26147"/>
    <cellStyle name="Normal 36 18 2 2 2" xfId="26148"/>
    <cellStyle name="Normal 36 18 2 2 3" xfId="26149"/>
    <cellStyle name="Normal 36 18 2 3" xfId="26150"/>
    <cellStyle name="Normal 36 18 3" xfId="26151"/>
    <cellStyle name="Normal 36 18 4" xfId="26152"/>
    <cellStyle name="Normal 36 19" xfId="26153"/>
    <cellStyle name="Normal 36 2" xfId="26154"/>
    <cellStyle name="Normal 36 2 2" xfId="26155"/>
    <cellStyle name="Normal 36 2 2 2" xfId="26156"/>
    <cellStyle name="Normal 36 2 3" xfId="26157"/>
    <cellStyle name="Normal 36 2 4" xfId="26158"/>
    <cellStyle name="Normal 36 2 5" xfId="26159"/>
    <cellStyle name="Normal 36 20" xfId="26160"/>
    <cellStyle name="Normal 36 21" xfId="26161"/>
    <cellStyle name="Normal 36 22" xfId="26162"/>
    <cellStyle name="Normal 36 3" xfId="26163"/>
    <cellStyle name="Normal 36 3 2" xfId="26164"/>
    <cellStyle name="Normal 36 3 2 2" xfId="26165"/>
    <cellStyle name="Normal 36 3 2 2 2" xfId="26166"/>
    <cellStyle name="Normal 36 3 3" xfId="26167"/>
    <cellStyle name="Normal 36 3 4" xfId="26168"/>
    <cellStyle name="Normal 36 4" xfId="26169"/>
    <cellStyle name="Normal 36 4 2" xfId="26170"/>
    <cellStyle name="Normal 36 5" xfId="26171"/>
    <cellStyle name="Normal 36 5 2" xfId="26172"/>
    <cellStyle name="Normal 36 6" xfId="26173"/>
    <cellStyle name="Normal 36 6 2" xfId="26174"/>
    <cellStyle name="Normal 36 7" xfId="26175"/>
    <cellStyle name="Normal 36 7 2" xfId="26176"/>
    <cellStyle name="Normal 36 8" xfId="26177"/>
    <cellStyle name="Normal 36 8 2" xfId="26178"/>
    <cellStyle name="Normal 36 9" xfId="26179"/>
    <cellStyle name="Normal 36_Belinda - PC Spreadsheet" xfId="26180"/>
    <cellStyle name="Normal 37" xfId="26181"/>
    <cellStyle name="Normal 37 10" xfId="26182"/>
    <cellStyle name="Normal 37 11" xfId="26183"/>
    <cellStyle name="Normal 37 12" xfId="26184"/>
    <cellStyle name="Normal 37 13" xfId="26185"/>
    <cellStyle name="Normal 37 14" xfId="26186"/>
    <cellStyle name="Normal 37 14 2" xfId="26187"/>
    <cellStyle name="Normal 37 15" xfId="26188"/>
    <cellStyle name="Normal 37 15 2" xfId="26189"/>
    <cellStyle name="Normal 37 15 3" xfId="26190"/>
    <cellStyle name="Normal 37 16" xfId="26191"/>
    <cellStyle name="Normal 37 16 2" xfId="26192"/>
    <cellStyle name="Normal 37 17" xfId="26193"/>
    <cellStyle name="Normal 37 18" xfId="26194"/>
    <cellStyle name="Normal 37 18 2" xfId="26195"/>
    <cellStyle name="Normal 37 18 2 2" xfId="26196"/>
    <cellStyle name="Normal 37 18 2 2 2" xfId="26197"/>
    <cellStyle name="Normal 37 18 2 2 3" xfId="26198"/>
    <cellStyle name="Normal 37 18 2 3" xfId="26199"/>
    <cellStyle name="Normal 37 18 3" xfId="26200"/>
    <cellStyle name="Normal 37 18 4" xfId="26201"/>
    <cellStyle name="Normal 37 19" xfId="26202"/>
    <cellStyle name="Normal 37 2" xfId="26203"/>
    <cellStyle name="Normal 37 2 2" xfId="26204"/>
    <cellStyle name="Normal 37 2 2 2" xfId="26205"/>
    <cellStyle name="Normal 37 2 3" xfId="26206"/>
    <cellStyle name="Normal 37 2 4" xfId="26207"/>
    <cellStyle name="Normal 37 20" xfId="26208"/>
    <cellStyle name="Normal 37 21" xfId="26209"/>
    <cellStyle name="Normal 37 22" xfId="26210"/>
    <cellStyle name="Normal 37 3" xfId="26211"/>
    <cellStyle name="Normal 37 3 2" xfId="26212"/>
    <cellStyle name="Normal 37 3 2 2" xfId="26213"/>
    <cellStyle name="Normal 37 3 2 2 2" xfId="26214"/>
    <cellStyle name="Normal 37 3 3" xfId="26215"/>
    <cellStyle name="Normal 37 4" xfId="26216"/>
    <cellStyle name="Normal 37 5" xfId="26217"/>
    <cellStyle name="Normal 37 6" xfId="26218"/>
    <cellStyle name="Normal 37 7" xfId="26219"/>
    <cellStyle name="Normal 37 8" xfId="26220"/>
    <cellStyle name="Normal 37 9" xfId="26221"/>
    <cellStyle name="Normal 37_Belinda - PC Spreadsheet" xfId="26222"/>
    <cellStyle name="Normal 38" xfId="26223"/>
    <cellStyle name="Normal 38 10" xfId="26224"/>
    <cellStyle name="Normal 38 2" xfId="26225"/>
    <cellStyle name="Normal 38 2 2" xfId="26226"/>
    <cellStyle name="Normal 38 2 2 2" xfId="26227"/>
    <cellStyle name="Normal 38 2 3" xfId="26228"/>
    <cellStyle name="Normal 38 2 4" xfId="26229"/>
    <cellStyle name="Normal 38 3" xfId="26230"/>
    <cellStyle name="Normal 38 3 2" xfId="26231"/>
    <cellStyle name="Normal 38 3 2 2" xfId="26232"/>
    <cellStyle name="Normal 38 3 3" xfId="26233"/>
    <cellStyle name="Normal 38 3 4" xfId="26234"/>
    <cellStyle name="Normal 38 4" xfId="26235"/>
    <cellStyle name="Normal 38 4 2" xfId="26236"/>
    <cellStyle name="Normal 38 4 3" xfId="26237"/>
    <cellStyle name="Normal 38 5" xfId="26238"/>
    <cellStyle name="Normal 38 5 2" xfId="26239"/>
    <cellStyle name="Normal 38 5 3" xfId="26240"/>
    <cellStyle name="Normal 38 6" xfId="26241"/>
    <cellStyle name="Normal 38 6 2" xfId="26242"/>
    <cellStyle name="Normal 38 6 2 2" xfId="26243"/>
    <cellStyle name="Normal 38 6 2 2 2" xfId="26244"/>
    <cellStyle name="Normal 38 6 2 2 3" xfId="26245"/>
    <cellStyle name="Normal 38 6 2 3" xfId="26246"/>
    <cellStyle name="Normal 38 6 3" xfId="26247"/>
    <cellStyle name="Normal 38 6 4" xfId="26248"/>
    <cellStyle name="Normal 38 6 5" xfId="26249"/>
    <cellStyle name="Normal 38 7" xfId="26250"/>
    <cellStyle name="Normal 38 8" xfId="26251"/>
    <cellStyle name="Normal 38 9" xfId="26252"/>
    <cellStyle name="Normal 38_Cust_BS" xfId="26253"/>
    <cellStyle name="Normal 39" xfId="26254"/>
    <cellStyle name="Normal 39 10" xfId="26255"/>
    <cellStyle name="Normal 39 10 2" xfId="26256"/>
    <cellStyle name="Normal 39 10 3" xfId="26257"/>
    <cellStyle name="Normal 39 10 4" xfId="26258"/>
    <cellStyle name="Normal 39 11" xfId="26259"/>
    <cellStyle name="Normal 39 11 2" xfId="26260"/>
    <cellStyle name="Normal 39 11 3" xfId="26261"/>
    <cellStyle name="Normal 39 11 4" xfId="26262"/>
    <cellStyle name="Normal 39 12" xfId="26263"/>
    <cellStyle name="Normal 39 12 2" xfId="26264"/>
    <cellStyle name="Normal 39 12 3" xfId="26265"/>
    <cellStyle name="Normal 39 12 4" xfId="26266"/>
    <cellStyle name="Normal 39 13" xfId="26267"/>
    <cellStyle name="Normal 39 13 2" xfId="26268"/>
    <cellStyle name="Normal 39 13 3" xfId="26269"/>
    <cellStyle name="Normal 39 13 4" xfId="26270"/>
    <cellStyle name="Normal 39 14" xfId="26271"/>
    <cellStyle name="Normal 39 14 2" xfId="26272"/>
    <cellStyle name="Normal 39 15" xfId="26273"/>
    <cellStyle name="Normal 39 15 2" xfId="26274"/>
    <cellStyle name="Normal 39 15 2 2" xfId="26275"/>
    <cellStyle name="Normal 39 15 3" xfId="26276"/>
    <cellStyle name="Normal 39 15 3 2" xfId="26277"/>
    <cellStyle name="Normal 39 16" xfId="26278"/>
    <cellStyle name="Normal 39 16 2" xfId="26279"/>
    <cellStyle name="Normal 39 17" xfId="26280"/>
    <cellStyle name="Normal 39 18" xfId="26281"/>
    <cellStyle name="Normal 39 18 2" xfId="26282"/>
    <cellStyle name="Normal 39 18 2 2" xfId="26283"/>
    <cellStyle name="Normal 39 18 2 2 2" xfId="26284"/>
    <cellStyle name="Normal 39 18 2 2 3" xfId="26285"/>
    <cellStyle name="Normal 39 18 2 3" xfId="26286"/>
    <cellStyle name="Normal 39 18 3" xfId="26287"/>
    <cellStyle name="Normal 39 18 4" xfId="26288"/>
    <cellStyle name="Normal 39 19" xfId="26289"/>
    <cellStyle name="Normal 39 2" xfId="26290"/>
    <cellStyle name="Normal 39 2 2" xfId="26291"/>
    <cellStyle name="Normal 39 2 2 2" xfId="26292"/>
    <cellStyle name="Normal 39 2 3" xfId="26293"/>
    <cellStyle name="Normal 39 2 4" xfId="26294"/>
    <cellStyle name="Normal 39 2 4 2" xfId="26295"/>
    <cellStyle name="Normal 39 2 5" xfId="26296"/>
    <cellStyle name="Normal 39 20" xfId="26297"/>
    <cellStyle name="Normal 39 21" xfId="26298"/>
    <cellStyle name="Normal 39 22" xfId="26299"/>
    <cellStyle name="Normal 39 3" xfId="26300"/>
    <cellStyle name="Normal 39 3 2" xfId="26301"/>
    <cellStyle name="Normal 39 3 2 2" xfId="26302"/>
    <cellStyle name="Normal 39 3 2 2 2" xfId="26303"/>
    <cellStyle name="Normal 39 3 3" xfId="26304"/>
    <cellStyle name="Normal 39 3 4" xfId="26305"/>
    <cellStyle name="Normal 39 4" xfId="26306"/>
    <cellStyle name="Normal 39 4 2" xfId="26307"/>
    <cellStyle name="Normal 39 4 3" xfId="26308"/>
    <cellStyle name="Normal 39 4 4" xfId="26309"/>
    <cellStyle name="Normal 39 5" xfId="26310"/>
    <cellStyle name="Normal 39 5 2" xfId="26311"/>
    <cellStyle name="Normal 39 5 3" xfId="26312"/>
    <cellStyle name="Normal 39 5 4" xfId="26313"/>
    <cellStyle name="Normal 39 6" xfId="26314"/>
    <cellStyle name="Normal 39 6 2" xfId="26315"/>
    <cellStyle name="Normal 39 6 3" xfId="26316"/>
    <cellStyle name="Normal 39 6 4" xfId="26317"/>
    <cellStyle name="Normal 39 7" xfId="26318"/>
    <cellStyle name="Normal 39 7 2" xfId="26319"/>
    <cellStyle name="Normal 39 7 3" xfId="26320"/>
    <cellStyle name="Normal 39 7 4" xfId="26321"/>
    <cellStyle name="Normal 39 8" xfId="26322"/>
    <cellStyle name="Normal 39 8 2" xfId="26323"/>
    <cellStyle name="Normal 39 8 3" xfId="26324"/>
    <cellStyle name="Normal 39 8 4" xfId="26325"/>
    <cellStyle name="Normal 39 9" xfId="26326"/>
    <cellStyle name="Normal 39 9 2" xfId="26327"/>
    <cellStyle name="Normal 39 9 3" xfId="26328"/>
    <cellStyle name="Normal 39 9 4" xfId="26329"/>
    <cellStyle name="Normal 39_ANTS group trade detail to submitted recon" xfId="26330"/>
    <cellStyle name="Normal 4" xfId="26331"/>
    <cellStyle name="Normal 4 10" xfId="26332"/>
    <cellStyle name="Normal 4 10 2" xfId="26333"/>
    <cellStyle name="Normal 4 10 3" xfId="26334"/>
    <cellStyle name="Normal 4 11" xfId="26335"/>
    <cellStyle name="Normal 4 11 2" xfId="26336"/>
    <cellStyle name="Normal 4 11 3" xfId="26337"/>
    <cellStyle name="Normal 4 12" xfId="26338"/>
    <cellStyle name="Normal 4 12 2" xfId="26339"/>
    <cellStyle name="Normal 4 13" xfId="26340"/>
    <cellStyle name="Normal 4 13 2" xfId="26341"/>
    <cellStyle name="Normal 4 14" xfId="26342"/>
    <cellStyle name="Normal 4 14 2" xfId="26343"/>
    <cellStyle name="Normal 4 15" xfId="26344"/>
    <cellStyle name="Normal 4 15 2" xfId="26345"/>
    <cellStyle name="Normal 4 16" xfId="26346"/>
    <cellStyle name="Normal 4 16 2" xfId="26347"/>
    <cellStyle name="Normal 4 17" xfId="26348"/>
    <cellStyle name="Normal 4 17 2" xfId="26349"/>
    <cellStyle name="Normal 4 18" xfId="26350"/>
    <cellStyle name="Normal 4 18 2" xfId="26351"/>
    <cellStyle name="Normal 4 19" xfId="26352"/>
    <cellStyle name="Normal 4 19 2" xfId="26353"/>
    <cellStyle name="Normal 4 2" xfId="26354"/>
    <cellStyle name="Normal 4 2 10" xfId="26355"/>
    <cellStyle name="Normal 4 2 10 2" xfId="26356"/>
    <cellStyle name="Normal 4 2 11" xfId="26357"/>
    <cellStyle name="Normal 4 2 11 2" xfId="26358"/>
    <cellStyle name="Normal 4 2 12" xfId="26359"/>
    <cellStyle name="Normal 4 2 12 2" xfId="26360"/>
    <cellStyle name="Normal 4 2 13" xfId="26361"/>
    <cellStyle name="Normal 4 2 13 2" xfId="26362"/>
    <cellStyle name="Normal 4 2 13 3" xfId="26363"/>
    <cellStyle name="Normal 4 2 14" xfId="26364"/>
    <cellStyle name="Normal 4 2 15" xfId="26365"/>
    <cellStyle name="Normal 4 2 16" xfId="26366"/>
    <cellStyle name="Normal 4 2 17" xfId="26367"/>
    <cellStyle name="Normal 4 2 18" xfId="26368"/>
    <cellStyle name="Normal 4 2 19" xfId="26369"/>
    <cellStyle name="Normal 4 2 2" xfId="26370"/>
    <cellStyle name="Normal 4 2 2 10" xfId="26371"/>
    <cellStyle name="Normal 4 2 2 11" xfId="26372"/>
    <cellStyle name="Normal 4 2 2 12" xfId="26373"/>
    <cellStyle name="Normal 4 2 2 13" xfId="26374"/>
    <cellStyle name="Normal 4 2 2 14" xfId="26375"/>
    <cellStyle name="Normal 4 2 2 15" xfId="26376"/>
    <cellStyle name="Normal 4 2 2 16" xfId="26377"/>
    <cellStyle name="Normal 4 2 2 17" xfId="26378"/>
    <cellStyle name="Normal 4 2 2 18" xfId="26379"/>
    <cellStyle name="Normal 4 2 2 19" xfId="26380"/>
    <cellStyle name="Normal 4 2 2 2" xfId="26381"/>
    <cellStyle name="Normal 4 2 2 2 10" xfId="26382"/>
    <cellStyle name="Normal 4 2 2 2 10 2" xfId="26383"/>
    <cellStyle name="Normal 4 2 2 2 11" xfId="26384"/>
    <cellStyle name="Normal 4 2 2 2 11 2" xfId="26385"/>
    <cellStyle name="Normal 4 2 2 2 12" xfId="26386"/>
    <cellStyle name="Normal 4 2 2 2 13" xfId="26387"/>
    <cellStyle name="Normal 4 2 2 2 14" xfId="26388"/>
    <cellStyle name="Normal 4 2 2 2 15" xfId="26389"/>
    <cellStyle name="Normal 4 2 2 2 16" xfId="26390"/>
    <cellStyle name="Normal 4 2 2 2 17" xfId="26391"/>
    <cellStyle name="Normal 4 2 2 2 18" xfId="26392"/>
    <cellStyle name="Normal 4 2 2 2 19" xfId="26393"/>
    <cellStyle name="Normal 4 2 2 2 2" xfId="26394"/>
    <cellStyle name="Normal 4 2 2 2 2 10" xfId="26395"/>
    <cellStyle name="Normal 4 2 2 2 2 11" xfId="26396"/>
    <cellStyle name="Normal 4 2 2 2 2 12" xfId="26397"/>
    <cellStyle name="Normal 4 2 2 2 2 13" xfId="26398"/>
    <cellStyle name="Normal 4 2 2 2 2 14" xfId="26399"/>
    <cellStyle name="Normal 4 2 2 2 2 15" xfId="26400"/>
    <cellStyle name="Normal 4 2 2 2 2 16" xfId="26401"/>
    <cellStyle name="Normal 4 2 2 2 2 17" xfId="26402"/>
    <cellStyle name="Normal 4 2 2 2 2 18" xfId="26403"/>
    <cellStyle name="Normal 4 2 2 2 2 19" xfId="26404"/>
    <cellStyle name="Normal 4 2 2 2 2 2" xfId="26405"/>
    <cellStyle name="Normal 4 2 2 2 2 20" xfId="26406"/>
    <cellStyle name="Normal 4 2 2 2 2 21" xfId="26407"/>
    <cellStyle name="Normal 4 2 2 2 2 22" xfId="26408"/>
    <cellStyle name="Normal 4 2 2 2 2 23" xfId="26409"/>
    <cellStyle name="Normal 4 2 2 2 2 3" xfId="26410"/>
    <cellStyle name="Normal 4 2 2 2 2 4" xfId="26411"/>
    <cellStyle name="Normal 4 2 2 2 2 5" xfId="26412"/>
    <cellStyle name="Normal 4 2 2 2 2 6" xfId="26413"/>
    <cellStyle name="Normal 4 2 2 2 2 7" xfId="26414"/>
    <cellStyle name="Normal 4 2 2 2 2 8" xfId="26415"/>
    <cellStyle name="Normal 4 2 2 2 2 9" xfId="26416"/>
    <cellStyle name="Normal 4 2 2 2 20" xfId="26417"/>
    <cellStyle name="Normal 4 2 2 2 21" xfId="26418"/>
    <cellStyle name="Normal 4 2 2 2 22" xfId="26419"/>
    <cellStyle name="Normal 4 2 2 2 23" xfId="26420"/>
    <cellStyle name="Normal 4 2 2 2 24" xfId="26421"/>
    <cellStyle name="Normal 4 2 2 2 25" xfId="26422"/>
    <cellStyle name="Normal 4 2 2 2 26" xfId="26423"/>
    <cellStyle name="Normal 4 2 2 2 27" xfId="26424"/>
    <cellStyle name="Normal 4 2 2 2 28" xfId="26425"/>
    <cellStyle name="Normal 4 2 2 2 29" xfId="26426"/>
    <cellStyle name="Normal 4 2 2 2 3" xfId="26427"/>
    <cellStyle name="Normal 4 2 2 2 30" xfId="26428"/>
    <cellStyle name="Normal 4 2 2 2 4" xfId="26429"/>
    <cellStyle name="Normal 4 2 2 2 4 2" xfId="26430"/>
    <cellStyle name="Normal 4 2 2 2 4 2 2" xfId="26431"/>
    <cellStyle name="Normal 4 2 2 2 4 2 2 2" xfId="26432"/>
    <cellStyle name="Normal 4 2 2 2 4 2 3" xfId="26433"/>
    <cellStyle name="Normal 4 2 2 2 4 2 3 2" xfId="26434"/>
    <cellStyle name="Normal 4 2 2 2 4 2 4" xfId="26435"/>
    <cellStyle name="Normal 4 2 2 2 4 2 4 2" xfId="26436"/>
    <cellStyle name="Normal 4 2 2 2 4 2 5" xfId="26437"/>
    <cellStyle name="Normal 4 2 2 2 4 2 5 2" xfId="26438"/>
    <cellStyle name="Normal 4 2 2 2 4 2 6" xfId="26439"/>
    <cellStyle name="Normal 4 2 2 2 4 3" xfId="26440"/>
    <cellStyle name="Normal 4 2 2 2 4 3 2" xfId="26441"/>
    <cellStyle name="Normal 4 2 2 2 4 4" xfId="26442"/>
    <cellStyle name="Normal 4 2 2 2 4 4 2" xfId="26443"/>
    <cellStyle name="Normal 4 2 2 2 4 5" xfId="26444"/>
    <cellStyle name="Normal 4 2 2 2 4 5 2" xfId="26445"/>
    <cellStyle name="Normal 4 2 2 2 4 6" xfId="26446"/>
    <cellStyle name="Normal 4 2 2 2 4 6 2" xfId="26447"/>
    <cellStyle name="Normal 4 2 2 2 4 7" xfId="26448"/>
    <cellStyle name="Normal 4 2 2 2 5" xfId="26449"/>
    <cellStyle name="Normal 4 2 2 2 5 2" xfId="26450"/>
    <cellStyle name="Normal 4 2 2 2 5 2 2" xfId="26451"/>
    <cellStyle name="Normal 4 2 2 2 5 2 2 2" xfId="26452"/>
    <cellStyle name="Normal 4 2 2 2 5 2 3" xfId="26453"/>
    <cellStyle name="Normal 4 2 2 2 5 2 3 2" xfId="26454"/>
    <cellStyle name="Normal 4 2 2 2 5 2 4" xfId="26455"/>
    <cellStyle name="Normal 4 2 2 2 5 2 4 2" xfId="26456"/>
    <cellStyle name="Normal 4 2 2 2 5 2 5" xfId="26457"/>
    <cellStyle name="Normal 4 2 2 2 5 2 5 2" xfId="26458"/>
    <cellStyle name="Normal 4 2 2 2 5 2 6" xfId="26459"/>
    <cellStyle name="Normal 4 2 2 2 5 3" xfId="26460"/>
    <cellStyle name="Normal 4 2 2 2 5 3 2" xfId="26461"/>
    <cellStyle name="Normal 4 2 2 2 5 4" xfId="26462"/>
    <cellStyle name="Normal 4 2 2 2 5 4 2" xfId="26463"/>
    <cellStyle name="Normal 4 2 2 2 5 5" xfId="26464"/>
    <cellStyle name="Normal 4 2 2 2 5 5 2" xfId="26465"/>
    <cellStyle name="Normal 4 2 2 2 5 6" xfId="26466"/>
    <cellStyle name="Normal 4 2 2 2 5 6 2" xfId="26467"/>
    <cellStyle name="Normal 4 2 2 2 5 7" xfId="26468"/>
    <cellStyle name="Normal 4 2 2 2 6" xfId="26469"/>
    <cellStyle name="Normal 4 2 2 2 6 2" xfId="26470"/>
    <cellStyle name="Normal 4 2 2 2 6 2 2" xfId="26471"/>
    <cellStyle name="Normal 4 2 2 2 6 3" xfId="26472"/>
    <cellStyle name="Normal 4 2 2 2 6 3 2" xfId="26473"/>
    <cellStyle name="Normal 4 2 2 2 6 4" xfId="26474"/>
    <cellStyle name="Normal 4 2 2 2 6 4 2" xfId="26475"/>
    <cellStyle name="Normal 4 2 2 2 6 5" xfId="26476"/>
    <cellStyle name="Normal 4 2 2 2 6 5 2" xfId="26477"/>
    <cellStyle name="Normal 4 2 2 2 6 6" xfId="26478"/>
    <cellStyle name="Normal 4 2 2 2 7" xfId="26479"/>
    <cellStyle name="Normal 4 2 2 2 7 2" xfId="26480"/>
    <cellStyle name="Normal 4 2 2 2 8" xfId="26481"/>
    <cellStyle name="Normal 4 2 2 2 8 2" xfId="26482"/>
    <cellStyle name="Normal 4 2 2 2 9" xfId="26483"/>
    <cellStyle name="Normal 4 2 2 2 9 2" xfId="26484"/>
    <cellStyle name="Normal 4 2 2 20" xfId="26485"/>
    <cellStyle name="Normal 4 2 2 21" xfId="26486"/>
    <cellStyle name="Normal 4 2 2 22" xfId="26487"/>
    <cellStyle name="Normal 4 2 2 23" xfId="26488"/>
    <cellStyle name="Normal 4 2 2 3" xfId="26489"/>
    <cellStyle name="Normal 4 2 2 3 2" xfId="26490"/>
    <cellStyle name="Normal 4 2 2 3 2 2" xfId="26491"/>
    <cellStyle name="Normal 4 2 2 3 2 2 2" xfId="26492"/>
    <cellStyle name="Normal 4 2 2 3 2 2 2 2" xfId="26493"/>
    <cellStyle name="Normal 4 2 2 3 2 2 3" xfId="26494"/>
    <cellStyle name="Normal 4 2 2 3 2 2 3 2" xfId="26495"/>
    <cellStyle name="Normal 4 2 2 3 2 2 4" xfId="26496"/>
    <cellStyle name="Normal 4 2 2 3 2 2 4 2" xfId="26497"/>
    <cellStyle name="Normal 4 2 2 3 2 2 5" xfId="26498"/>
    <cellStyle name="Normal 4 2 2 3 2 2 5 2" xfId="26499"/>
    <cellStyle name="Normal 4 2 2 3 2 2 6" xfId="26500"/>
    <cellStyle name="Normal 4 2 2 3 2 3" xfId="26501"/>
    <cellStyle name="Normal 4 2 2 3 2 3 2" xfId="26502"/>
    <cellStyle name="Normal 4 2 2 3 2 4" xfId="26503"/>
    <cellStyle name="Normal 4 2 2 3 2 4 2" xfId="26504"/>
    <cellStyle name="Normal 4 2 2 3 2 5" xfId="26505"/>
    <cellStyle name="Normal 4 2 2 3 2 5 2" xfId="26506"/>
    <cellStyle name="Normal 4 2 2 3 2 6" xfId="26507"/>
    <cellStyle name="Normal 4 2 2 3 2 6 2" xfId="26508"/>
    <cellStyle name="Normal 4 2 2 3 2 7" xfId="26509"/>
    <cellStyle name="Normal 4 2 2 3 3" xfId="26510"/>
    <cellStyle name="Normal 4 2 2 3 3 2" xfId="26511"/>
    <cellStyle name="Normal 4 2 2 3 3 2 2" xfId="26512"/>
    <cellStyle name="Normal 4 2 2 3 3 2 2 2" xfId="26513"/>
    <cellStyle name="Normal 4 2 2 3 3 2 3" xfId="26514"/>
    <cellStyle name="Normal 4 2 2 3 3 2 3 2" xfId="26515"/>
    <cellStyle name="Normal 4 2 2 3 3 2 4" xfId="26516"/>
    <cellStyle name="Normal 4 2 2 3 3 2 4 2" xfId="26517"/>
    <cellStyle name="Normal 4 2 2 3 3 2 5" xfId="26518"/>
    <cellStyle name="Normal 4 2 2 3 3 2 5 2" xfId="26519"/>
    <cellStyle name="Normal 4 2 2 3 3 2 6" xfId="26520"/>
    <cellStyle name="Normal 4 2 2 3 3 3" xfId="26521"/>
    <cellStyle name="Normal 4 2 2 3 3 3 2" xfId="26522"/>
    <cellStyle name="Normal 4 2 2 3 3 4" xfId="26523"/>
    <cellStyle name="Normal 4 2 2 3 3 4 2" xfId="26524"/>
    <cellStyle name="Normal 4 2 2 3 3 5" xfId="26525"/>
    <cellStyle name="Normal 4 2 2 3 3 5 2" xfId="26526"/>
    <cellStyle name="Normal 4 2 2 3 3 6" xfId="26527"/>
    <cellStyle name="Normal 4 2 2 3 3 6 2" xfId="26528"/>
    <cellStyle name="Normal 4 2 2 3 3 7" xfId="26529"/>
    <cellStyle name="Normal 4 2 2 3 4" xfId="26530"/>
    <cellStyle name="Normal 4 2 2 3 4 2" xfId="26531"/>
    <cellStyle name="Normal 4 2 2 3 4 2 2" xfId="26532"/>
    <cellStyle name="Normal 4 2 2 3 4 3" xfId="26533"/>
    <cellStyle name="Normal 4 2 2 3 4 3 2" xfId="26534"/>
    <cellStyle name="Normal 4 2 2 3 4 4" xfId="26535"/>
    <cellStyle name="Normal 4 2 2 3 4 4 2" xfId="26536"/>
    <cellStyle name="Normal 4 2 2 3 4 5" xfId="26537"/>
    <cellStyle name="Normal 4 2 2 3 4 5 2" xfId="26538"/>
    <cellStyle name="Normal 4 2 2 3 4 6" xfId="26539"/>
    <cellStyle name="Normal 4 2 2 3 5" xfId="26540"/>
    <cellStyle name="Normal 4 2 2 3 5 2" xfId="26541"/>
    <cellStyle name="Normal 4 2 2 3 6" xfId="26542"/>
    <cellStyle name="Normal 4 2 2 3 6 2" xfId="26543"/>
    <cellStyle name="Normal 4 2 2 3 7" xfId="26544"/>
    <cellStyle name="Normal 4 2 2 3 7 2" xfId="26545"/>
    <cellStyle name="Normal 4 2 2 3 8" xfId="26546"/>
    <cellStyle name="Normal 4 2 2 3 8 2" xfId="26547"/>
    <cellStyle name="Normal 4 2 2 3 9" xfId="26548"/>
    <cellStyle name="Normal 4 2 2 4" xfId="26549"/>
    <cellStyle name="Normal 4 2 2 5" xfId="26550"/>
    <cellStyle name="Normal 4 2 2 6" xfId="26551"/>
    <cellStyle name="Normal 4 2 2 7" xfId="26552"/>
    <cellStyle name="Normal 4 2 2 8" xfId="26553"/>
    <cellStyle name="Normal 4 2 2 9" xfId="26554"/>
    <cellStyle name="Normal 4 2 20" xfId="26555"/>
    <cellStyle name="Normal 4 2 21" xfId="26556"/>
    <cellStyle name="Normal 4 2 22" xfId="26557"/>
    <cellStyle name="Normal 4 2 23" xfId="26558"/>
    <cellStyle name="Normal 4 2 24" xfId="26559"/>
    <cellStyle name="Normal 4 2 25" xfId="26560"/>
    <cellStyle name="Normal 4 2 26" xfId="26561"/>
    <cellStyle name="Normal 4 2 27" xfId="26562"/>
    <cellStyle name="Normal 4 2 28" xfId="26563"/>
    <cellStyle name="Normal 4 2 29" xfId="26564"/>
    <cellStyle name="Normal 4 2 3" xfId="26565"/>
    <cellStyle name="Normal 4 2 3 2" xfId="26566"/>
    <cellStyle name="Normal 4 2 3 3" xfId="26567"/>
    <cellStyle name="Normal 4 2 30" xfId="26568"/>
    <cellStyle name="Normal 4 2 31" xfId="26569"/>
    <cellStyle name="Normal 4 2 32" xfId="26570"/>
    <cellStyle name="Normal 4 2 33" xfId="26571"/>
    <cellStyle name="Normal 4 2 4" xfId="26572"/>
    <cellStyle name="Normal 4 2 4 2" xfId="26573"/>
    <cellStyle name="Normal 4 2 5" xfId="26574"/>
    <cellStyle name="Normal 4 2 5 2" xfId="26575"/>
    <cellStyle name="Normal 4 2 6" xfId="26576"/>
    <cellStyle name="Normal 4 2 6 2" xfId="26577"/>
    <cellStyle name="Normal 4 2 6 2 2" xfId="26578"/>
    <cellStyle name="Normal 4 2 6 2 2 2" xfId="26579"/>
    <cellStyle name="Normal 4 2 6 2 3" xfId="26580"/>
    <cellStyle name="Normal 4 2 6 2 3 2" xfId="26581"/>
    <cellStyle name="Normal 4 2 6 2 4" xfId="26582"/>
    <cellStyle name="Normal 4 2 6 2 4 2" xfId="26583"/>
    <cellStyle name="Normal 4 2 6 2 5" xfId="26584"/>
    <cellStyle name="Normal 4 2 6 2 5 2" xfId="26585"/>
    <cellStyle name="Normal 4 2 6 2 6" xfId="26586"/>
    <cellStyle name="Normal 4 2 6 3" xfId="26587"/>
    <cellStyle name="Normal 4 2 6 3 2" xfId="26588"/>
    <cellStyle name="Normal 4 2 6 4" xfId="26589"/>
    <cellStyle name="Normal 4 2 6 4 2" xfId="26590"/>
    <cellStyle name="Normal 4 2 6 5" xfId="26591"/>
    <cellStyle name="Normal 4 2 6 5 2" xfId="26592"/>
    <cellStyle name="Normal 4 2 6 6" xfId="26593"/>
    <cellStyle name="Normal 4 2 6 6 2" xfId="26594"/>
    <cellStyle name="Normal 4 2 6 7" xfId="26595"/>
    <cellStyle name="Normal 4 2 7" xfId="26596"/>
    <cellStyle name="Normal 4 2 7 2" xfId="26597"/>
    <cellStyle name="Normal 4 2 7 2 2" xfId="26598"/>
    <cellStyle name="Normal 4 2 7 2 2 2" xfId="26599"/>
    <cellStyle name="Normal 4 2 7 2 3" xfId="26600"/>
    <cellStyle name="Normal 4 2 7 2 3 2" xfId="26601"/>
    <cellStyle name="Normal 4 2 7 2 4" xfId="26602"/>
    <cellStyle name="Normal 4 2 7 2 4 2" xfId="26603"/>
    <cellStyle name="Normal 4 2 7 2 5" xfId="26604"/>
    <cellStyle name="Normal 4 2 7 2 5 2" xfId="26605"/>
    <cellStyle name="Normal 4 2 7 2 6" xfId="26606"/>
    <cellStyle name="Normal 4 2 7 3" xfId="26607"/>
    <cellStyle name="Normal 4 2 7 3 2" xfId="26608"/>
    <cellStyle name="Normal 4 2 7 4" xfId="26609"/>
    <cellStyle name="Normal 4 2 7 4 2" xfId="26610"/>
    <cellStyle name="Normal 4 2 7 5" xfId="26611"/>
    <cellStyle name="Normal 4 2 7 5 2" xfId="26612"/>
    <cellStyle name="Normal 4 2 7 6" xfId="26613"/>
    <cellStyle name="Normal 4 2 7 6 2" xfId="26614"/>
    <cellStyle name="Normal 4 2 7 7" xfId="26615"/>
    <cellStyle name="Normal 4 2 8" xfId="26616"/>
    <cellStyle name="Normal 4 2 8 2" xfId="26617"/>
    <cellStyle name="Normal 4 2 8 2 2" xfId="26618"/>
    <cellStyle name="Normal 4 2 8 3" xfId="26619"/>
    <cellStyle name="Normal 4 2 8 3 2" xfId="26620"/>
    <cellStyle name="Normal 4 2 8 4" xfId="26621"/>
    <cellStyle name="Normal 4 2 8 4 2" xfId="26622"/>
    <cellStyle name="Normal 4 2 8 5" xfId="26623"/>
    <cellStyle name="Normal 4 2 8 5 2" xfId="26624"/>
    <cellStyle name="Normal 4 2 8 6" xfId="26625"/>
    <cellStyle name="Normal 4 2 9" xfId="26626"/>
    <cellStyle name="Normal 4 2 9 2" xfId="26627"/>
    <cellStyle name="Normal 4 2_430 - Net gains losses HY12" xfId="26628"/>
    <cellStyle name="Normal 4 20" xfId="26629"/>
    <cellStyle name="Normal 4 20 2" xfId="26630"/>
    <cellStyle name="Normal 4 20 3" xfId="26631"/>
    <cellStyle name="Normal 4 20 4" xfId="26632"/>
    <cellStyle name="Normal 4 21" xfId="26633"/>
    <cellStyle name="Normal 4 21 2" xfId="26634"/>
    <cellStyle name="Normal 4 21 3" xfId="26635"/>
    <cellStyle name="Normal 4 21 4" xfId="26636"/>
    <cellStyle name="Normal 4 22" xfId="26637"/>
    <cellStyle name="Normal 4 22 2" xfId="26638"/>
    <cellStyle name="Normal 4 23" xfId="26639"/>
    <cellStyle name="Normal 4 23 2" xfId="26640"/>
    <cellStyle name="Normal 4 24" xfId="26641"/>
    <cellStyle name="Normal 4 24 2" xfId="26642"/>
    <cellStyle name="Normal 4 24 3" xfId="26643"/>
    <cellStyle name="Normal 4 25" xfId="26644"/>
    <cellStyle name="Normal 4 25 2" xfId="26645"/>
    <cellStyle name="Normal 4 26" xfId="26646"/>
    <cellStyle name="Normal 4 26 2" xfId="26647"/>
    <cellStyle name="Normal 4 27" xfId="26648"/>
    <cellStyle name="Normal 4 27 2" xfId="26649"/>
    <cellStyle name="Normal 4 28" xfId="26650"/>
    <cellStyle name="Normal 4 28 2" xfId="26651"/>
    <cellStyle name="Normal 4 29" xfId="26652"/>
    <cellStyle name="Normal 4 29 2" xfId="26653"/>
    <cellStyle name="Normal 4 3" xfId="26654"/>
    <cellStyle name="Normal 4 3 2" xfId="26655"/>
    <cellStyle name="Normal 4 3 3" xfId="26656"/>
    <cellStyle name="Normal 4 3 3 2" xfId="26657"/>
    <cellStyle name="Normal 4 3 3 2 2" xfId="26658"/>
    <cellStyle name="Normal 4 3 3 3" xfId="26659"/>
    <cellStyle name="Normal 4 3 4" xfId="26660"/>
    <cellStyle name="Normal 4 3 5" xfId="26661"/>
    <cellStyle name="Normal 4 30" xfId="26662"/>
    <cellStyle name="Normal 4 30 2" xfId="26663"/>
    <cellStyle name="Normal 4 31" xfId="26664"/>
    <cellStyle name="Normal 4 31 2" xfId="26665"/>
    <cellStyle name="Normal 4 32" xfId="26666"/>
    <cellStyle name="Normal 4 32 2" xfId="26667"/>
    <cellStyle name="Normal 4 33" xfId="26668"/>
    <cellStyle name="Normal 4 34" xfId="26669"/>
    <cellStyle name="Normal 4 35" xfId="26670"/>
    <cellStyle name="Normal 4 4" xfId="26671"/>
    <cellStyle name="Normal 4 4 2" xfId="26672"/>
    <cellStyle name="Normal 4 4 2 2" xfId="26673"/>
    <cellStyle name="Normal 4 4 3" xfId="26674"/>
    <cellStyle name="Normal 4 5" xfId="26675"/>
    <cellStyle name="Normal 4 5 2" xfId="26676"/>
    <cellStyle name="Normal 4 5 2 2" xfId="26677"/>
    <cellStyle name="Normal 4 5 2 2 2" xfId="26678"/>
    <cellStyle name="Normal 4 5 2 2 2 2" xfId="26679"/>
    <cellStyle name="Normal 4 5 2 2 2 2 2" xfId="26680"/>
    <cellStyle name="Normal 4 5 2 2 2 3" xfId="26681"/>
    <cellStyle name="Normal 4 5 2 2 2 3 2" xfId="26682"/>
    <cellStyle name="Normal 4 5 2 2 2 4" xfId="26683"/>
    <cellStyle name="Normal 4 5 2 2 2 4 2" xfId="26684"/>
    <cellStyle name="Normal 4 5 2 2 2 5" xfId="26685"/>
    <cellStyle name="Normal 4 5 2 2 2 5 2" xfId="26686"/>
    <cellStyle name="Normal 4 5 2 2 2 6" xfId="26687"/>
    <cellStyle name="Normal 4 5 2 2 3" xfId="26688"/>
    <cellStyle name="Normal 4 5 2 2 3 2" xfId="26689"/>
    <cellStyle name="Normal 4 5 2 2 4" xfId="26690"/>
    <cellStyle name="Normal 4 5 2 2 4 2" xfId="26691"/>
    <cellStyle name="Normal 4 5 2 2 5" xfId="26692"/>
    <cellStyle name="Normal 4 5 2 2 5 2" xfId="26693"/>
    <cellStyle name="Normal 4 5 2 2 6" xfId="26694"/>
    <cellStyle name="Normal 4 5 2 2 6 2" xfId="26695"/>
    <cellStyle name="Normal 4 5 2 2 7" xfId="26696"/>
    <cellStyle name="Normal 4 5 2 3" xfId="26697"/>
    <cellStyle name="Normal 4 5 2 3 2" xfId="26698"/>
    <cellStyle name="Normal 4 5 2 3 2 2" xfId="26699"/>
    <cellStyle name="Normal 4 5 2 3 2 2 2" xfId="26700"/>
    <cellStyle name="Normal 4 5 2 3 2 3" xfId="26701"/>
    <cellStyle name="Normal 4 5 2 3 2 3 2" xfId="26702"/>
    <cellStyle name="Normal 4 5 2 3 2 4" xfId="26703"/>
    <cellStyle name="Normal 4 5 2 3 2 4 2" xfId="26704"/>
    <cellStyle name="Normal 4 5 2 3 2 5" xfId="26705"/>
    <cellStyle name="Normal 4 5 2 3 2 5 2" xfId="26706"/>
    <cellStyle name="Normal 4 5 2 3 2 6" xfId="26707"/>
    <cellStyle name="Normal 4 5 2 3 3" xfId="26708"/>
    <cellStyle name="Normal 4 5 2 3 3 2" xfId="26709"/>
    <cellStyle name="Normal 4 5 2 3 4" xfId="26710"/>
    <cellStyle name="Normal 4 5 2 3 4 2" xfId="26711"/>
    <cellStyle name="Normal 4 5 2 3 5" xfId="26712"/>
    <cellStyle name="Normal 4 5 2 3 5 2" xfId="26713"/>
    <cellStyle name="Normal 4 5 2 3 6" xfId="26714"/>
    <cellStyle name="Normal 4 5 2 3 6 2" xfId="26715"/>
    <cellStyle name="Normal 4 5 2 3 7" xfId="26716"/>
    <cellStyle name="Normal 4 5 2 4" xfId="26717"/>
    <cellStyle name="Normal 4 5 2 4 2" xfId="26718"/>
    <cellStyle name="Normal 4 5 2 4 2 2" xfId="26719"/>
    <cellStyle name="Normal 4 5 2 4 3" xfId="26720"/>
    <cellStyle name="Normal 4 5 2 4 3 2" xfId="26721"/>
    <cellStyle name="Normal 4 5 2 4 4" xfId="26722"/>
    <cellStyle name="Normal 4 5 2 4 4 2" xfId="26723"/>
    <cellStyle name="Normal 4 5 2 4 5" xfId="26724"/>
    <cellStyle name="Normal 4 5 2 4 5 2" xfId="26725"/>
    <cellStyle name="Normal 4 5 2 4 6" xfId="26726"/>
    <cellStyle name="Normal 4 5 2 5" xfId="26727"/>
    <cellStyle name="Normal 4 5 2 5 2" xfId="26728"/>
    <cellStyle name="Normal 4 5 2 6" xfId="26729"/>
    <cellStyle name="Normal 4 5 2 6 2" xfId="26730"/>
    <cellStyle name="Normal 4 5 2 7" xfId="26731"/>
    <cellStyle name="Normal 4 5 2 7 2" xfId="26732"/>
    <cellStyle name="Normal 4 5 2 8" xfId="26733"/>
    <cellStyle name="Normal 4 5 2 8 2" xfId="26734"/>
    <cellStyle name="Normal 4 5 2 9" xfId="26735"/>
    <cellStyle name="Normal 4 5 3" xfId="26736"/>
    <cellStyle name="Normal 4 6" xfId="26737"/>
    <cellStyle name="Normal 4 6 2" xfId="26738"/>
    <cellStyle name="Normal 4 6 2 2" xfId="26739"/>
    <cellStyle name="Normal 4 6 2 2 2" xfId="26740"/>
    <cellStyle name="Normal 4 6 2 2 2 2" xfId="26741"/>
    <cellStyle name="Normal 4 6 2 2 3" xfId="26742"/>
    <cellStyle name="Normal 4 6 2 2 3 2" xfId="26743"/>
    <cellStyle name="Normal 4 6 2 2 4" xfId="26744"/>
    <cellStyle name="Normal 4 6 2 2 4 2" xfId="26745"/>
    <cellStyle name="Normal 4 6 2 2 5" xfId="26746"/>
    <cellStyle name="Normal 4 6 2 2 5 2" xfId="26747"/>
    <cellStyle name="Normal 4 6 2 2 6" xfId="26748"/>
    <cellStyle name="Normal 4 6 2 3" xfId="26749"/>
    <cellStyle name="Normal 4 6 2 3 2" xfId="26750"/>
    <cellStyle name="Normal 4 6 2 4" xfId="26751"/>
    <cellStyle name="Normal 4 6 2 4 2" xfId="26752"/>
    <cellStyle name="Normal 4 6 2 5" xfId="26753"/>
    <cellStyle name="Normal 4 6 2 5 2" xfId="26754"/>
    <cellStyle name="Normal 4 6 2 6" xfId="26755"/>
    <cellStyle name="Normal 4 6 2 6 2" xfId="26756"/>
    <cellStyle name="Normal 4 6 2 7" xfId="26757"/>
    <cellStyle name="Normal 4 6 2 8" xfId="26758"/>
    <cellStyle name="Normal 4 6 3" xfId="26759"/>
    <cellStyle name="Normal 4 6 3 2" xfId="26760"/>
    <cellStyle name="Normal 4 6 3 2 2" xfId="26761"/>
    <cellStyle name="Normal 4 6 3 2 2 2" xfId="26762"/>
    <cellStyle name="Normal 4 6 3 2 3" xfId="26763"/>
    <cellStyle name="Normal 4 6 3 2 3 2" xfId="26764"/>
    <cellStyle name="Normal 4 6 3 2 4" xfId="26765"/>
    <cellStyle name="Normal 4 6 3 2 4 2" xfId="26766"/>
    <cellStyle name="Normal 4 6 3 2 5" xfId="26767"/>
    <cellStyle name="Normal 4 6 3 2 5 2" xfId="26768"/>
    <cellStyle name="Normal 4 6 3 2 6" xfId="26769"/>
    <cellStyle name="Normal 4 6 3 3" xfId="26770"/>
    <cellStyle name="Normal 4 6 3 3 2" xfId="26771"/>
    <cellStyle name="Normal 4 6 3 4" xfId="26772"/>
    <cellStyle name="Normal 4 6 3 4 2" xfId="26773"/>
    <cellStyle name="Normal 4 6 3 5" xfId="26774"/>
    <cellStyle name="Normal 4 6 3 5 2" xfId="26775"/>
    <cellStyle name="Normal 4 6 3 6" xfId="26776"/>
    <cellStyle name="Normal 4 6 3 6 2" xfId="26777"/>
    <cellStyle name="Normal 4 6 3 7" xfId="26778"/>
    <cellStyle name="Normal 4 6 4" xfId="26779"/>
    <cellStyle name="Normal 4 6 4 2" xfId="26780"/>
    <cellStyle name="Normal 4 6 4 2 2" xfId="26781"/>
    <cellStyle name="Normal 4 6 4 3" xfId="26782"/>
    <cellStyle name="Normal 4 6 4 3 2" xfId="26783"/>
    <cellStyle name="Normal 4 6 4 4" xfId="26784"/>
    <cellStyle name="Normal 4 6 4 4 2" xfId="26785"/>
    <cellStyle name="Normal 4 6 4 5" xfId="26786"/>
    <cellStyle name="Normal 4 6 4 5 2" xfId="26787"/>
    <cellStyle name="Normal 4 6 4 6" xfId="26788"/>
    <cellStyle name="Normal 4 6 5" xfId="26789"/>
    <cellStyle name="Normal 4 6 5 2" xfId="26790"/>
    <cellStyle name="Normal 4 6 6" xfId="26791"/>
    <cellStyle name="Normal 4 6 6 2" xfId="26792"/>
    <cellStyle name="Normal 4 6 7" xfId="26793"/>
    <cellStyle name="Normal 4 6 7 2" xfId="26794"/>
    <cellStyle name="Normal 4 6 8" xfId="26795"/>
    <cellStyle name="Normal 4 6 8 2" xfId="26796"/>
    <cellStyle name="Normal 4 6 9" xfId="26797"/>
    <cellStyle name="Normal 4 7" xfId="26798"/>
    <cellStyle name="Normal 4 7 2" xfId="26799"/>
    <cellStyle name="Normal 4 7 3" xfId="26800"/>
    <cellStyle name="Normal 4 8" xfId="26801"/>
    <cellStyle name="Normal 4 8 2" xfId="26802"/>
    <cellStyle name="Normal 4 8 2 2" xfId="26803"/>
    <cellStyle name="Normal 4 8 2 2 2" xfId="26804"/>
    <cellStyle name="Normal 4 8 2 2 2 2" xfId="26805"/>
    <cellStyle name="Normal 4 8 2 2 3" xfId="26806"/>
    <cellStyle name="Normal 4 8 2 2 3 2" xfId="26807"/>
    <cellStyle name="Normal 4 8 2 2 4" xfId="26808"/>
    <cellStyle name="Normal 4 8 2 2 4 2" xfId="26809"/>
    <cellStyle name="Normal 4 8 2 2 5" xfId="26810"/>
    <cellStyle name="Normal 4 8 2 2 5 2" xfId="26811"/>
    <cellStyle name="Normal 4 8 2 2 6" xfId="26812"/>
    <cellStyle name="Normal 4 8 2 3" xfId="26813"/>
    <cellStyle name="Normal 4 8 2 3 2" xfId="26814"/>
    <cellStyle name="Normal 4 8 2 4" xfId="26815"/>
    <cellStyle name="Normal 4 8 2 4 2" xfId="26816"/>
    <cellStyle name="Normal 4 8 2 5" xfId="26817"/>
    <cellStyle name="Normal 4 8 2 5 2" xfId="26818"/>
    <cellStyle name="Normal 4 8 2 6" xfId="26819"/>
    <cellStyle name="Normal 4 8 2 6 2" xfId="26820"/>
    <cellStyle name="Normal 4 8 2 7" xfId="26821"/>
    <cellStyle name="Normal 4 8 2 8" xfId="26822"/>
    <cellStyle name="Normal 4 8 3" xfId="26823"/>
    <cellStyle name="Normal 4 8 3 2" xfId="26824"/>
    <cellStyle name="Normal 4 8 3 2 2" xfId="26825"/>
    <cellStyle name="Normal 4 8 3 2 2 2" xfId="26826"/>
    <cellStyle name="Normal 4 8 3 2 3" xfId="26827"/>
    <cellStyle name="Normal 4 8 3 2 3 2" xfId="26828"/>
    <cellStyle name="Normal 4 8 3 2 4" xfId="26829"/>
    <cellStyle name="Normal 4 8 3 2 4 2" xfId="26830"/>
    <cellStyle name="Normal 4 8 3 2 5" xfId="26831"/>
    <cellStyle name="Normal 4 8 3 2 5 2" xfId="26832"/>
    <cellStyle name="Normal 4 8 3 2 6" xfId="26833"/>
    <cellStyle name="Normal 4 8 3 3" xfId="26834"/>
    <cellStyle name="Normal 4 8 3 3 2" xfId="26835"/>
    <cellStyle name="Normal 4 8 3 4" xfId="26836"/>
    <cellStyle name="Normal 4 8 3 4 2" xfId="26837"/>
    <cellStyle name="Normal 4 8 3 5" xfId="26838"/>
    <cellStyle name="Normal 4 8 3 5 2" xfId="26839"/>
    <cellStyle name="Normal 4 8 3 6" xfId="26840"/>
    <cellStyle name="Normal 4 8 3 6 2" xfId="26841"/>
    <cellStyle name="Normal 4 8 3 7" xfId="26842"/>
    <cellStyle name="Normal 4 8 4" xfId="26843"/>
    <cellStyle name="Normal 4 8 4 2" xfId="26844"/>
    <cellStyle name="Normal 4 8 4 2 2" xfId="26845"/>
    <cellStyle name="Normal 4 8 4 3" xfId="26846"/>
    <cellStyle name="Normal 4 8 4 3 2" xfId="26847"/>
    <cellStyle name="Normal 4 8 4 4" xfId="26848"/>
    <cellStyle name="Normal 4 8 4 4 2" xfId="26849"/>
    <cellStyle name="Normal 4 8 4 5" xfId="26850"/>
    <cellStyle name="Normal 4 8 4 5 2" xfId="26851"/>
    <cellStyle name="Normal 4 8 4 6" xfId="26852"/>
    <cellStyle name="Normal 4 8 5" xfId="26853"/>
    <cellStyle name="Normal 4 8 5 2" xfId="26854"/>
    <cellStyle name="Normal 4 8 6" xfId="26855"/>
    <cellStyle name="Normal 4 8 6 2" xfId="26856"/>
    <cellStyle name="Normal 4 8 7" xfId="26857"/>
    <cellStyle name="Normal 4 8 7 2" xfId="26858"/>
    <cellStyle name="Normal 4 8 8" xfId="26859"/>
    <cellStyle name="Normal 4 8 8 2" xfId="26860"/>
    <cellStyle name="Normal 4 8 9" xfId="26861"/>
    <cellStyle name="Normal 4 9" xfId="26862"/>
    <cellStyle name="Normal 4 9 2" xfId="26863"/>
    <cellStyle name="Normal 4 9 2 2" xfId="26864"/>
    <cellStyle name="Normal 4 9 2 2 2" xfId="26865"/>
    <cellStyle name="Normal 4 9 2 2 3" xfId="26866"/>
    <cellStyle name="Normal 4 9 2 3" xfId="26867"/>
    <cellStyle name="Normal 4 9 2 4" xfId="26868"/>
    <cellStyle name="Normal 4 9 3" xfId="26869"/>
    <cellStyle name="Normal 4 9 4" xfId="26870"/>
    <cellStyle name="Normal 4 9 5" xfId="26871"/>
    <cellStyle name="Normal 4_430 - Net gains losses HY12" xfId="26872"/>
    <cellStyle name="Normal 40" xfId="26873"/>
    <cellStyle name="Normal 40 10" xfId="26874"/>
    <cellStyle name="Normal 40 2" xfId="26875"/>
    <cellStyle name="Normal 40 2 2" xfId="26876"/>
    <cellStyle name="Normal 40 3" xfId="26877"/>
    <cellStyle name="Normal 40 3 2" xfId="26878"/>
    <cellStyle name="Normal 40 3 3" xfId="26879"/>
    <cellStyle name="Normal 40 4" xfId="26880"/>
    <cellStyle name="Normal 40 5" xfId="26881"/>
    <cellStyle name="Normal 40 6" xfId="26882"/>
    <cellStyle name="Normal 40 6 2" xfId="26883"/>
    <cellStyle name="Normal 40 6 2 2" xfId="26884"/>
    <cellStyle name="Normal 40 6 2 2 2" xfId="26885"/>
    <cellStyle name="Normal 40 6 2 2 3" xfId="26886"/>
    <cellStyle name="Normal 40 6 2 3" xfId="26887"/>
    <cellStyle name="Normal 40 6 3" xfId="26888"/>
    <cellStyle name="Normal 40 6 4" xfId="26889"/>
    <cellStyle name="Normal 40 7" xfId="26890"/>
    <cellStyle name="Normal 40 8" xfId="26891"/>
    <cellStyle name="Normal 40 9" xfId="26892"/>
    <cellStyle name="Normal 40_Cust_BS" xfId="26893"/>
    <cellStyle name="Normal 41" xfId="26894"/>
    <cellStyle name="Normal 41 10" xfId="26895"/>
    <cellStyle name="Normal 41 11" xfId="26896"/>
    <cellStyle name="Normal 41 12" xfId="26897"/>
    <cellStyle name="Normal 41 13" xfId="26898"/>
    <cellStyle name="Normal 41 14" xfId="26899"/>
    <cellStyle name="Normal 41 14 2" xfId="26900"/>
    <cellStyle name="Normal 41 15" xfId="26901"/>
    <cellStyle name="Normal 41 15 2" xfId="26902"/>
    <cellStyle name="Normal 41 16" xfId="26903"/>
    <cellStyle name="Normal 41 16 2" xfId="26904"/>
    <cellStyle name="Normal 41 17" xfId="26905"/>
    <cellStyle name="Normal 41 18" xfId="26906"/>
    <cellStyle name="Normal 41 18 2" xfId="26907"/>
    <cellStyle name="Normal 41 18 2 2" xfId="26908"/>
    <cellStyle name="Normal 41 18 2 2 2" xfId="26909"/>
    <cellStyle name="Normal 41 18 2 2 3" xfId="26910"/>
    <cellStyle name="Normal 41 18 2 3" xfId="26911"/>
    <cellStyle name="Normal 41 18 3" xfId="26912"/>
    <cellStyle name="Normal 41 18 4" xfId="26913"/>
    <cellStyle name="Normal 41 19" xfId="26914"/>
    <cellStyle name="Normal 41 2" xfId="26915"/>
    <cellStyle name="Normal 41 2 2" xfId="26916"/>
    <cellStyle name="Normal 41 2 2 2" xfId="26917"/>
    <cellStyle name="Normal 41 2 3" xfId="26918"/>
    <cellStyle name="Normal 41 2 4" xfId="26919"/>
    <cellStyle name="Normal 41 20" xfId="26920"/>
    <cellStyle name="Normal 41 21" xfId="26921"/>
    <cellStyle name="Normal 41 22" xfId="26922"/>
    <cellStyle name="Normal 41 3" xfId="26923"/>
    <cellStyle name="Normal 41 3 2" xfId="26924"/>
    <cellStyle name="Normal 41 3 2 2" xfId="26925"/>
    <cellStyle name="Normal 41 3 2 2 2" xfId="26926"/>
    <cellStyle name="Normal 41 3 3" xfId="26927"/>
    <cellStyle name="Normal 41 4" xfId="26928"/>
    <cellStyle name="Normal 41 5" xfId="26929"/>
    <cellStyle name="Normal 41 6" xfId="26930"/>
    <cellStyle name="Normal 41 7" xfId="26931"/>
    <cellStyle name="Normal 41 8" xfId="26932"/>
    <cellStyle name="Normal 41 9" xfId="26933"/>
    <cellStyle name="Normal 41_Cust_BS" xfId="26934"/>
    <cellStyle name="Normal 42" xfId="26935"/>
    <cellStyle name="Normal 42 10" xfId="26936"/>
    <cellStyle name="Normal 42 10 2" xfId="26937"/>
    <cellStyle name="Normal 42 11" xfId="26938"/>
    <cellStyle name="Normal 42 11 2" xfId="26939"/>
    <cellStyle name="Normal 42 11 2 2" xfId="26940"/>
    <cellStyle name="Normal 42 11 3" xfId="26941"/>
    <cellStyle name="Normal 42 11 3 2" xfId="26942"/>
    <cellStyle name="Normal 42 12" xfId="26943"/>
    <cellStyle name="Normal 42 12 2" xfId="26944"/>
    <cellStyle name="Normal 42 13" xfId="26945"/>
    <cellStyle name="Normal 42 14" xfId="26946"/>
    <cellStyle name="Normal 42 14 2" xfId="26947"/>
    <cellStyle name="Normal 42 14 2 2" xfId="26948"/>
    <cellStyle name="Normal 42 14 2 2 2" xfId="26949"/>
    <cellStyle name="Normal 42 14 2 2 3" xfId="26950"/>
    <cellStyle name="Normal 42 14 2 3" xfId="26951"/>
    <cellStyle name="Normal 42 14 3" xfId="26952"/>
    <cellStyle name="Normal 42 14 4" xfId="26953"/>
    <cellStyle name="Normal 42 15" xfId="26954"/>
    <cellStyle name="Normal 42 16" xfId="26955"/>
    <cellStyle name="Normal 42 17" xfId="26956"/>
    <cellStyle name="Normal 42 18" xfId="26957"/>
    <cellStyle name="Normal 42 2" xfId="26958"/>
    <cellStyle name="Normal 42 2 2" xfId="26959"/>
    <cellStyle name="Normal 42 2 2 2" xfId="26960"/>
    <cellStyle name="Normal 42 2 3" xfId="26961"/>
    <cellStyle name="Normal 42 2 4" xfId="26962"/>
    <cellStyle name="Normal 42 2 4 2" xfId="26963"/>
    <cellStyle name="Normal 42 2 5" xfId="26964"/>
    <cellStyle name="Normal 42 3" xfId="26965"/>
    <cellStyle name="Normal 42 3 2" xfId="26966"/>
    <cellStyle name="Normal 42 3 2 2" xfId="26967"/>
    <cellStyle name="Normal 42 3 2 2 2" xfId="26968"/>
    <cellStyle name="Normal 42 3 3" xfId="26969"/>
    <cellStyle name="Normal 42 3 4" xfId="26970"/>
    <cellStyle name="Normal 42 3 4 2" xfId="26971"/>
    <cellStyle name="Normal 42 4" xfId="26972"/>
    <cellStyle name="Normal 42 4 2" xfId="26973"/>
    <cellStyle name="Normal 42 4 2 2" xfId="26974"/>
    <cellStyle name="Normal 42 4 3" xfId="26975"/>
    <cellStyle name="Normal 42 4 4" xfId="26976"/>
    <cellStyle name="Normal 42 5" xfId="26977"/>
    <cellStyle name="Normal 42 5 2" xfId="26978"/>
    <cellStyle name="Normal 42 5 2 2" xfId="26979"/>
    <cellStyle name="Normal 42 5 3" xfId="26980"/>
    <cellStyle name="Normal 42 5 4" xfId="26981"/>
    <cellStyle name="Normal 42 6" xfId="26982"/>
    <cellStyle name="Normal 42 6 2" xfId="26983"/>
    <cellStyle name="Normal 42 6 2 2" xfId="26984"/>
    <cellStyle name="Normal 42 6 3" xfId="26985"/>
    <cellStyle name="Normal 42 6 4" xfId="26986"/>
    <cellStyle name="Normal 42 7" xfId="26987"/>
    <cellStyle name="Normal 42 7 2" xfId="26988"/>
    <cellStyle name="Normal 42 7 3" xfId="26989"/>
    <cellStyle name="Normal 42 7 4" xfId="26990"/>
    <cellStyle name="Normal 42 8" xfId="26991"/>
    <cellStyle name="Normal 42 8 2" xfId="26992"/>
    <cellStyle name="Normal 42 8 3" xfId="26993"/>
    <cellStyle name="Normal 42 8 4" xfId="26994"/>
    <cellStyle name="Normal 42 9" xfId="26995"/>
    <cellStyle name="Normal 42 9 2" xfId="26996"/>
    <cellStyle name="Normal 42 9 3" xfId="26997"/>
    <cellStyle name="Normal 42 9 4" xfId="26998"/>
    <cellStyle name="Normal 42_ANTS group trade detail to submitted recon" xfId="26999"/>
    <cellStyle name="Normal 43" xfId="27000"/>
    <cellStyle name="Normal 43 10" xfId="27001"/>
    <cellStyle name="Normal 43 10 2" xfId="27002"/>
    <cellStyle name="Normal 43 11" xfId="27003"/>
    <cellStyle name="Normal 43 11 2" xfId="27004"/>
    <cellStyle name="Normal 43 11 2 2" xfId="27005"/>
    <cellStyle name="Normal 43 11 3" xfId="27006"/>
    <cellStyle name="Normal 43 11 3 2" xfId="27007"/>
    <cellStyle name="Normal 43 12" xfId="27008"/>
    <cellStyle name="Normal 43 12 2" xfId="27009"/>
    <cellStyle name="Normal 43 13" xfId="27010"/>
    <cellStyle name="Normal 43 14" xfId="27011"/>
    <cellStyle name="Normal 43 14 2" xfId="27012"/>
    <cellStyle name="Normal 43 14 2 2" xfId="27013"/>
    <cellStyle name="Normal 43 14 2 2 2" xfId="27014"/>
    <cellStyle name="Normal 43 14 2 2 3" xfId="27015"/>
    <cellStyle name="Normal 43 14 2 3" xfId="27016"/>
    <cellStyle name="Normal 43 14 3" xfId="27017"/>
    <cellStyle name="Normal 43 14 4" xfId="27018"/>
    <cellStyle name="Normal 43 15" xfId="27019"/>
    <cellStyle name="Normal 43 16" xfId="27020"/>
    <cellStyle name="Normal 43 17" xfId="27021"/>
    <cellStyle name="Normal 43 18" xfId="27022"/>
    <cellStyle name="Normal 43 2" xfId="27023"/>
    <cellStyle name="Normal 43 2 2" xfId="27024"/>
    <cellStyle name="Normal 43 2 2 2" xfId="27025"/>
    <cellStyle name="Normal 43 2 3" xfId="27026"/>
    <cellStyle name="Normal 43 2 4" xfId="27027"/>
    <cellStyle name="Normal 43 2 5" xfId="27028"/>
    <cellStyle name="Normal 43 3" xfId="27029"/>
    <cellStyle name="Normal 43 3 2" xfId="27030"/>
    <cellStyle name="Normal 43 3 2 2" xfId="27031"/>
    <cellStyle name="Normal 43 3 2 2 2" xfId="27032"/>
    <cellStyle name="Normal 43 3 3" xfId="27033"/>
    <cellStyle name="Normal 43 3 4" xfId="27034"/>
    <cellStyle name="Normal 43 4" xfId="27035"/>
    <cellStyle name="Normal 43 4 2" xfId="27036"/>
    <cellStyle name="Normal 43 4 3" xfId="27037"/>
    <cellStyle name="Normal 43 4 4" xfId="27038"/>
    <cellStyle name="Normal 43 5" xfId="27039"/>
    <cellStyle name="Normal 43 5 2" xfId="27040"/>
    <cellStyle name="Normal 43 5 3" xfId="27041"/>
    <cellStyle name="Normal 43 5 4" xfId="27042"/>
    <cellStyle name="Normal 43 6" xfId="27043"/>
    <cellStyle name="Normal 43 6 2" xfId="27044"/>
    <cellStyle name="Normal 43 6 3" xfId="27045"/>
    <cellStyle name="Normal 43 6 4" xfId="27046"/>
    <cellStyle name="Normal 43 7" xfId="27047"/>
    <cellStyle name="Normal 43 7 2" xfId="27048"/>
    <cellStyle name="Normal 43 7 3" xfId="27049"/>
    <cellStyle name="Normal 43 7 4" xfId="27050"/>
    <cellStyle name="Normal 43 8" xfId="27051"/>
    <cellStyle name="Normal 43 8 2" xfId="27052"/>
    <cellStyle name="Normal 43 8 3" xfId="27053"/>
    <cellStyle name="Normal 43 8 4" xfId="27054"/>
    <cellStyle name="Normal 43 9" xfId="27055"/>
    <cellStyle name="Normal 43 9 2" xfId="27056"/>
    <cellStyle name="Normal 43 9 3" xfId="27057"/>
    <cellStyle name="Normal 43 9 4" xfId="27058"/>
    <cellStyle name="Normal 43_ANTS group trade detail to submitted recon" xfId="27059"/>
    <cellStyle name="Normal 44" xfId="27060"/>
    <cellStyle name="Normal 44 10" xfId="27061"/>
    <cellStyle name="Normal 44 10 2" xfId="27062"/>
    <cellStyle name="Normal 44 11" xfId="27063"/>
    <cellStyle name="Normal 44 11 2" xfId="27064"/>
    <cellStyle name="Normal 44 11 2 2" xfId="27065"/>
    <cellStyle name="Normal 44 11 3" xfId="27066"/>
    <cellStyle name="Normal 44 11 3 2" xfId="27067"/>
    <cellStyle name="Normal 44 12" xfId="27068"/>
    <cellStyle name="Normal 44 12 2" xfId="27069"/>
    <cellStyle name="Normal 44 13" xfId="27070"/>
    <cellStyle name="Normal 44 14" xfId="27071"/>
    <cellStyle name="Normal 44 14 2" xfId="27072"/>
    <cellStyle name="Normal 44 14 2 2" xfId="27073"/>
    <cellStyle name="Normal 44 14 2 2 2" xfId="27074"/>
    <cellStyle name="Normal 44 14 2 2 3" xfId="27075"/>
    <cellStyle name="Normal 44 14 2 3" xfId="27076"/>
    <cellStyle name="Normal 44 14 3" xfId="27077"/>
    <cellStyle name="Normal 44 14 4" xfId="27078"/>
    <cellStyle name="Normal 44 15" xfId="27079"/>
    <cellStyle name="Normal 44 16" xfId="27080"/>
    <cellStyle name="Normal 44 17" xfId="27081"/>
    <cellStyle name="Normal 44 18" xfId="27082"/>
    <cellStyle name="Normal 44 2" xfId="27083"/>
    <cellStyle name="Normal 44 2 2" xfId="27084"/>
    <cellStyle name="Normal 44 2 2 2" xfId="27085"/>
    <cellStyle name="Normal 44 2 3" xfId="27086"/>
    <cellStyle name="Normal 44 2 4" xfId="27087"/>
    <cellStyle name="Normal 44 2 4 2" xfId="27088"/>
    <cellStyle name="Normal 44 2 5" xfId="27089"/>
    <cellStyle name="Normal 44 3" xfId="27090"/>
    <cellStyle name="Normal 44 3 2" xfId="27091"/>
    <cellStyle name="Normal 44 3 2 2" xfId="27092"/>
    <cellStyle name="Normal 44 3 2 2 2" xfId="27093"/>
    <cellStyle name="Normal 44 3 3" xfId="27094"/>
    <cellStyle name="Normal 44 3 4" xfId="27095"/>
    <cellStyle name="Normal 44 4" xfId="27096"/>
    <cellStyle name="Normal 44 4 2" xfId="27097"/>
    <cellStyle name="Normal 44 4 3" xfId="27098"/>
    <cellStyle name="Normal 44 4 4" xfId="27099"/>
    <cellStyle name="Normal 44 5" xfId="27100"/>
    <cellStyle name="Normal 44 5 2" xfId="27101"/>
    <cellStyle name="Normal 44 5 3" xfId="27102"/>
    <cellStyle name="Normal 44 5 4" xfId="27103"/>
    <cellStyle name="Normal 44 6" xfId="27104"/>
    <cellStyle name="Normal 44 6 2" xfId="27105"/>
    <cellStyle name="Normal 44 6 3" xfId="27106"/>
    <cellStyle name="Normal 44 6 4" xfId="27107"/>
    <cellStyle name="Normal 44 7" xfId="27108"/>
    <cellStyle name="Normal 44 7 2" xfId="27109"/>
    <cellStyle name="Normal 44 7 3" xfId="27110"/>
    <cellStyle name="Normal 44 7 4" xfId="27111"/>
    <cellStyle name="Normal 44 8" xfId="27112"/>
    <cellStyle name="Normal 44 8 2" xfId="27113"/>
    <cellStyle name="Normal 44 8 3" xfId="27114"/>
    <cellStyle name="Normal 44 8 4" xfId="27115"/>
    <cellStyle name="Normal 44 9" xfId="27116"/>
    <cellStyle name="Normal 44 9 2" xfId="27117"/>
    <cellStyle name="Normal 44 9 3" xfId="27118"/>
    <cellStyle name="Normal 44 9 4" xfId="27119"/>
    <cellStyle name="Normal 44_ANTS group trade detail to submitted recon" xfId="27120"/>
    <cellStyle name="Normal 45" xfId="27121"/>
    <cellStyle name="Normal 45 10" xfId="27122"/>
    <cellStyle name="Normal 45 10 2" xfId="27123"/>
    <cellStyle name="Normal 45 11" xfId="27124"/>
    <cellStyle name="Normal 45 11 2" xfId="27125"/>
    <cellStyle name="Normal 45 11 3" xfId="27126"/>
    <cellStyle name="Normal 45 12" xfId="27127"/>
    <cellStyle name="Normal 45 12 2" xfId="27128"/>
    <cellStyle name="Normal 45 13" xfId="27129"/>
    <cellStyle name="Normal 45 14" xfId="27130"/>
    <cellStyle name="Normal 45 14 2" xfId="27131"/>
    <cellStyle name="Normal 45 14 2 2" xfId="27132"/>
    <cellStyle name="Normal 45 14 2 2 2" xfId="27133"/>
    <cellStyle name="Normal 45 14 2 2 3" xfId="27134"/>
    <cellStyle name="Normal 45 14 2 3" xfId="27135"/>
    <cellStyle name="Normal 45 14 3" xfId="27136"/>
    <cellStyle name="Normal 45 14 4" xfId="27137"/>
    <cellStyle name="Normal 45 15" xfId="27138"/>
    <cellStyle name="Normal 45 16" xfId="27139"/>
    <cellStyle name="Normal 45 17" xfId="27140"/>
    <cellStyle name="Normal 45 18" xfId="27141"/>
    <cellStyle name="Normal 45 2" xfId="27142"/>
    <cellStyle name="Normal 45 2 2" xfId="27143"/>
    <cellStyle name="Normal 45 2 2 2" xfId="27144"/>
    <cellStyle name="Normal 45 2 3" xfId="27145"/>
    <cellStyle name="Normal 45 2 4" xfId="27146"/>
    <cellStyle name="Normal 45 2 5" xfId="27147"/>
    <cellStyle name="Normal 45 3" xfId="27148"/>
    <cellStyle name="Normal 45 3 2" xfId="27149"/>
    <cellStyle name="Normal 45 3 2 2" xfId="27150"/>
    <cellStyle name="Normal 45 3 2 2 2" xfId="27151"/>
    <cellStyle name="Normal 45 3 3" xfId="27152"/>
    <cellStyle name="Normal 45 3 4" xfId="27153"/>
    <cellStyle name="Normal 45 4" xfId="27154"/>
    <cellStyle name="Normal 45 4 2" xfId="27155"/>
    <cellStyle name="Normal 45 4 3" xfId="27156"/>
    <cellStyle name="Normal 45 4 4" xfId="27157"/>
    <cellStyle name="Normal 45 5" xfId="27158"/>
    <cellStyle name="Normal 45 5 2" xfId="27159"/>
    <cellStyle name="Normal 45 5 3" xfId="27160"/>
    <cellStyle name="Normal 45 5 4" xfId="27161"/>
    <cellStyle name="Normal 45 6" xfId="27162"/>
    <cellStyle name="Normal 45 6 2" xfId="27163"/>
    <cellStyle name="Normal 45 6 3" xfId="27164"/>
    <cellStyle name="Normal 45 6 4" xfId="27165"/>
    <cellStyle name="Normal 45 7" xfId="27166"/>
    <cellStyle name="Normal 45 7 2" xfId="27167"/>
    <cellStyle name="Normal 45 7 3" xfId="27168"/>
    <cellStyle name="Normal 45 7 4" xfId="27169"/>
    <cellStyle name="Normal 45 8" xfId="27170"/>
    <cellStyle name="Normal 45 8 2" xfId="27171"/>
    <cellStyle name="Normal 45 8 3" xfId="27172"/>
    <cellStyle name="Normal 45 8 4" xfId="27173"/>
    <cellStyle name="Normal 45 9" xfId="27174"/>
    <cellStyle name="Normal 45 9 2" xfId="27175"/>
    <cellStyle name="Normal 45 9 3" xfId="27176"/>
    <cellStyle name="Normal 45 9 4" xfId="27177"/>
    <cellStyle name="Normal 45_ANTS group trade detail to submitted recon" xfId="27178"/>
    <cellStyle name="Normal 46" xfId="27179"/>
    <cellStyle name="Normal 46 10" xfId="27180"/>
    <cellStyle name="Normal 46 2" xfId="27181"/>
    <cellStyle name="Normal 46 2 2" xfId="27182"/>
    <cellStyle name="Normal 46 2 2 2" xfId="27183"/>
    <cellStyle name="Normal 46 2 3" xfId="27184"/>
    <cellStyle name="Normal 46 2 4" xfId="27185"/>
    <cellStyle name="Normal 46 3" xfId="27186"/>
    <cellStyle name="Normal 46 3 2" xfId="27187"/>
    <cellStyle name="Normal 46 3 2 2" xfId="27188"/>
    <cellStyle name="Normal 46 3 3" xfId="27189"/>
    <cellStyle name="Normal 46 4" xfId="27190"/>
    <cellStyle name="Normal 46 4 2" xfId="27191"/>
    <cellStyle name="Normal 46 4 3" xfId="27192"/>
    <cellStyle name="Normal 46 5" xfId="27193"/>
    <cellStyle name="Normal 46 5 2" xfId="27194"/>
    <cellStyle name="Normal 46 6" xfId="27195"/>
    <cellStyle name="Normal 46 6 2" xfId="27196"/>
    <cellStyle name="Normal 46 6 2 2" xfId="27197"/>
    <cellStyle name="Normal 46 6 2 2 2" xfId="27198"/>
    <cellStyle name="Normal 46 6 2 2 3" xfId="27199"/>
    <cellStyle name="Normal 46 6 2 3" xfId="27200"/>
    <cellStyle name="Normal 46 6 3" xfId="27201"/>
    <cellStyle name="Normal 46 6 4" xfId="27202"/>
    <cellStyle name="Normal 46 7" xfId="27203"/>
    <cellStyle name="Normal 46 8" xfId="27204"/>
    <cellStyle name="Normal 46 9" xfId="27205"/>
    <cellStyle name="Normal 46_Cust_BS" xfId="27206"/>
    <cellStyle name="Normal 47" xfId="27207"/>
    <cellStyle name="Normal 47 10" xfId="27208"/>
    <cellStyle name="Normal 47 2" xfId="27209"/>
    <cellStyle name="Normal 47 2 2" xfId="27210"/>
    <cellStyle name="Normal 47 2 2 2" xfId="27211"/>
    <cellStyle name="Normal 47 2 3" xfId="27212"/>
    <cellStyle name="Normal 47 2 4" xfId="27213"/>
    <cellStyle name="Normal 47 3" xfId="27214"/>
    <cellStyle name="Normal 47 3 2" xfId="27215"/>
    <cellStyle name="Normal 47 3 2 2" xfId="27216"/>
    <cellStyle name="Normal 47 3 3" xfId="27217"/>
    <cellStyle name="Normal 47 4" xfId="27218"/>
    <cellStyle name="Normal 47 4 2" xfId="27219"/>
    <cellStyle name="Normal 47 4 3" xfId="27220"/>
    <cellStyle name="Normal 47 5" xfId="27221"/>
    <cellStyle name="Normal 47 5 2" xfId="27222"/>
    <cellStyle name="Normal 47 6" xfId="27223"/>
    <cellStyle name="Normal 47 6 2" xfId="27224"/>
    <cellStyle name="Normal 47 6 2 2" xfId="27225"/>
    <cellStyle name="Normal 47 6 2 2 2" xfId="27226"/>
    <cellStyle name="Normal 47 6 2 2 3" xfId="27227"/>
    <cellStyle name="Normal 47 6 2 3" xfId="27228"/>
    <cellStyle name="Normal 47 6 3" xfId="27229"/>
    <cellStyle name="Normal 47 6 4" xfId="27230"/>
    <cellStyle name="Normal 47 7" xfId="27231"/>
    <cellStyle name="Normal 47 8" xfId="27232"/>
    <cellStyle name="Normal 47 9" xfId="27233"/>
    <cellStyle name="Normal 47_Cust_BS" xfId="27234"/>
    <cellStyle name="Normal 48" xfId="27235"/>
    <cellStyle name="Normal 48 10" xfId="27236"/>
    <cellStyle name="Normal 48 2" xfId="27237"/>
    <cellStyle name="Normal 48 2 2" xfId="27238"/>
    <cellStyle name="Normal 48 2 2 2" xfId="27239"/>
    <cellStyle name="Normal 48 2 3" xfId="27240"/>
    <cellStyle name="Normal 48 2 4" xfId="27241"/>
    <cellStyle name="Normal 48 3" xfId="27242"/>
    <cellStyle name="Normal 48 3 2" xfId="27243"/>
    <cellStyle name="Normal 48 3 2 2" xfId="27244"/>
    <cellStyle name="Normal 48 3 3" xfId="27245"/>
    <cellStyle name="Normal 48 4" xfId="27246"/>
    <cellStyle name="Normal 48 4 2" xfId="27247"/>
    <cellStyle name="Normal 48 4 3" xfId="27248"/>
    <cellStyle name="Normal 48 5" xfId="27249"/>
    <cellStyle name="Normal 48 5 2" xfId="27250"/>
    <cellStyle name="Normal 48 6" xfId="27251"/>
    <cellStyle name="Normal 48 6 2" xfId="27252"/>
    <cellStyle name="Normal 48 6 2 2" xfId="27253"/>
    <cellStyle name="Normal 48 6 2 2 2" xfId="27254"/>
    <cellStyle name="Normal 48 6 2 2 3" xfId="27255"/>
    <cellStyle name="Normal 48 6 2 3" xfId="27256"/>
    <cellStyle name="Normal 48 6 3" xfId="27257"/>
    <cellStyle name="Normal 48 6 4" xfId="27258"/>
    <cellStyle name="Normal 48 7" xfId="27259"/>
    <cellStyle name="Normal 48 8" xfId="27260"/>
    <cellStyle name="Normal 48 9" xfId="27261"/>
    <cellStyle name="Normal 48_Cust_BS" xfId="27262"/>
    <cellStyle name="Normal 49" xfId="27263"/>
    <cellStyle name="Normal 49 10" xfId="27264"/>
    <cellStyle name="Normal 49 11" xfId="27265"/>
    <cellStyle name="Normal 49 2" xfId="27266"/>
    <cellStyle name="Normal 49 2 2" xfId="27267"/>
    <cellStyle name="Normal 49 2 2 2" xfId="27268"/>
    <cellStyle name="Normal 49 2 3" xfId="27269"/>
    <cellStyle name="Normal 49 2 4" xfId="27270"/>
    <cellStyle name="Normal 49 2 5" xfId="27271"/>
    <cellStyle name="Normal 49 3" xfId="27272"/>
    <cellStyle name="Normal 49 3 2" xfId="27273"/>
    <cellStyle name="Normal 49 3 2 2" xfId="27274"/>
    <cellStyle name="Normal 49 3 3" xfId="27275"/>
    <cellStyle name="Normal 49 4" xfId="27276"/>
    <cellStyle name="Normal 49 4 2" xfId="27277"/>
    <cellStyle name="Normal 49 4 3" xfId="27278"/>
    <cellStyle name="Normal 49 5" xfId="27279"/>
    <cellStyle name="Normal 49 5 2" xfId="27280"/>
    <cellStyle name="Normal 49 6" xfId="27281"/>
    <cellStyle name="Normal 49 6 2" xfId="27282"/>
    <cellStyle name="Normal 49 6 2 2" xfId="27283"/>
    <cellStyle name="Normal 49 6 2 2 2" xfId="27284"/>
    <cellStyle name="Normal 49 6 2 2 3" xfId="27285"/>
    <cellStyle name="Normal 49 6 2 3" xfId="27286"/>
    <cellStyle name="Normal 49 6 3" xfId="27287"/>
    <cellStyle name="Normal 49 6 4" xfId="27288"/>
    <cellStyle name="Normal 49 7" xfId="27289"/>
    <cellStyle name="Normal 49 8" xfId="27290"/>
    <cellStyle name="Normal 49 9" xfId="27291"/>
    <cellStyle name="Normal 49 9 2" xfId="27292"/>
    <cellStyle name="Normal 49 9 2 2" xfId="27293"/>
    <cellStyle name="Normal 49 9 2 2 2" xfId="27294"/>
    <cellStyle name="Normal 49 9 2 2 2 2" xfId="27295"/>
    <cellStyle name="Normal 49 9 2 2 3" xfId="27296"/>
    <cellStyle name="Normal 49 9 2 2 4" xfId="27297"/>
    <cellStyle name="Normal 49 9 2 3" xfId="27298"/>
    <cellStyle name="Normal 49 9 2 3 2" xfId="27299"/>
    <cellStyle name="Normal 49 9 2 4" xfId="27300"/>
    <cellStyle name="Normal 49 9 2 5" xfId="27301"/>
    <cellStyle name="Normal 49 9 3" xfId="27302"/>
    <cellStyle name="Normal 49 9 3 2" xfId="27303"/>
    <cellStyle name="Normal 49 9 3 2 2" xfId="27304"/>
    <cellStyle name="Normal 49 9 3 3" xfId="27305"/>
    <cellStyle name="Normal 49 9 3 4" xfId="27306"/>
    <cellStyle name="Normal 49 9 4" xfId="27307"/>
    <cellStyle name="Normal 49 9 4 2" xfId="27308"/>
    <cellStyle name="Normal 49 9 5" xfId="27309"/>
    <cellStyle name="Normal 49 9 6" xfId="27310"/>
    <cellStyle name="Normal 49_Cust_BS" xfId="27311"/>
    <cellStyle name="Normal 5" xfId="27312"/>
    <cellStyle name="Normal 5 10" xfId="27313"/>
    <cellStyle name="Normal 5 10 2" xfId="27314"/>
    <cellStyle name="Normal 5 10 3" xfId="27315"/>
    <cellStyle name="Normal 5 10 3 2" xfId="27316"/>
    <cellStyle name="Normal 5 10 3 3" xfId="27317"/>
    <cellStyle name="Normal 5 10 4" xfId="27318"/>
    <cellStyle name="Normal 5 10 5" xfId="27319"/>
    <cellStyle name="Normal 5 10_430 - Net gains losses HY12" xfId="27320"/>
    <cellStyle name="Normal 5 11" xfId="27321"/>
    <cellStyle name="Normal 5 11 2" xfId="27322"/>
    <cellStyle name="Normal 5 11 3" xfId="27323"/>
    <cellStyle name="Normal 5 11 3 2" xfId="27324"/>
    <cellStyle name="Normal 5 11 3 3" xfId="27325"/>
    <cellStyle name="Normal 5 11 4" xfId="27326"/>
    <cellStyle name="Normal 5 11 5" xfId="27327"/>
    <cellStyle name="Normal 5 11_430 - Net gains losses HY12" xfId="27328"/>
    <cellStyle name="Normal 5 12" xfId="27329"/>
    <cellStyle name="Normal 5 12 2" xfId="27330"/>
    <cellStyle name="Normal 5 12 3" xfId="27331"/>
    <cellStyle name="Normal 5 12 3 2" xfId="27332"/>
    <cellStyle name="Normal 5 12 3 3" xfId="27333"/>
    <cellStyle name="Normal 5 12 4" xfId="27334"/>
    <cellStyle name="Normal 5 13" xfId="27335"/>
    <cellStyle name="Normal 5 13 2" xfId="27336"/>
    <cellStyle name="Normal 5 13 3" xfId="27337"/>
    <cellStyle name="Normal 5 13 3 2" xfId="27338"/>
    <cellStyle name="Normal 5 13 3 3" xfId="27339"/>
    <cellStyle name="Normal 5 13 4" xfId="27340"/>
    <cellStyle name="Normal 5 14" xfId="27341"/>
    <cellStyle name="Normal 5 14 2" xfId="27342"/>
    <cellStyle name="Normal 5 14 3" xfId="27343"/>
    <cellStyle name="Normal 5 14 3 2" xfId="27344"/>
    <cellStyle name="Normal 5 14 3 3" xfId="27345"/>
    <cellStyle name="Normal 5 14 4" xfId="27346"/>
    <cellStyle name="Normal 5 15" xfId="27347"/>
    <cellStyle name="Normal 5 15 2" xfId="27348"/>
    <cellStyle name="Normal 5 16" xfId="27349"/>
    <cellStyle name="Normal 5 16 2" xfId="27350"/>
    <cellStyle name="Normal 5 16 2 2" xfId="27351"/>
    <cellStyle name="Normal 5 16 3" xfId="27352"/>
    <cellStyle name="Normal 5 17" xfId="27353"/>
    <cellStyle name="Normal 5 17 2" xfId="27354"/>
    <cellStyle name="Normal 5 17 3" xfId="27355"/>
    <cellStyle name="Normal 5 18" xfId="27356"/>
    <cellStyle name="Normal 5 18 2" xfId="27357"/>
    <cellStyle name="Normal 5 19" xfId="27358"/>
    <cellStyle name="Normal 5 19 2" xfId="27359"/>
    <cellStyle name="Normal 5 2" xfId="27360"/>
    <cellStyle name="Normal 5 2 2" xfId="27361"/>
    <cellStyle name="Normal 5 2 3" xfId="27362"/>
    <cellStyle name="Normal 5 2 3 2" xfId="27363"/>
    <cellStyle name="Normal 5 2 3 3" xfId="27364"/>
    <cellStyle name="Normal 5 2 4" xfId="27365"/>
    <cellStyle name="Normal 5 2 5" xfId="27366"/>
    <cellStyle name="Normal 5 2 5 2" xfId="27367"/>
    <cellStyle name="Normal 5 2 6" xfId="27368"/>
    <cellStyle name="Normal 5 2 7" xfId="27369"/>
    <cellStyle name="Normal 5 2 8" xfId="27370"/>
    <cellStyle name="Normal 5 2 9" xfId="27371"/>
    <cellStyle name="Normal 5 2_430 - Net gains losses HY12" xfId="27372"/>
    <cellStyle name="Normal 5 20" xfId="27373"/>
    <cellStyle name="Normal 5 21" xfId="27374"/>
    <cellStyle name="Normal 5 22" xfId="27375"/>
    <cellStyle name="Normal 5 22 2" xfId="27376"/>
    <cellStyle name="Normal 5 22 3" xfId="27377"/>
    <cellStyle name="Normal 5 23" xfId="27378"/>
    <cellStyle name="Normal 5 24" xfId="27379"/>
    <cellStyle name="Normal 5 25" xfId="27380"/>
    <cellStyle name="Normal 5 26" xfId="27381"/>
    <cellStyle name="Normal 5 27" xfId="27382"/>
    <cellStyle name="Normal 5 3" xfId="27383"/>
    <cellStyle name="Normal 5 3 2" xfId="27384"/>
    <cellStyle name="Normal 5 3 2 2" xfId="27385"/>
    <cellStyle name="Normal 5 3 3" xfId="27386"/>
    <cellStyle name="Normal 5 3 3 2" xfId="27387"/>
    <cellStyle name="Normal 5 3 3 3" xfId="27388"/>
    <cellStyle name="Normal 5 3 4" xfId="27389"/>
    <cellStyle name="Normal 5 3 4 2" xfId="27390"/>
    <cellStyle name="Normal 5 3 5" xfId="27391"/>
    <cellStyle name="Normal 5 3 5 2" xfId="27392"/>
    <cellStyle name="Normal 5 3 6" xfId="27393"/>
    <cellStyle name="Normal 5 3 7" xfId="27394"/>
    <cellStyle name="Normal 5 3_430 - Net gains losses HY12" xfId="27395"/>
    <cellStyle name="Normal 5 4" xfId="27396"/>
    <cellStyle name="Normal 5 4 2" xfId="27397"/>
    <cellStyle name="Normal 5 4 2 2" xfId="27398"/>
    <cellStyle name="Normal 5 4 3" xfId="27399"/>
    <cellStyle name="Normal 5 4 3 2" xfId="27400"/>
    <cellStyle name="Normal 5 4 3 3" xfId="27401"/>
    <cellStyle name="Normal 5 4 4" xfId="27402"/>
    <cellStyle name="Normal 5 4 5" xfId="27403"/>
    <cellStyle name="Normal 5 4 5 2" xfId="27404"/>
    <cellStyle name="Normal 5 4_430 - Net gains losses HY12" xfId="27405"/>
    <cellStyle name="Normal 5 5" xfId="27406"/>
    <cellStyle name="Normal 5 5 2" xfId="27407"/>
    <cellStyle name="Normal 5 5 3" xfId="27408"/>
    <cellStyle name="Normal 5 5 3 2" xfId="27409"/>
    <cellStyle name="Normal 5 5 3 3" xfId="27410"/>
    <cellStyle name="Normal 5 5 4" xfId="27411"/>
    <cellStyle name="Normal 5 5 5" xfId="27412"/>
    <cellStyle name="Normal 5 5 5 2" xfId="27413"/>
    <cellStyle name="Normal 5 5_430 - Net gains losses HY12" xfId="27414"/>
    <cellStyle name="Normal 5 6" xfId="27415"/>
    <cellStyle name="Normal 5 6 2" xfId="27416"/>
    <cellStyle name="Normal 5 6 3" xfId="27417"/>
    <cellStyle name="Normal 5 6 3 2" xfId="27418"/>
    <cellStyle name="Normal 5 6 3 3" xfId="27419"/>
    <cellStyle name="Normal 5 6 4" xfId="27420"/>
    <cellStyle name="Normal 5 6 5" xfId="27421"/>
    <cellStyle name="Normal 5 6 5 2" xfId="27422"/>
    <cellStyle name="Normal 5 6_430 - Net gains losses HY12" xfId="27423"/>
    <cellStyle name="Normal 5 7" xfId="27424"/>
    <cellStyle name="Normal 5 7 2" xfId="27425"/>
    <cellStyle name="Normal 5 7 3" xfId="27426"/>
    <cellStyle name="Normal 5 7 3 2" xfId="27427"/>
    <cellStyle name="Normal 5 7 3 3" xfId="27428"/>
    <cellStyle name="Normal 5 7 4" xfId="27429"/>
    <cellStyle name="Normal 5 7 5" xfId="27430"/>
    <cellStyle name="Normal 5 7 5 2" xfId="27431"/>
    <cellStyle name="Normal 5 7_430 - Net gains losses HY12" xfId="27432"/>
    <cellStyle name="Normal 5 8" xfId="27433"/>
    <cellStyle name="Normal 5 8 2" xfId="27434"/>
    <cellStyle name="Normal 5 8 3" xfId="27435"/>
    <cellStyle name="Normal 5 8 3 2" xfId="27436"/>
    <cellStyle name="Normal 5 8 3 3" xfId="27437"/>
    <cellStyle name="Normal 5 8 4" xfId="27438"/>
    <cellStyle name="Normal 5 8 5" xfId="27439"/>
    <cellStyle name="Normal 5 8_430 - Net gains losses HY12" xfId="27440"/>
    <cellStyle name="Normal 5 9" xfId="27441"/>
    <cellStyle name="Normal 5 9 2" xfId="27442"/>
    <cellStyle name="Normal 5 9 3" xfId="27443"/>
    <cellStyle name="Normal 5 9 3 2" xfId="27444"/>
    <cellStyle name="Normal 5 9 3 3" xfId="27445"/>
    <cellStyle name="Normal 5 9 4" xfId="27446"/>
    <cellStyle name="Normal 5 9 5" xfId="27447"/>
    <cellStyle name="Normal 5 9_430 - Net gains losses HY12" xfId="27448"/>
    <cellStyle name="Normal 5_430 - Net gains losses HY12" xfId="27449"/>
    <cellStyle name="Normal 50" xfId="27450"/>
    <cellStyle name="Normal 50 10" xfId="27451"/>
    <cellStyle name="Normal 50 11" xfId="27452"/>
    <cellStyle name="Normal 50 2" xfId="27453"/>
    <cellStyle name="Normal 50 2 2" xfId="27454"/>
    <cellStyle name="Normal 50 2 2 2" xfId="27455"/>
    <cellStyle name="Normal 50 2 3" xfId="27456"/>
    <cellStyle name="Normal 50 2 4" xfId="27457"/>
    <cellStyle name="Normal 50 2 5" xfId="27458"/>
    <cellStyle name="Normal 50 3" xfId="27459"/>
    <cellStyle name="Normal 50 3 2" xfId="27460"/>
    <cellStyle name="Normal 50 3 2 2" xfId="27461"/>
    <cellStyle name="Normal 50 3 3" xfId="27462"/>
    <cellStyle name="Normal 50 4" xfId="27463"/>
    <cellStyle name="Normal 50 4 2" xfId="27464"/>
    <cellStyle name="Normal 50 4 3" xfId="27465"/>
    <cellStyle name="Normal 50 5" xfId="27466"/>
    <cellStyle name="Normal 50 5 2" xfId="27467"/>
    <cellStyle name="Normal 50 6" xfId="27468"/>
    <cellStyle name="Normal 50 6 2" xfId="27469"/>
    <cellStyle name="Normal 50 6 2 2" xfId="27470"/>
    <cellStyle name="Normal 50 6 2 2 2" xfId="27471"/>
    <cellStyle name="Normal 50 6 2 2 3" xfId="27472"/>
    <cellStyle name="Normal 50 6 2 3" xfId="27473"/>
    <cellStyle name="Normal 50 6 3" xfId="27474"/>
    <cellStyle name="Normal 50 6 4" xfId="27475"/>
    <cellStyle name="Normal 50 7" xfId="27476"/>
    <cellStyle name="Normal 50 8" xfId="27477"/>
    <cellStyle name="Normal 50 9" xfId="27478"/>
    <cellStyle name="Normal 50_Cust_BS" xfId="27479"/>
    <cellStyle name="Normal 51" xfId="27480"/>
    <cellStyle name="Normal 51 10" xfId="27481"/>
    <cellStyle name="Normal 51 11" xfId="27482"/>
    <cellStyle name="Normal 51 2" xfId="27483"/>
    <cellStyle name="Normal 51 2 2" xfId="27484"/>
    <cellStyle name="Normal 51 2 3" xfId="27485"/>
    <cellStyle name="Normal 51 2 4" xfId="27486"/>
    <cellStyle name="Normal 51 3" xfId="27487"/>
    <cellStyle name="Normal 51 3 2" xfId="27488"/>
    <cellStyle name="Normal 51 4" xfId="27489"/>
    <cellStyle name="Normal 51 4 2" xfId="27490"/>
    <cellStyle name="Normal 51 5" xfId="27491"/>
    <cellStyle name="Normal 51 6" xfId="27492"/>
    <cellStyle name="Normal 51 6 2" xfId="27493"/>
    <cellStyle name="Normal 51 6 2 2" xfId="27494"/>
    <cellStyle name="Normal 51 6 2 2 2" xfId="27495"/>
    <cellStyle name="Normal 51 6 2 2 3" xfId="27496"/>
    <cellStyle name="Normal 51 6 2 3" xfId="27497"/>
    <cellStyle name="Normal 51 6 3" xfId="27498"/>
    <cellStyle name="Normal 51 6 4" xfId="27499"/>
    <cellStyle name="Normal 51 7" xfId="27500"/>
    <cellStyle name="Normal 51 8" xfId="27501"/>
    <cellStyle name="Normal 51 9" xfId="27502"/>
    <cellStyle name="Normal 51_Cust_BS" xfId="27503"/>
    <cellStyle name="Normal 52" xfId="27504"/>
    <cellStyle name="Normal 52 10" xfId="27505"/>
    <cellStyle name="Normal 52 11" xfId="27506"/>
    <cellStyle name="Normal 52 2" xfId="27507"/>
    <cellStyle name="Normal 52 2 2" xfId="27508"/>
    <cellStyle name="Normal 52 2 2 2" xfId="27509"/>
    <cellStyle name="Normal 52 2 3" xfId="27510"/>
    <cellStyle name="Normal 52 2 4" xfId="27511"/>
    <cellStyle name="Normal 52 2 5" xfId="27512"/>
    <cellStyle name="Normal 52 3" xfId="27513"/>
    <cellStyle name="Normal 52 3 2" xfId="27514"/>
    <cellStyle name="Normal 52 3 2 2" xfId="27515"/>
    <cellStyle name="Normal 52 3 3" xfId="27516"/>
    <cellStyle name="Normal 52 4" xfId="27517"/>
    <cellStyle name="Normal 52 4 2" xfId="27518"/>
    <cellStyle name="Normal 52 4 3" xfId="27519"/>
    <cellStyle name="Normal 52 5" xfId="27520"/>
    <cellStyle name="Normal 52 5 2" xfId="27521"/>
    <cellStyle name="Normal 52 6" xfId="27522"/>
    <cellStyle name="Normal 52 6 2" xfId="27523"/>
    <cellStyle name="Normal 52 6 2 2" xfId="27524"/>
    <cellStyle name="Normal 52 6 2 2 2" xfId="27525"/>
    <cellStyle name="Normal 52 6 2 2 3" xfId="27526"/>
    <cellStyle name="Normal 52 6 2 3" xfId="27527"/>
    <cellStyle name="Normal 52 6 3" xfId="27528"/>
    <cellStyle name="Normal 52 6 4" xfId="27529"/>
    <cellStyle name="Normal 52 7" xfId="27530"/>
    <cellStyle name="Normal 52 8" xfId="27531"/>
    <cellStyle name="Normal 52 9" xfId="27532"/>
    <cellStyle name="Normal 52_Cust_BS" xfId="27533"/>
    <cellStyle name="Normal 53" xfId="27534"/>
    <cellStyle name="Normal 53 10" xfId="27535"/>
    <cellStyle name="Normal 53 11" xfId="27536"/>
    <cellStyle name="Normal 53 2" xfId="27537"/>
    <cellStyle name="Normal 53 2 2" xfId="27538"/>
    <cellStyle name="Normal 53 2 2 2" xfId="27539"/>
    <cellStyle name="Normal 53 2 3" xfId="27540"/>
    <cellStyle name="Normal 53 2 4" xfId="27541"/>
    <cellStyle name="Normal 53 2 5" xfId="27542"/>
    <cellStyle name="Normal 53 3" xfId="27543"/>
    <cellStyle name="Normal 53 3 2" xfId="27544"/>
    <cellStyle name="Normal 53 3 2 2" xfId="27545"/>
    <cellStyle name="Normal 53 3 3" xfId="27546"/>
    <cellStyle name="Normal 53 4" xfId="27547"/>
    <cellStyle name="Normal 53 4 2" xfId="27548"/>
    <cellStyle name="Normal 53 4 3" xfId="27549"/>
    <cellStyle name="Normal 53 5" xfId="27550"/>
    <cellStyle name="Normal 53 5 2" xfId="27551"/>
    <cellStyle name="Normal 53 6" xfId="27552"/>
    <cellStyle name="Normal 53 6 2" xfId="27553"/>
    <cellStyle name="Normal 53 6 2 2" xfId="27554"/>
    <cellStyle name="Normal 53 6 2 2 2" xfId="27555"/>
    <cellStyle name="Normal 53 6 2 2 3" xfId="27556"/>
    <cellStyle name="Normal 53 6 2 3" xfId="27557"/>
    <cellStyle name="Normal 53 6 3" xfId="27558"/>
    <cellStyle name="Normal 53 6 4" xfId="27559"/>
    <cellStyle name="Normal 53 7" xfId="27560"/>
    <cellStyle name="Normal 53 8" xfId="27561"/>
    <cellStyle name="Normal 53 9" xfId="27562"/>
    <cellStyle name="Normal 53_Cust_BS" xfId="27563"/>
    <cellStyle name="Normal 54" xfId="27564"/>
    <cellStyle name="Normal 54 10" xfId="27565"/>
    <cellStyle name="Normal 54 11" xfId="27566"/>
    <cellStyle name="Normal 54 2" xfId="27567"/>
    <cellStyle name="Normal 54 2 2" xfId="27568"/>
    <cellStyle name="Normal 54 2 2 2" xfId="27569"/>
    <cellStyle name="Normal 54 2 3" xfId="27570"/>
    <cellStyle name="Normal 54 2 3 2" xfId="27571"/>
    <cellStyle name="Normal 54 2 4" xfId="27572"/>
    <cellStyle name="Normal 54 3" xfId="27573"/>
    <cellStyle name="Normal 54 3 2" xfId="27574"/>
    <cellStyle name="Normal 54 3 2 2" xfId="27575"/>
    <cellStyle name="Normal 54 3 3" xfId="27576"/>
    <cellStyle name="Normal 54 4" xfId="27577"/>
    <cellStyle name="Normal 54 4 2" xfId="27578"/>
    <cellStyle name="Normal 54 5" xfId="27579"/>
    <cellStyle name="Normal 54 5 2" xfId="27580"/>
    <cellStyle name="Normal 54 6" xfId="27581"/>
    <cellStyle name="Normal 54 6 2" xfId="27582"/>
    <cellStyle name="Normal 54 6 2 2" xfId="27583"/>
    <cellStyle name="Normal 54 6 2 2 2" xfId="27584"/>
    <cellStyle name="Normal 54 6 2 2 3" xfId="27585"/>
    <cellStyle name="Normal 54 6 2 3" xfId="27586"/>
    <cellStyle name="Normal 54 6 3" xfId="27587"/>
    <cellStyle name="Normal 54 6 4" xfId="27588"/>
    <cellStyle name="Normal 54 7" xfId="27589"/>
    <cellStyle name="Normal 54 8" xfId="27590"/>
    <cellStyle name="Normal 54 9" xfId="27591"/>
    <cellStyle name="Normal 54_Cust_BS" xfId="27592"/>
    <cellStyle name="Normal 55" xfId="27593"/>
    <cellStyle name="Normal 55 10" xfId="27594"/>
    <cellStyle name="Normal 55 10 2" xfId="27595"/>
    <cellStyle name="Normal 55 10 2 2" xfId="27596"/>
    <cellStyle name="Normal 55 10 2 2 2" xfId="27597"/>
    <cellStyle name="Normal 55 10 2 3" xfId="27598"/>
    <cellStyle name="Normal 55 10 3" xfId="27599"/>
    <cellStyle name="Normal 55 10 3 2" xfId="27600"/>
    <cellStyle name="Normal 55 10 4" xfId="27601"/>
    <cellStyle name="Normal 55 11" xfId="27602"/>
    <cellStyle name="Normal 55 11 2" xfId="27603"/>
    <cellStyle name="Normal 55 11 2 2" xfId="27604"/>
    <cellStyle name="Normal 55 11 2 2 2" xfId="27605"/>
    <cellStyle name="Normal 55 11 2 3" xfId="27606"/>
    <cellStyle name="Normal 55 11 3" xfId="27607"/>
    <cellStyle name="Normal 55 11 3 2" xfId="27608"/>
    <cellStyle name="Normal 55 11 4" xfId="27609"/>
    <cellStyle name="Normal 55 12" xfId="27610"/>
    <cellStyle name="Normal 55 12 2" xfId="27611"/>
    <cellStyle name="Normal 55 12 2 2" xfId="27612"/>
    <cellStyle name="Normal 55 12 3" xfId="27613"/>
    <cellStyle name="Normal 55 13" xfId="27614"/>
    <cellStyle name="Normal 55 13 2" xfId="27615"/>
    <cellStyle name="Normal 55 13 2 2" xfId="27616"/>
    <cellStyle name="Normal 55 13 3" xfId="27617"/>
    <cellStyle name="Normal 55 14" xfId="27618"/>
    <cellStyle name="Normal 55 14 2" xfId="27619"/>
    <cellStyle name="Normal 55 15" xfId="27620"/>
    <cellStyle name="Normal 55 16" xfId="27621"/>
    <cellStyle name="Normal 55 2" xfId="27622"/>
    <cellStyle name="Normal 55 2 10" xfId="27623"/>
    <cellStyle name="Normal 55 2 10 2" xfId="27624"/>
    <cellStyle name="Normal 55 2 10 2 2" xfId="27625"/>
    <cellStyle name="Normal 55 2 10 2 2 2" xfId="27626"/>
    <cellStyle name="Normal 55 2 10 2 3" xfId="27627"/>
    <cellStyle name="Normal 55 2 10 3" xfId="27628"/>
    <cellStyle name="Normal 55 2 10 3 2" xfId="27629"/>
    <cellStyle name="Normal 55 2 10 4" xfId="27630"/>
    <cellStyle name="Normal 55 2 11" xfId="27631"/>
    <cellStyle name="Normal 55 2 11 2" xfId="27632"/>
    <cellStyle name="Normal 55 2 11 2 2" xfId="27633"/>
    <cellStyle name="Normal 55 2 11 2 2 2" xfId="27634"/>
    <cellStyle name="Normal 55 2 11 2 3" xfId="27635"/>
    <cellStyle name="Normal 55 2 11 3" xfId="27636"/>
    <cellStyle name="Normal 55 2 11 3 2" xfId="27637"/>
    <cellStyle name="Normal 55 2 11 4" xfId="27638"/>
    <cellStyle name="Normal 55 2 12" xfId="27639"/>
    <cellStyle name="Normal 55 2 12 2" xfId="27640"/>
    <cellStyle name="Normal 55 2 12 2 2" xfId="27641"/>
    <cellStyle name="Normal 55 2 12 2 2 2" xfId="27642"/>
    <cellStyle name="Normal 55 2 12 2 3" xfId="27643"/>
    <cellStyle name="Normal 55 2 12 3" xfId="27644"/>
    <cellStyle name="Normal 55 2 12 3 2" xfId="27645"/>
    <cellStyle name="Normal 55 2 12 4" xfId="27646"/>
    <cellStyle name="Normal 55 2 13" xfId="27647"/>
    <cellStyle name="Normal 55 2 13 2" xfId="27648"/>
    <cellStyle name="Normal 55 2 13 2 2" xfId="27649"/>
    <cellStyle name="Normal 55 2 13 3" xfId="27650"/>
    <cellStyle name="Normal 55 2 14" xfId="27651"/>
    <cellStyle name="Normal 55 2 14 2" xfId="27652"/>
    <cellStyle name="Normal 55 2 14 2 2" xfId="27653"/>
    <cellStyle name="Normal 55 2 14 3" xfId="27654"/>
    <cellStyle name="Normal 55 2 15" xfId="27655"/>
    <cellStyle name="Normal 55 2 15 2" xfId="27656"/>
    <cellStyle name="Normal 55 2 15 2 2" xfId="27657"/>
    <cellStyle name="Normal 55 2 15 3" xfId="27658"/>
    <cellStyle name="Normal 55 2 16" xfId="27659"/>
    <cellStyle name="Normal 55 2 16 2" xfId="27660"/>
    <cellStyle name="Normal 55 2 17" xfId="27661"/>
    <cellStyle name="Normal 55 2 18" xfId="27662"/>
    <cellStyle name="Normal 55 2 2" xfId="27663"/>
    <cellStyle name="Normal 55 2 2 10" xfId="27664"/>
    <cellStyle name="Normal 55 2 2 10 2" xfId="27665"/>
    <cellStyle name="Normal 55 2 2 10 2 2" xfId="27666"/>
    <cellStyle name="Normal 55 2 2 10 2 2 2" xfId="27667"/>
    <cellStyle name="Normal 55 2 2 10 2 3" xfId="27668"/>
    <cellStyle name="Normal 55 2 2 10 3" xfId="27669"/>
    <cellStyle name="Normal 55 2 2 10 3 2" xfId="27670"/>
    <cellStyle name="Normal 55 2 2 10 4" xfId="27671"/>
    <cellStyle name="Normal 55 2 2 11" xfId="27672"/>
    <cellStyle name="Normal 55 2 2 11 2" xfId="27673"/>
    <cellStyle name="Normal 55 2 2 11 2 2" xfId="27674"/>
    <cellStyle name="Normal 55 2 2 11 3" xfId="27675"/>
    <cellStyle name="Normal 55 2 2 12" xfId="27676"/>
    <cellStyle name="Normal 55 2 2 12 2" xfId="27677"/>
    <cellStyle name="Normal 55 2 2 12 2 2" xfId="27678"/>
    <cellStyle name="Normal 55 2 2 12 3" xfId="27679"/>
    <cellStyle name="Normal 55 2 2 13" xfId="27680"/>
    <cellStyle name="Normal 55 2 2 13 2" xfId="27681"/>
    <cellStyle name="Normal 55 2 2 13 2 2" xfId="27682"/>
    <cellStyle name="Normal 55 2 2 13 3" xfId="27683"/>
    <cellStyle name="Normal 55 2 2 14" xfId="27684"/>
    <cellStyle name="Normal 55 2 2 14 2" xfId="27685"/>
    <cellStyle name="Normal 55 2 2 15" xfId="27686"/>
    <cellStyle name="Normal 55 2 2 2" xfId="27687"/>
    <cellStyle name="Normal 55 2 2 2 2" xfId="27688"/>
    <cellStyle name="Normal 55 2 2 2 2 2" xfId="27689"/>
    <cellStyle name="Normal 55 2 2 2 2 2 2" xfId="27690"/>
    <cellStyle name="Normal 55 2 2 2 2 2 2 2" xfId="27691"/>
    <cellStyle name="Normal 55 2 2 2 2 2 2 2 2" xfId="27692"/>
    <cellStyle name="Normal 55 2 2 2 2 2 2 3" xfId="27693"/>
    <cellStyle name="Normal 55 2 2 2 2 2 3" xfId="27694"/>
    <cellStyle name="Normal 55 2 2 2 2 2 3 2" xfId="27695"/>
    <cellStyle name="Normal 55 2 2 2 2 2 4" xfId="27696"/>
    <cellStyle name="Normal 55 2 2 2 2 3" xfId="27697"/>
    <cellStyle name="Normal 55 2 2 2 2 3 2" xfId="27698"/>
    <cellStyle name="Normal 55 2 2 2 2 3 2 2" xfId="27699"/>
    <cellStyle name="Normal 55 2 2 2 2 3 3" xfId="27700"/>
    <cellStyle name="Normal 55 2 2 2 2 4" xfId="27701"/>
    <cellStyle name="Normal 55 2 2 2 2 4 2" xfId="27702"/>
    <cellStyle name="Normal 55 2 2 2 2 5" xfId="27703"/>
    <cellStyle name="Normal 55 2 2 2 3" xfId="27704"/>
    <cellStyle name="Normal 55 2 2 2 3 2" xfId="27705"/>
    <cellStyle name="Normal 55 2 2 2 3 2 2" xfId="27706"/>
    <cellStyle name="Normal 55 2 2 2 3 2 2 2" xfId="27707"/>
    <cellStyle name="Normal 55 2 2 2 3 2 3" xfId="27708"/>
    <cellStyle name="Normal 55 2 2 2 3 3" xfId="27709"/>
    <cellStyle name="Normal 55 2 2 2 3 3 2" xfId="27710"/>
    <cellStyle name="Normal 55 2 2 2 3 4" xfId="27711"/>
    <cellStyle name="Normal 55 2 2 2 4" xfId="27712"/>
    <cellStyle name="Normal 55 2 2 2 4 2" xfId="27713"/>
    <cellStyle name="Normal 55 2 2 2 4 2 2" xfId="27714"/>
    <cellStyle name="Normal 55 2 2 2 4 3" xfId="27715"/>
    <cellStyle name="Normal 55 2 2 2 5" xfId="27716"/>
    <cellStyle name="Normal 55 2 2 2 5 2" xfId="27717"/>
    <cellStyle name="Normal 55 2 2 2 5 3" xfId="27718"/>
    <cellStyle name="Normal 55 2 2 2 6" xfId="27719"/>
    <cellStyle name="Normal 55 2 2 3" xfId="27720"/>
    <cellStyle name="Normal 55 2 2 3 2" xfId="27721"/>
    <cellStyle name="Normal 55 2 2 3 2 2" xfId="27722"/>
    <cellStyle name="Normal 55 2 2 3 2 2 2" xfId="27723"/>
    <cellStyle name="Normal 55 2 2 3 2 2 2 2" xfId="27724"/>
    <cellStyle name="Normal 55 2 2 3 2 2 2 2 2" xfId="27725"/>
    <cellStyle name="Normal 55 2 2 3 2 2 2 3" xfId="27726"/>
    <cellStyle name="Normal 55 2 2 3 2 2 3" xfId="27727"/>
    <cellStyle name="Normal 55 2 2 3 2 2 3 2" xfId="27728"/>
    <cellStyle name="Normal 55 2 2 3 2 2 4" xfId="27729"/>
    <cellStyle name="Normal 55 2 2 3 2 3" xfId="27730"/>
    <cellStyle name="Normal 55 2 2 3 2 3 2" xfId="27731"/>
    <cellStyle name="Normal 55 2 2 3 2 3 2 2" xfId="27732"/>
    <cellStyle name="Normal 55 2 2 3 2 3 3" xfId="27733"/>
    <cellStyle name="Normal 55 2 2 3 2 4" xfId="27734"/>
    <cellStyle name="Normal 55 2 2 3 2 4 2" xfId="27735"/>
    <cellStyle name="Normal 55 2 2 3 2 5" xfId="27736"/>
    <cellStyle name="Normal 55 2 2 3 3" xfId="27737"/>
    <cellStyle name="Normal 55 2 2 3 3 2" xfId="27738"/>
    <cellStyle name="Normal 55 2 2 3 3 2 2" xfId="27739"/>
    <cellStyle name="Normal 55 2 2 3 3 2 2 2" xfId="27740"/>
    <cellStyle name="Normal 55 2 2 3 3 2 3" xfId="27741"/>
    <cellStyle name="Normal 55 2 2 3 3 3" xfId="27742"/>
    <cellStyle name="Normal 55 2 2 3 3 3 2" xfId="27743"/>
    <cellStyle name="Normal 55 2 2 3 3 4" xfId="27744"/>
    <cellStyle name="Normal 55 2 2 3 4" xfId="27745"/>
    <cellStyle name="Normal 55 2 2 3 4 2" xfId="27746"/>
    <cellStyle name="Normal 55 2 2 3 4 2 2" xfId="27747"/>
    <cellStyle name="Normal 55 2 2 3 4 3" xfId="27748"/>
    <cellStyle name="Normal 55 2 2 3 5" xfId="27749"/>
    <cellStyle name="Normal 55 2 2 3 5 2" xfId="27750"/>
    <cellStyle name="Normal 55 2 2 3 6" xfId="27751"/>
    <cellStyle name="Normal 55 2 2 4" xfId="27752"/>
    <cellStyle name="Normal 55 2 2 4 2" xfId="27753"/>
    <cellStyle name="Normal 55 2 2 4 2 2" xfId="27754"/>
    <cellStyle name="Normal 55 2 2 4 2 2 2" xfId="27755"/>
    <cellStyle name="Normal 55 2 2 4 2 2 2 2" xfId="27756"/>
    <cellStyle name="Normal 55 2 2 4 2 2 3" xfId="27757"/>
    <cellStyle name="Normal 55 2 2 4 2 3" xfId="27758"/>
    <cellStyle name="Normal 55 2 2 4 2 3 2" xfId="27759"/>
    <cellStyle name="Normal 55 2 2 4 2 4" xfId="27760"/>
    <cellStyle name="Normal 55 2 2 4 3" xfId="27761"/>
    <cellStyle name="Normal 55 2 2 4 3 2" xfId="27762"/>
    <cellStyle name="Normal 55 2 2 4 3 2 2" xfId="27763"/>
    <cellStyle name="Normal 55 2 2 4 3 3" xfId="27764"/>
    <cellStyle name="Normal 55 2 2 4 4" xfId="27765"/>
    <cellStyle name="Normal 55 2 2 4 4 2" xfId="27766"/>
    <cellStyle name="Normal 55 2 2 4 5" xfId="27767"/>
    <cellStyle name="Normal 55 2 2 5" xfId="27768"/>
    <cellStyle name="Normal 55 2 2 5 2" xfId="27769"/>
    <cellStyle name="Normal 55 2 2 5 2 2" xfId="27770"/>
    <cellStyle name="Normal 55 2 2 5 2 2 2" xfId="27771"/>
    <cellStyle name="Normal 55 2 2 5 2 2 2 2" xfId="27772"/>
    <cellStyle name="Normal 55 2 2 5 2 2 3" xfId="27773"/>
    <cellStyle name="Normal 55 2 2 5 2 3" xfId="27774"/>
    <cellStyle name="Normal 55 2 2 5 2 3 2" xfId="27775"/>
    <cellStyle name="Normal 55 2 2 5 2 4" xfId="27776"/>
    <cellStyle name="Normal 55 2 2 5 3" xfId="27777"/>
    <cellStyle name="Normal 55 2 2 5 3 2" xfId="27778"/>
    <cellStyle name="Normal 55 2 2 5 3 2 2" xfId="27779"/>
    <cellStyle name="Normal 55 2 2 5 3 3" xfId="27780"/>
    <cellStyle name="Normal 55 2 2 5 4" xfId="27781"/>
    <cellStyle name="Normal 55 2 2 5 4 2" xfId="27782"/>
    <cellStyle name="Normal 55 2 2 5 5" xfId="27783"/>
    <cellStyle name="Normal 55 2 2 6" xfId="27784"/>
    <cellStyle name="Normal 55 2 2 6 2" xfId="27785"/>
    <cellStyle name="Normal 55 2 2 6 2 2" xfId="27786"/>
    <cellStyle name="Normal 55 2 2 6 2 2 2" xfId="27787"/>
    <cellStyle name="Normal 55 2 2 6 2 2 2 2" xfId="27788"/>
    <cellStyle name="Normal 55 2 2 6 2 2 3" xfId="27789"/>
    <cellStyle name="Normal 55 2 2 6 2 3" xfId="27790"/>
    <cellStyle name="Normal 55 2 2 6 2 3 2" xfId="27791"/>
    <cellStyle name="Normal 55 2 2 6 2 4" xfId="27792"/>
    <cellStyle name="Normal 55 2 2 6 3" xfId="27793"/>
    <cellStyle name="Normal 55 2 2 6 3 2" xfId="27794"/>
    <cellStyle name="Normal 55 2 2 6 3 2 2" xfId="27795"/>
    <cellStyle name="Normal 55 2 2 6 3 3" xfId="27796"/>
    <cellStyle name="Normal 55 2 2 6 4" xfId="27797"/>
    <cellStyle name="Normal 55 2 2 6 4 2" xfId="27798"/>
    <cellStyle name="Normal 55 2 2 6 5" xfId="27799"/>
    <cellStyle name="Normal 55 2 2 7" xfId="27800"/>
    <cellStyle name="Normal 55 2 2 7 2" xfId="27801"/>
    <cellStyle name="Normal 55 2 2 7 2 2" xfId="27802"/>
    <cellStyle name="Normal 55 2 2 7 2 2 2" xfId="27803"/>
    <cellStyle name="Normal 55 2 2 7 2 3" xfId="27804"/>
    <cellStyle name="Normal 55 2 2 7 3" xfId="27805"/>
    <cellStyle name="Normal 55 2 2 7 3 2" xfId="27806"/>
    <cellStyle name="Normal 55 2 2 7 4" xfId="27807"/>
    <cellStyle name="Normal 55 2 2 8" xfId="27808"/>
    <cellStyle name="Normal 55 2 2 8 2" xfId="27809"/>
    <cellStyle name="Normal 55 2 2 8 2 2" xfId="27810"/>
    <cellStyle name="Normal 55 2 2 8 2 2 2" xfId="27811"/>
    <cellStyle name="Normal 55 2 2 8 2 3" xfId="27812"/>
    <cellStyle name="Normal 55 2 2 8 3" xfId="27813"/>
    <cellStyle name="Normal 55 2 2 8 3 2" xfId="27814"/>
    <cellStyle name="Normal 55 2 2 8 4" xfId="27815"/>
    <cellStyle name="Normal 55 2 2 9" xfId="27816"/>
    <cellStyle name="Normal 55 2 2 9 2" xfId="27817"/>
    <cellStyle name="Normal 55 2 2 9 2 2" xfId="27818"/>
    <cellStyle name="Normal 55 2 2 9 2 2 2" xfId="27819"/>
    <cellStyle name="Normal 55 2 2 9 2 3" xfId="27820"/>
    <cellStyle name="Normal 55 2 2 9 3" xfId="27821"/>
    <cellStyle name="Normal 55 2 2 9 3 2" xfId="27822"/>
    <cellStyle name="Normal 55 2 2 9 4" xfId="27823"/>
    <cellStyle name="Normal 55 2 3" xfId="27824"/>
    <cellStyle name="Normal 55 2 3 2" xfId="27825"/>
    <cellStyle name="Normal 55 2 3 2 2" xfId="27826"/>
    <cellStyle name="Normal 55 2 3 2 2 2" xfId="27827"/>
    <cellStyle name="Normal 55 2 3 2 2 2 2" xfId="27828"/>
    <cellStyle name="Normal 55 2 3 2 2 2 2 2" xfId="27829"/>
    <cellStyle name="Normal 55 2 3 2 2 2 3" xfId="27830"/>
    <cellStyle name="Normal 55 2 3 2 2 3" xfId="27831"/>
    <cellStyle name="Normal 55 2 3 2 2 3 2" xfId="27832"/>
    <cellStyle name="Normal 55 2 3 2 2 4" xfId="27833"/>
    <cellStyle name="Normal 55 2 3 2 3" xfId="27834"/>
    <cellStyle name="Normal 55 2 3 2 3 2" xfId="27835"/>
    <cellStyle name="Normal 55 2 3 2 3 2 2" xfId="27836"/>
    <cellStyle name="Normal 55 2 3 2 3 3" xfId="27837"/>
    <cellStyle name="Normal 55 2 3 2 4" xfId="27838"/>
    <cellStyle name="Normal 55 2 3 2 4 2" xfId="27839"/>
    <cellStyle name="Normal 55 2 3 2 5" xfId="27840"/>
    <cellStyle name="Normal 55 2 3 3" xfId="27841"/>
    <cellStyle name="Normal 55 2 3 3 2" xfId="27842"/>
    <cellStyle name="Normal 55 2 3 3 2 2" xfId="27843"/>
    <cellStyle name="Normal 55 2 3 3 2 2 2" xfId="27844"/>
    <cellStyle name="Normal 55 2 3 3 2 2 2 2" xfId="27845"/>
    <cellStyle name="Normal 55 2 3 3 2 2 3" xfId="27846"/>
    <cellStyle name="Normal 55 2 3 3 2 3" xfId="27847"/>
    <cellStyle name="Normal 55 2 3 3 2 3 2" xfId="27848"/>
    <cellStyle name="Normal 55 2 3 3 2 4" xfId="27849"/>
    <cellStyle name="Normal 55 2 3 3 3" xfId="27850"/>
    <cellStyle name="Normal 55 2 3 3 3 2" xfId="27851"/>
    <cellStyle name="Normal 55 2 3 3 3 2 2" xfId="27852"/>
    <cellStyle name="Normal 55 2 3 3 3 3" xfId="27853"/>
    <cellStyle name="Normal 55 2 3 3 4" xfId="27854"/>
    <cellStyle name="Normal 55 2 3 3 4 2" xfId="27855"/>
    <cellStyle name="Normal 55 2 3 3 5" xfId="27856"/>
    <cellStyle name="Normal 55 2 3 4" xfId="27857"/>
    <cellStyle name="Normal 55 2 3 4 2" xfId="27858"/>
    <cellStyle name="Normal 55 2 3 4 2 2" xfId="27859"/>
    <cellStyle name="Normal 55 2 3 4 2 2 2" xfId="27860"/>
    <cellStyle name="Normal 55 2 3 4 2 3" xfId="27861"/>
    <cellStyle name="Normal 55 2 3 4 3" xfId="27862"/>
    <cellStyle name="Normal 55 2 3 4 3 2" xfId="27863"/>
    <cellStyle name="Normal 55 2 3 4 4" xfId="27864"/>
    <cellStyle name="Normal 55 2 3 5" xfId="27865"/>
    <cellStyle name="Normal 55 2 3 5 2" xfId="27866"/>
    <cellStyle name="Normal 55 2 3 5 2 2" xfId="27867"/>
    <cellStyle name="Normal 55 2 3 5 3" xfId="27868"/>
    <cellStyle name="Normal 55 2 3 6" xfId="27869"/>
    <cellStyle name="Normal 55 2 3 6 2" xfId="27870"/>
    <cellStyle name="Normal 55 2 3 7" xfId="27871"/>
    <cellStyle name="Normal 55 2 4" xfId="27872"/>
    <cellStyle name="Normal 55 2 4 2" xfId="27873"/>
    <cellStyle name="Normal 55 2 4 2 2" xfId="27874"/>
    <cellStyle name="Normal 55 2 4 3" xfId="27875"/>
    <cellStyle name="Normal 55 2 4 3 2" xfId="27876"/>
    <cellStyle name="Normal 55 2 4 4" xfId="27877"/>
    <cellStyle name="Normal 55 2 4 5" xfId="27878"/>
    <cellStyle name="Normal 55 2 5" xfId="27879"/>
    <cellStyle name="Normal 55 2 5 2" xfId="27880"/>
    <cellStyle name="Normal 55 2 5 2 2" xfId="27881"/>
    <cellStyle name="Normal 55 2 5 2 2 2" xfId="27882"/>
    <cellStyle name="Normal 55 2 5 2 2 2 2" xfId="27883"/>
    <cellStyle name="Normal 55 2 5 2 2 2 2 2" xfId="27884"/>
    <cellStyle name="Normal 55 2 5 2 2 2 3" xfId="27885"/>
    <cellStyle name="Normal 55 2 5 2 2 3" xfId="27886"/>
    <cellStyle name="Normal 55 2 5 2 2 3 2" xfId="27887"/>
    <cellStyle name="Normal 55 2 5 2 2 4" xfId="27888"/>
    <cellStyle name="Normal 55 2 5 2 3" xfId="27889"/>
    <cellStyle name="Normal 55 2 5 2 3 2" xfId="27890"/>
    <cellStyle name="Normal 55 2 5 2 3 2 2" xfId="27891"/>
    <cellStyle name="Normal 55 2 5 2 3 3" xfId="27892"/>
    <cellStyle name="Normal 55 2 5 2 4" xfId="27893"/>
    <cellStyle name="Normal 55 2 5 2 4 2" xfId="27894"/>
    <cellStyle name="Normal 55 2 5 2 5" xfId="27895"/>
    <cellStyle name="Normal 55 2 5 3" xfId="27896"/>
    <cellStyle name="Normal 55 2 5 3 2" xfId="27897"/>
    <cellStyle name="Normal 55 2 5 3 2 2" xfId="27898"/>
    <cellStyle name="Normal 55 2 5 3 2 2 2" xfId="27899"/>
    <cellStyle name="Normal 55 2 5 3 2 3" xfId="27900"/>
    <cellStyle name="Normal 55 2 5 3 3" xfId="27901"/>
    <cellStyle name="Normal 55 2 5 3 3 2" xfId="27902"/>
    <cellStyle name="Normal 55 2 5 3 4" xfId="27903"/>
    <cellStyle name="Normal 55 2 5 4" xfId="27904"/>
    <cellStyle name="Normal 55 2 5 4 2" xfId="27905"/>
    <cellStyle name="Normal 55 2 5 4 2 2" xfId="27906"/>
    <cellStyle name="Normal 55 2 5 4 3" xfId="27907"/>
    <cellStyle name="Normal 55 2 5 5" xfId="27908"/>
    <cellStyle name="Normal 55 2 5 5 2" xfId="27909"/>
    <cellStyle name="Normal 55 2 5 6" xfId="27910"/>
    <cellStyle name="Normal 55 2 6" xfId="27911"/>
    <cellStyle name="Normal 55 2 6 2" xfId="27912"/>
    <cellStyle name="Normal 55 2 6 2 2" xfId="27913"/>
    <cellStyle name="Normal 55 2 6 2 2 2" xfId="27914"/>
    <cellStyle name="Normal 55 2 6 2 2 2 2" xfId="27915"/>
    <cellStyle name="Normal 55 2 6 2 2 3" xfId="27916"/>
    <cellStyle name="Normal 55 2 6 2 3" xfId="27917"/>
    <cellStyle name="Normal 55 2 6 2 3 2" xfId="27918"/>
    <cellStyle name="Normal 55 2 6 2 4" xfId="27919"/>
    <cellStyle name="Normal 55 2 6 3" xfId="27920"/>
    <cellStyle name="Normal 55 2 6 3 2" xfId="27921"/>
    <cellStyle name="Normal 55 2 6 3 2 2" xfId="27922"/>
    <cellStyle name="Normal 55 2 6 3 3" xfId="27923"/>
    <cellStyle name="Normal 55 2 6 4" xfId="27924"/>
    <cellStyle name="Normal 55 2 6 4 2" xfId="27925"/>
    <cellStyle name="Normal 55 2 6 5" xfId="27926"/>
    <cellStyle name="Normal 55 2 7" xfId="27927"/>
    <cellStyle name="Normal 55 2 7 2" xfId="27928"/>
    <cellStyle name="Normal 55 2 7 2 2" xfId="27929"/>
    <cellStyle name="Normal 55 2 7 2 2 2" xfId="27930"/>
    <cellStyle name="Normal 55 2 7 2 2 2 2" xfId="27931"/>
    <cellStyle name="Normal 55 2 7 2 2 3" xfId="27932"/>
    <cellStyle name="Normal 55 2 7 2 3" xfId="27933"/>
    <cellStyle name="Normal 55 2 7 2 3 2" xfId="27934"/>
    <cellStyle name="Normal 55 2 7 2 4" xfId="27935"/>
    <cellStyle name="Normal 55 2 7 3" xfId="27936"/>
    <cellStyle name="Normal 55 2 7 3 2" xfId="27937"/>
    <cellStyle name="Normal 55 2 7 3 2 2" xfId="27938"/>
    <cellStyle name="Normal 55 2 7 3 3" xfId="27939"/>
    <cellStyle name="Normal 55 2 7 4" xfId="27940"/>
    <cellStyle name="Normal 55 2 7 4 2" xfId="27941"/>
    <cellStyle name="Normal 55 2 7 5" xfId="27942"/>
    <cellStyle name="Normal 55 2 8" xfId="27943"/>
    <cellStyle name="Normal 55 2 8 2" xfId="27944"/>
    <cellStyle name="Normal 55 2 8 2 2" xfId="27945"/>
    <cellStyle name="Normal 55 2 8 2 2 2" xfId="27946"/>
    <cellStyle name="Normal 55 2 8 2 2 2 2" xfId="27947"/>
    <cellStyle name="Normal 55 2 8 2 2 3" xfId="27948"/>
    <cellStyle name="Normal 55 2 8 2 3" xfId="27949"/>
    <cellStyle name="Normal 55 2 8 2 3 2" xfId="27950"/>
    <cellStyle name="Normal 55 2 8 2 4" xfId="27951"/>
    <cellStyle name="Normal 55 2 8 3" xfId="27952"/>
    <cellStyle name="Normal 55 2 8 3 2" xfId="27953"/>
    <cellStyle name="Normal 55 2 8 3 2 2" xfId="27954"/>
    <cellStyle name="Normal 55 2 8 3 3" xfId="27955"/>
    <cellStyle name="Normal 55 2 8 4" xfId="27956"/>
    <cellStyle name="Normal 55 2 8 4 2" xfId="27957"/>
    <cellStyle name="Normal 55 2 8 5" xfId="27958"/>
    <cellStyle name="Normal 55 2 9" xfId="27959"/>
    <cellStyle name="Normal 55 2 9 2" xfId="27960"/>
    <cellStyle name="Normal 55 2 9 2 2" xfId="27961"/>
    <cellStyle name="Normal 55 2 9 2 2 2" xfId="27962"/>
    <cellStyle name="Normal 55 2 9 2 3" xfId="27963"/>
    <cellStyle name="Normal 55 2 9 3" xfId="27964"/>
    <cellStyle name="Normal 55 2 9 3 2" xfId="27965"/>
    <cellStyle name="Normal 55 2 9 4" xfId="27966"/>
    <cellStyle name="Normal 55 3" xfId="27967"/>
    <cellStyle name="Normal 55 3 10" xfId="27968"/>
    <cellStyle name="Normal 55 3 10 2" xfId="27969"/>
    <cellStyle name="Normal 55 3 10 2 2" xfId="27970"/>
    <cellStyle name="Normal 55 3 10 3" xfId="27971"/>
    <cellStyle name="Normal 55 3 11" xfId="27972"/>
    <cellStyle name="Normal 55 3 11 2" xfId="27973"/>
    <cellStyle name="Normal 55 3 12" xfId="27974"/>
    <cellStyle name="Normal 55 3 2" xfId="27975"/>
    <cellStyle name="Normal 55 3 2 2" xfId="27976"/>
    <cellStyle name="Normal 55 3 2 2 2" xfId="27977"/>
    <cellStyle name="Normal 55 3 2 2 2 2" xfId="27978"/>
    <cellStyle name="Normal 55 3 2 2 2 2 2" xfId="27979"/>
    <cellStyle name="Normal 55 3 2 2 2 2 2 2" xfId="27980"/>
    <cellStyle name="Normal 55 3 2 2 2 2 3" xfId="27981"/>
    <cellStyle name="Normal 55 3 2 2 2 3" xfId="27982"/>
    <cellStyle name="Normal 55 3 2 2 2 3 2" xfId="27983"/>
    <cellStyle name="Normal 55 3 2 2 2 4" xfId="27984"/>
    <cellStyle name="Normal 55 3 2 2 3" xfId="27985"/>
    <cellStyle name="Normal 55 3 2 2 3 2" xfId="27986"/>
    <cellStyle name="Normal 55 3 2 2 3 2 2" xfId="27987"/>
    <cellStyle name="Normal 55 3 2 2 3 3" xfId="27988"/>
    <cellStyle name="Normal 55 3 2 2 3 4" xfId="27989"/>
    <cellStyle name="Normal 55 3 2 2 4" xfId="27990"/>
    <cellStyle name="Normal 55 3 2 2 4 2" xfId="27991"/>
    <cellStyle name="Normal 55 3 2 2 5" xfId="27992"/>
    <cellStyle name="Normal 55 3 2 3" xfId="27993"/>
    <cellStyle name="Normal 55 3 2 3 2" xfId="27994"/>
    <cellStyle name="Normal 55 3 2 3 2 2" xfId="27995"/>
    <cellStyle name="Normal 55 3 2 3 2 2 2" xfId="27996"/>
    <cellStyle name="Normal 55 3 2 3 2 2 2 2" xfId="27997"/>
    <cellStyle name="Normal 55 3 2 3 2 2 3" xfId="27998"/>
    <cellStyle name="Normal 55 3 2 3 2 3" xfId="27999"/>
    <cellStyle name="Normal 55 3 2 3 2 3 2" xfId="28000"/>
    <cellStyle name="Normal 55 3 2 3 2 4" xfId="28001"/>
    <cellStyle name="Normal 55 3 2 3 3" xfId="28002"/>
    <cellStyle name="Normal 55 3 2 3 3 2" xfId="28003"/>
    <cellStyle name="Normal 55 3 2 3 3 2 2" xfId="28004"/>
    <cellStyle name="Normal 55 3 2 3 3 3" xfId="28005"/>
    <cellStyle name="Normal 55 3 2 3 4" xfId="28006"/>
    <cellStyle name="Normal 55 3 2 3 4 2" xfId="28007"/>
    <cellStyle name="Normal 55 3 2 3 5" xfId="28008"/>
    <cellStyle name="Normal 55 3 2 4" xfId="28009"/>
    <cellStyle name="Normal 55 3 2 4 2" xfId="28010"/>
    <cellStyle name="Normal 55 3 2 4 2 2" xfId="28011"/>
    <cellStyle name="Normal 55 3 2 4 2 2 2" xfId="28012"/>
    <cellStyle name="Normal 55 3 2 4 2 3" xfId="28013"/>
    <cellStyle name="Normal 55 3 2 4 3" xfId="28014"/>
    <cellStyle name="Normal 55 3 2 4 3 2" xfId="28015"/>
    <cellStyle name="Normal 55 3 2 4 4" xfId="28016"/>
    <cellStyle name="Normal 55 3 2 5" xfId="28017"/>
    <cellStyle name="Normal 55 3 2 5 2" xfId="28018"/>
    <cellStyle name="Normal 55 3 2 5 2 2" xfId="28019"/>
    <cellStyle name="Normal 55 3 2 5 3" xfId="28020"/>
    <cellStyle name="Normal 55 3 2 5 4" xfId="28021"/>
    <cellStyle name="Normal 55 3 2 6" xfId="28022"/>
    <cellStyle name="Normal 55 3 2 6 2" xfId="28023"/>
    <cellStyle name="Normal 55 3 2 7" xfId="28024"/>
    <cellStyle name="Normal 55 3 3" xfId="28025"/>
    <cellStyle name="Normal 55 3 3 2" xfId="28026"/>
    <cellStyle name="Normal 55 3 3 2 2" xfId="28027"/>
    <cellStyle name="Normal 55 3 3 3" xfId="28028"/>
    <cellStyle name="Normal 55 3 3 3 2" xfId="28029"/>
    <cellStyle name="Normal 55 3 3 4" xfId="28030"/>
    <cellStyle name="Normal 55 3 3 5" xfId="28031"/>
    <cellStyle name="Normal 55 3 4" xfId="28032"/>
    <cellStyle name="Normal 55 3 4 2" xfId="28033"/>
    <cellStyle name="Normal 55 3 4 2 2" xfId="28034"/>
    <cellStyle name="Normal 55 3 4 2 2 2" xfId="28035"/>
    <cellStyle name="Normal 55 3 4 2 2 2 2" xfId="28036"/>
    <cellStyle name="Normal 55 3 4 2 2 3" xfId="28037"/>
    <cellStyle name="Normal 55 3 4 2 3" xfId="28038"/>
    <cellStyle name="Normal 55 3 4 2 3 2" xfId="28039"/>
    <cellStyle name="Normal 55 3 4 2 4" xfId="28040"/>
    <cellStyle name="Normal 55 3 4 3" xfId="28041"/>
    <cellStyle name="Normal 55 3 4 3 2" xfId="28042"/>
    <cellStyle name="Normal 55 3 4 3 2 2" xfId="28043"/>
    <cellStyle name="Normal 55 3 4 3 3" xfId="28044"/>
    <cellStyle name="Normal 55 3 4 4" xfId="28045"/>
    <cellStyle name="Normal 55 3 4 4 2" xfId="28046"/>
    <cellStyle name="Normal 55 3 4 5" xfId="28047"/>
    <cellStyle name="Normal 55 3 5" xfId="28048"/>
    <cellStyle name="Normal 55 3 5 2" xfId="28049"/>
    <cellStyle name="Normal 55 3 5 2 2" xfId="28050"/>
    <cellStyle name="Normal 55 3 5 2 2 2" xfId="28051"/>
    <cellStyle name="Normal 55 3 5 2 2 2 2" xfId="28052"/>
    <cellStyle name="Normal 55 3 5 2 2 3" xfId="28053"/>
    <cellStyle name="Normal 55 3 5 2 3" xfId="28054"/>
    <cellStyle name="Normal 55 3 5 2 3 2" xfId="28055"/>
    <cellStyle name="Normal 55 3 5 2 4" xfId="28056"/>
    <cellStyle name="Normal 55 3 5 3" xfId="28057"/>
    <cellStyle name="Normal 55 3 5 3 2" xfId="28058"/>
    <cellStyle name="Normal 55 3 5 3 2 2" xfId="28059"/>
    <cellStyle name="Normal 55 3 5 3 3" xfId="28060"/>
    <cellStyle name="Normal 55 3 5 4" xfId="28061"/>
    <cellStyle name="Normal 55 3 5 4 2" xfId="28062"/>
    <cellStyle name="Normal 55 3 5 5" xfId="28063"/>
    <cellStyle name="Normal 55 3 6" xfId="28064"/>
    <cellStyle name="Normal 55 3 6 2" xfId="28065"/>
    <cellStyle name="Normal 55 3 6 2 2" xfId="28066"/>
    <cellStyle name="Normal 55 3 6 2 2 2" xfId="28067"/>
    <cellStyle name="Normal 55 3 6 2 3" xfId="28068"/>
    <cellStyle name="Normal 55 3 6 3" xfId="28069"/>
    <cellStyle name="Normal 55 3 6 3 2" xfId="28070"/>
    <cellStyle name="Normal 55 3 6 4" xfId="28071"/>
    <cellStyle name="Normal 55 3 7" xfId="28072"/>
    <cellStyle name="Normal 55 3 7 2" xfId="28073"/>
    <cellStyle name="Normal 55 3 7 2 2" xfId="28074"/>
    <cellStyle name="Normal 55 3 7 2 2 2" xfId="28075"/>
    <cellStyle name="Normal 55 3 7 2 3" xfId="28076"/>
    <cellStyle name="Normal 55 3 7 3" xfId="28077"/>
    <cellStyle name="Normal 55 3 7 3 2" xfId="28078"/>
    <cellStyle name="Normal 55 3 7 4" xfId="28079"/>
    <cellStyle name="Normal 55 3 8" xfId="28080"/>
    <cellStyle name="Normal 55 3 8 2" xfId="28081"/>
    <cellStyle name="Normal 55 3 8 2 2" xfId="28082"/>
    <cellStyle name="Normal 55 3 8 2 2 2" xfId="28083"/>
    <cellStyle name="Normal 55 3 8 2 3" xfId="28084"/>
    <cellStyle name="Normal 55 3 8 3" xfId="28085"/>
    <cellStyle name="Normal 55 3 8 3 2" xfId="28086"/>
    <cellStyle name="Normal 55 3 8 4" xfId="28087"/>
    <cellStyle name="Normal 55 3 8 5" xfId="28088"/>
    <cellStyle name="Normal 55 3 9" xfId="28089"/>
    <cellStyle name="Normal 55 3 9 2" xfId="28090"/>
    <cellStyle name="Normal 55 3 9 2 2" xfId="28091"/>
    <cellStyle name="Normal 55 3 9 3" xfId="28092"/>
    <cellStyle name="Normal 55 4" xfId="28093"/>
    <cellStyle name="Normal 55 4 10" xfId="28094"/>
    <cellStyle name="Normal 55 4 10 2" xfId="28095"/>
    <cellStyle name="Normal 55 4 11" xfId="28096"/>
    <cellStyle name="Normal 55 4 2" xfId="28097"/>
    <cellStyle name="Normal 55 4 2 2" xfId="28098"/>
    <cellStyle name="Normal 55 4 2 2 2" xfId="28099"/>
    <cellStyle name="Normal 55 4 2 2 2 2" xfId="28100"/>
    <cellStyle name="Normal 55 4 2 2 2 2 2" xfId="28101"/>
    <cellStyle name="Normal 55 4 2 2 2 2 2 2" xfId="28102"/>
    <cellStyle name="Normal 55 4 2 2 2 2 3" xfId="28103"/>
    <cellStyle name="Normal 55 4 2 2 2 3" xfId="28104"/>
    <cellStyle name="Normal 55 4 2 2 2 3 2" xfId="28105"/>
    <cellStyle name="Normal 55 4 2 2 2 4" xfId="28106"/>
    <cellStyle name="Normal 55 4 2 2 3" xfId="28107"/>
    <cellStyle name="Normal 55 4 2 2 3 2" xfId="28108"/>
    <cellStyle name="Normal 55 4 2 2 3 2 2" xfId="28109"/>
    <cellStyle name="Normal 55 4 2 2 3 3" xfId="28110"/>
    <cellStyle name="Normal 55 4 2 2 4" xfId="28111"/>
    <cellStyle name="Normal 55 4 2 2 4 2" xfId="28112"/>
    <cellStyle name="Normal 55 4 2 2 5" xfId="28113"/>
    <cellStyle name="Normal 55 4 2 3" xfId="28114"/>
    <cellStyle name="Normal 55 4 2 3 2" xfId="28115"/>
    <cellStyle name="Normal 55 4 2 3 2 2" xfId="28116"/>
    <cellStyle name="Normal 55 4 2 3 2 2 2" xfId="28117"/>
    <cellStyle name="Normal 55 4 2 3 2 3" xfId="28118"/>
    <cellStyle name="Normal 55 4 2 3 3" xfId="28119"/>
    <cellStyle name="Normal 55 4 2 3 3 2" xfId="28120"/>
    <cellStyle name="Normal 55 4 2 3 4" xfId="28121"/>
    <cellStyle name="Normal 55 4 2 3 5" xfId="28122"/>
    <cellStyle name="Normal 55 4 2 4" xfId="28123"/>
    <cellStyle name="Normal 55 4 2 4 2" xfId="28124"/>
    <cellStyle name="Normal 55 4 2 4 2 2" xfId="28125"/>
    <cellStyle name="Normal 55 4 2 4 3" xfId="28126"/>
    <cellStyle name="Normal 55 4 2 5" xfId="28127"/>
    <cellStyle name="Normal 55 4 2 5 2" xfId="28128"/>
    <cellStyle name="Normal 55 4 2 6" xfId="28129"/>
    <cellStyle name="Normal 55 4 3" xfId="28130"/>
    <cellStyle name="Normal 55 4 3 2" xfId="28131"/>
    <cellStyle name="Normal 55 4 3 2 2" xfId="28132"/>
    <cellStyle name="Normal 55 4 3 2 2 2" xfId="28133"/>
    <cellStyle name="Normal 55 4 3 2 2 2 2" xfId="28134"/>
    <cellStyle name="Normal 55 4 3 2 2 3" xfId="28135"/>
    <cellStyle name="Normal 55 4 3 2 3" xfId="28136"/>
    <cellStyle name="Normal 55 4 3 2 3 2" xfId="28137"/>
    <cellStyle name="Normal 55 4 3 2 4" xfId="28138"/>
    <cellStyle name="Normal 55 4 3 3" xfId="28139"/>
    <cellStyle name="Normal 55 4 3 3 2" xfId="28140"/>
    <cellStyle name="Normal 55 4 3 3 2 2" xfId="28141"/>
    <cellStyle name="Normal 55 4 3 3 3" xfId="28142"/>
    <cellStyle name="Normal 55 4 3 4" xfId="28143"/>
    <cellStyle name="Normal 55 4 3 4 2" xfId="28144"/>
    <cellStyle name="Normal 55 4 3 5" xfId="28145"/>
    <cellStyle name="Normal 55 4 4" xfId="28146"/>
    <cellStyle name="Normal 55 4 4 2" xfId="28147"/>
    <cellStyle name="Normal 55 4 4 2 2" xfId="28148"/>
    <cellStyle name="Normal 55 4 4 2 2 2" xfId="28149"/>
    <cellStyle name="Normal 55 4 4 2 2 2 2" xfId="28150"/>
    <cellStyle name="Normal 55 4 4 2 2 3" xfId="28151"/>
    <cellStyle name="Normal 55 4 4 2 3" xfId="28152"/>
    <cellStyle name="Normal 55 4 4 2 3 2" xfId="28153"/>
    <cellStyle name="Normal 55 4 4 2 4" xfId="28154"/>
    <cellStyle name="Normal 55 4 4 3" xfId="28155"/>
    <cellStyle name="Normal 55 4 4 3 2" xfId="28156"/>
    <cellStyle name="Normal 55 4 4 3 2 2" xfId="28157"/>
    <cellStyle name="Normal 55 4 4 3 3" xfId="28158"/>
    <cellStyle name="Normal 55 4 4 4" xfId="28159"/>
    <cellStyle name="Normal 55 4 4 4 2" xfId="28160"/>
    <cellStyle name="Normal 55 4 4 5" xfId="28161"/>
    <cellStyle name="Normal 55 4 5" xfId="28162"/>
    <cellStyle name="Normal 55 4 5 2" xfId="28163"/>
    <cellStyle name="Normal 55 4 5 2 2" xfId="28164"/>
    <cellStyle name="Normal 55 4 5 2 2 2" xfId="28165"/>
    <cellStyle name="Normal 55 4 5 2 2 2 2" xfId="28166"/>
    <cellStyle name="Normal 55 4 5 2 2 3" xfId="28167"/>
    <cellStyle name="Normal 55 4 5 2 3" xfId="28168"/>
    <cellStyle name="Normal 55 4 5 2 3 2" xfId="28169"/>
    <cellStyle name="Normal 55 4 5 2 4" xfId="28170"/>
    <cellStyle name="Normal 55 4 5 3" xfId="28171"/>
    <cellStyle name="Normal 55 4 5 3 2" xfId="28172"/>
    <cellStyle name="Normal 55 4 5 3 2 2" xfId="28173"/>
    <cellStyle name="Normal 55 4 5 3 3" xfId="28174"/>
    <cellStyle name="Normal 55 4 5 4" xfId="28175"/>
    <cellStyle name="Normal 55 4 5 4 2" xfId="28176"/>
    <cellStyle name="Normal 55 4 5 5" xfId="28177"/>
    <cellStyle name="Normal 55 4 6" xfId="28178"/>
    <cellStyle name="Normal 55 4 6 2" xfId="28179"/>
    <cellStyle name="Normal 55 4 6 2 2" xfId="28180"/>
    <cellStyle name="Normal 55 4 6 2 2 2" xfId="28181"/>
    <cellStyle name="Normal 55 4 6 2 3" xfId="28182"/>
    <cellStyle name="Normal 55 4 6 3" xfId="28183"/>
    <cellStyle name="Normal 55 4 6 3 2" xfId="28184"/>
    <cellStyle name="Normal 55 4 6 4" xfId="28185"/>
    <cellStyle name="Normal 55 4 7" xfId="28186"/>
    <cellStyle name="Normal 55 4 7 2" xfId="28187"/>
    <cellStyle name="Normal 55 4 7 2 2" xfId="28188"/>
    <cellStyle name="Normal 55 4 7 2 2 2" xfId="28189"/>
    <cellStyle name="Normal 55 4 7 2 3" xfId="28190"/>
    <cellStyle name="Normal 55 4 7 3" xfId="28191"/>
    <cellStyle name="Normal 55 4 7 3 2" xfId="28192"/>
    <cellStyle name="Normal 55 4 7 4" xfId="28193"/>
    <cellStyle name="Normal 55 4 8" xfId="28194"/>
    <cellStyle name="Normal 55 4 8 2" xfId="28195"/>
    <cellStyle name="Normal 55 4 8 2 2" xfId="28196"/>
    <cellStyle name="Normal 55 4 8 3" xfId="28197"/>
    <cellStyle name="Normal 55 4 9" xfId="28198"/>
    <cellStyle name="Normal 55 4 9 2" xfId="28199"/>
    <cellStyle name="Normal 55 4 9 2 2" xfId="28200"/>
    <cellStyle name="Normal 55 4 9 3" xfId="28201"/>
    <cellStyle name="Normal 55 5" xfId="28202"/>
    <cellStyle name="Normal 55 5 2" xfId="28203"/>
    <cellStyle name="Normal 55 5 2 2" xfId="28204"/>
    <cellStyle name="Normal 55 5 2 2 2" xfId="28205"/>
    <cellStyle name="Normal 55 5 2 2 2 2" xfId="28206"/>
    <cellStyle name="Normal 55 5 2 2 2 2 2" xfId="28207"/>
    <cellStyle name="Normal 55 5 2 2 2 3" xfId="28208"/>
    <cellStyle name="Normal 55 5 2 2 3" xfId="28209"/>
    <cellStyle name="Normal 55 5 2 2 3 2" xfId="28210"/>
    <cellStyle name="Normal 55 5 2 2 4" xfId="28211"/>
    <cellStyle name="Normal 55 5 2 3" xfId="28212"/>
    <cellStyle name="Normal 55 5 2 3 2" xfId="28213"/>
    <cellStyle name="Normal 55 5 2 3 2 2" xfId="28214"/>
    <cellStyle name="Normal 55 5 2 3 3" xfId="28215"/>
    <cellStyle name="Normal 55 5 2 4" xfId="28216"/>
    <cellStyle name="Normal 55 5 2 4 2" xfId="28217"/>
    <cellStyle name="Normal 55 5 2 5" xfId="28218"/>
    <cellStyle name="Normal 55 5 3" xfId="28219"/>
    <cellStyle name="Normal 55 5 3 2" xfId="28220"/>
    <cellStyle name="Normal 55 5 3 2 2" xfId="28221"/>
    <cellStyle name="Normal 55 5 3 2 2 2" xfId="28222"/>
    <cellStyle name="Normal 55 5 3 2 2 2 2" xfId="28223"/>
    <cellStyle name="Normal 55 5 3 2 2 3" xfId="28224"/>
    <cellStyle name="Normal 55 5 3 2 3" xfId="28225"/>
    <cellStyle name="Normal 55 5 3 2 3 2" xfId="28226"/>
    <cellStyle name="Normal 55 5 3 2 4" xfId="28227"/>
    <cellStyle name="Normal 55 5 3 3" xfId="28228"/>
    <cellStyle name="Normal 55 5 3 3 2" xfId="28229"/>
    <cellStyle name="Normal 55 5 3 3 2 2" xfId="28230"/>
    <cellStyle name="Normal 55 5 3 3 3" xfId="28231"/>
    <cellStyle name="Normal 55 5 3 4" xfId="28232"/>
    <cellStyle name="Normal 55 5 3 4 2" xfId="28233"/>
    <cellStyle name="Normal 55 5 3 5" xfId="28234"/>
    <cellStyle name="Normal 55 5 4" xfId="28235"/>
    <cellStyle name="Normal 55 5 4 2" xfId="28236"/>
    <cellStyle name="Normal 55 5 4 2 2" xfId="28237"/>
    <cellStyle name="Normal 55 5 4 2 2 2" xfId="28238"/>
    <cellStyle name="Normal 55 5 4 2 3" xfId="28239"/>
    <cellStyle name="Normal 55 5 4 3" xfId="28240"/>
    <cellStyle name="Normal 55 5 4 3 2" xfId="28241"/>
    <cellStyle name="Normal 55 5 4 4" xfId="28242"/>
    <cellStyle name="Normal 55 5 5" xfId="28243"/>
    <cellStyle name="Normal 55 5 5 2" xfId="28244"/>
    <cellStyle name="Normal 55 5 5 2 2" xfId="28245"/>
    <cellStyle name="Normal 55 5 5 2 2 2" xfId="28246"/>
    <cellStyle name="Normal 55 5 5 2 3" xfId="28247"/>
    <cellStyle name="Normal 55 5 5 3" xfId="28248"/>
    <cellStyle name="Normal 55 5 5 3 2" xfId="28249"/>
    <cellStyle name="Normal 55 5 5 4" xfId="28250"/>
    <cellStyle name="Normal 55 5 5 5" xfId="28251"/>
    <cellStyle name="Normal 55 5 6" xfId="28252"/>
    <cellStyle name="Normal 55 5 6 2" xfId="28253"/>
    <cellStyle name="Normal 55 5 6 2 2" xfId="28254"/>
    <cellStyle name="Normal 55 5 6 3" xfId="28255"/>
    <cellStyle name="Normal 55 5 7" xfId="28256"/>
    <cellStyle name="Normal 55 5 7 2" xfId="28257"/>
    <cellStyle name="Normal 55 5 7 2 2" xfId="28258"/>
    <cellStyle name="Normal 55 5 7 3" xfId="28259"/>
    <cellStyle name="Normal 55 5 8" xfId="28260"/>
    <cellStyle name="Normal 55 5 8 2" xfId="28261"/>
    <cellStyle name="Normal 55 5 9" xfId="28262"/>
    <cellStyle name="Normal 55 6" xfId="28263"/>
    <cellStyle name="Normal 55 6 2" xfId="28264"/>
    <cellStyle name="Normal 55 6 2 2" xfId="28265"/>
    <cellStyle name="Normal 55 6 2 2 2" xfId="28266"/>
    <cellStyle name="Normal 55 6 2 2 2 2" xfId="28267"/>
    <cellStyle name="Normal 55 6 2 2 2 2 2" xfId="28268"/>
    <cellStyle name="Normal 55 6 2 2 2 3" xfId="28269"/>
    <cellStyle name="Normal 55 6 2 2 2 4" xfId="28270"/>
    <cellStyle name="Normal 55 6 2 2 3" xfId="28271"/>
    <cellStyle name="Normal 55 6 2 2 3 2" xfId="28272"/>
    <cellStyle name="Normal 55 6 2 2 3 3" xfId="28273"/>
    <cellStyle name="Normal 55 6 2 2 4" xfId="28274"/>
    <cellStyle name="Normal 55 6 2 2 4 2" xfId="28275"/>
    <cellStyle name="Normal 55 6 2 2 5" xfId="28276"/>
    <cellStyle name="Normal 55 6 2 3" xfId="28277"/>
    <cellStyle name="Normal 55 6 2 3 2" xfId="28278"/>
    <cellStyle name="Normal 55 6 2 3 2 2" xfId="28279"/>
    <cellStyle name="Normal 55 6 2 3 3" xfId="28280"/>
    <cellStyle name="Normal 55 6 2 3 4" xfId="28281"/>
    <cellStyle name="Normal 55 6 2 4" xfId="28282"/>
    <cellStyle name="Normal 55 6 2 4 2" xfId="28283"/>
    <cellStyle name="Normal 55 6 2 4 3" xfId="28284"/>
    <cellStyle name="Normal 55 6 2 5" xfId="28285"/>
    <cellStyle name="Normal 55 6 3" xfId="28286"/>
    <cellStyle name="Normal 55 6 3 2" xfId="28287"/>
    <cellStyle name="Normal 55 6 3 2 2" xfId="28288"/>
    <cellStyle name="Normal 55 6 3 2 2 2" xfId="28289"/>
    <cellStyle name="Normal 55 6 3 2 3" xfId="28290"/>
    <cellStyle name="Normal 55 6 3 3" xfId="28291"/>
    <cellStyle name="Normal 55 6 3 3 2" xfId="28292"/>
    <cellStyle name="Normal 55 6 3 3 3" xfId="28293"/>
    <cellStyle name="Normal 55 6 3 4" xfId="28294"/>
    <cellStyle name="Normal 55 6 4" xfId="28295"/>
    <cellStyle name="Normal 55 6 4 2" xfId="28296"/>
    <cellStyle name="Normal 55 6 4 2 2" xfId="28297"/>
    <cellStyle name="Normal 55 6 4 2 3" xfId="28298"/>
    <cellStyle name="Normal 55 6 4 3" xfId="28299"/>
    <cellStyle name="Normal 55 6 5" xfId="28300"/>
    <cellStyle name="Normal 55 6 5 2" xfId="28301"/>
    <cellStyle name="Normal 55 6 5 3" xfId="28302"/>
    <cellStyle name="Normal 55 6 6" xfId="28303"/>
    <cellStyle name="Normal 55 7" xfId="28304"/>
    <cellStyle name="Normal 55 7 2" xfId="28305"/>
    <cellStyle name="Normal 55 7 2 2" xfId="28306"/>
    <cellStyle name="Normal 55 7 2 2 2" xfId="28307"/>
    <cellStyle name="Normal 55 7 2 2 2 2" xfId="28308"/>
    <cellStyle name="Normal 55 7 2 2 3" xfId="28309"/>
    <cellStyle name="Normal 55 7 2 3" xfId="28310"/>
    <cellStyle name="Normal 55 7 2 3 2" xfId="28311"/>
    <cellStyle name="Normal 55 7 2 4" xfId="28312"/>
    <cellStyle name="Normal 55 7 3" xfId="28313"/>
    <cellStyle name="Normal 55 7 3 2" xfId="28314"/>
    <cellStyle name="Normal 55 7 3 2 2" xfId="28315"/>
    <cellStyle name="Normal 55 7 3 3" xfId="28316"/>
    <cellStyle name="Normal 55 7 3 4" xfId="28317"/>
    <cellStyle name="Normal 55 7 4" xfId="28318"/>
    <cellStyle name="Normal 55 7 4 2" xfId="28319"/>
    <cellStyle name="Normal 55 7 5" xfId="28320"/>
    <cellStyle name="Normal 55 8" xfId="28321"/>
    <cellStyle name="Normal 55 8 2" xfId="28322"/>
    <cellStyle name="Normal 55 8 2 2" xfId="28323"/>
    <cellStyle name="Normal 55 8 2 2 2" xfId="28324"/>
    <cellStyle name="Normal 55 8 2 2 2 2" xfId="28325"/>
    <cellStyle name="Normal 55 8 2 2 3" xfId="28326"/>
    <cellStyle name="Normal 55 8 2 3" xfId="28327"/>
    <cellStyle name="Normal 55 8 2 3 2" xfId="28328"/>
    <cellStyle name="Normal 55 8 2 4" xfId="28329"/>
    <cellStyle name="Normal 55 8 3" xfId="28330"/>
    <cellStyle name="Normal 55 8 3 2" xfId="28331"/>
    <cellStyle name="Normal 55 8 3 2 2" xfId="28332"/>
    <cellStyle name="Normal 55 8 3 3" xfId="28333"/>
    <cellStyle name="Normal 55 8 3 4" xfId="28334"/>
    <cellStyle name="Normal 55 8 4" xfId="28335"/>
    <cellStyle name="Normal 55 8 4 2" xfId="28336"/>
    <cellStyle name="Normal 55 8 5" xfId="28337"/>
    <cellStyle name="Normal 55 9" xfId="28338"/>
    <cellStyle name="Normal 55 9 2" xfId="28339"/>
    <cellStyle name="Normal 55 9 2 2" xfId="28340"/>
    <cellStyle name="Normal 55 9 2 2 2" xfId="28341"/>
    <cellStyle name="Normal 55 9 2 3" xfId="28342"/>
    <cellStyle name="Normal 55 9 2 4" xfId="28343"/>
    <cellStyle name="Normal 55 9 3" xfId="28344"/>
    <cellStyle name="Normal 55 9 3 2" xfId="28345"/>
    <cellStyle name="Normal 55 9 4" xfId="28346"/>
    <cellStyle name="Normal 55_CFR Profit &amp; Loss" xfId="28347"/>
    <cellStyle name="Normal 56" xfId="28348"/>
    <cellStyle name="Normal 56 10" xfId="28349"/>
    <cellStyle name="Normal 56 11" xfId="28350"/>
    <cellStyle name="Normal 56 2" xfId="28351"/>
    <cellStyle name="Normal 56 2 2" xfId="28352"/>
    <cellStyle name="Normal 56 2 2 2" xfId="28353"/>
    <cellStyle name="Normal 56 2 3" xfId="28354"/>
    <cellStyle name="Normal 56 2 3 2" xfId="28355"/>
    <cellStyle name="Normal 56 2 3 2 2" xfId="28356"/>
    <cellStyle name="Normal 56 2 3 2 2 2" xfId="28357"/>
    <cellStyle name="Normal 56 2 3 2 2 2 2" xfId="28358"/>
    <cellStyle name="Normal 56 2 3 2 2 3" xfId="28359"/>
    <cellStyle name="Normal 56 2 3 2 3" xfId="28360"/>
    <cellStyle name="Normal 56 2 3 2 3 2" xfId="28361"/>
    <cellStyle name="Normal 56 2 3 2 4" xfId="28362"/>
    <cellStyle name="Normal 56 2 3 3" xfId="28363"/>
    <cellStyle name="Normal 56 2 3 3 2" xfId="28364"/>
    <cellStyle name="Normal 56 2 3 3 2 2" xfId="28365"/>
    <cellStyle name="Normal 56 2 3 3 3" xfId="28366"/>
    <cellStyle name="Normal 56 2 3 4" xfId="28367"/>
    <cellStyle name="Normal 56 2 3 4 2" xfId="28368"/>
    <cellStyle name="Normal 56 2 3 5" xfId="28369"/>
    <cellStyle name="Normal 56 2 4" xfId="28370"/>
    <cellStyle name="Normal 56 2 4 2" xfId="28371"/>
    <cellStyle name="Normal 56 2 4 2 2" xfId="28372"/>
    <cellStyle name="Normal 56 2 4 2 2 2" xfId="28373"/>
    <cellStyle name="Normal 56 2 4 2 2 2 2" xfId="28374"/>
    <cellStyle name="Normal 56 2 4 2 2 3" xfId="28375"/>
    <cellStyle name="Normal 56 2 4 2 3" xfId="28376"/>
    <cellStyle name="Normal 56 2 4 2 3 2" xfId="28377"/>
    <cellStyle name="Normal 56 2 4 2 4" xfId="28378"/>
    <cellStyle name="Normal 56 2 4 3" xfId="28379"/>
    <cellStyle name="Normal 56 2 4 3 2" xfId="28380"/>
    <cellStyle name="Normal 56 2 4 3 2 2" xfId="28381"/>
    <cellStyle name="Normal 56 2 4 3 3" xfId="28382"/>
    <cellStyle name="Normal 56 2 4 4" xfId="28383"/>
    <cellStyle name="Normal 56 2 4 4 2" xfId="28384"/>
    <cellStyle name="Normal 56 2 4 5" xfId="28385"/>
    <cellStyle name="Normal 56 2 5" xfId="28386"/>
    <cellStyle name="Normal 56 3" xfId="28387"/>
    <cellStyle name="Normal 56 3 2" xfId="28388"/>
    <cellStyle name="Normal 56 3 2 10" xfId="28389"/>
    <cellStyle name="Normal 56 3 2 2" xfId="28390"/>
    <cellStyle name="Normal 56 3 2 2 2" xfId="28391"/>
    <cellStyle name="Normal 56 3 2 2 2 2" xfId="28392"/>
    <cellStyle name="Normal 56 3 2 2 2 2 2" xfId="28393"/>
    <cellStyle name="Normal 56 3 2 2 2 2 2 2" xfId="28394"/>
    <cellStyle name="Normal 56 3 2 2 2 2 3" xfId="28395"/>
    <cellStyle name="Normal 56 3 2 2 2 3" xfId="28396"/>
    <cellStyle name="Normal 56 3 2 2 2 3 2" xfId="28397"/>
    <cellStyle name="Normal 56 3 2 2 2 4" xfId="28398"/>
    <cellStyle name="Normal 56 3 2 2 3" xfId="28399"/>
    <cellStyle name="Normal 56 3 2 2 3 2" xfId="28400"/>
    <cellStyle name="Normal 56 3 2 2 3 2 2" xfId="28401"/>
    <cellStyle name="Normal 56 3 2 2 3 3" xfId="28402"/>
    <cellStyle name="Normal 56 3 2 2 4" xfId="28403"/>
    <cellStyle name="Normal 56 3 2 2 4 2" xfId="28404"/>
    <cellStyle name="Normal 56 3 2 2 5" xfId="28405"/>
    <cellStyle name="Normal 56 3 2 3" xfId="28406"/>
    <cellStyle name="Normal 56 3 2 3 2" xfId="28407"/>
    <cellStyle name="Normal 56 3 2 3 2 2" xfId="28408"/>
    <cellStyle name="Normal 56 3 2 3 2 2 2" xfId="28409"/>
    <cellStyle name="Normal 56 3 2 3 2 2 2 2" xfId="28410"/>
    <cellStyle name="Normal 56 3 2 3 2 2 3" xfId="28411"/>
    <cellStyle name="Normal 56 3 2 3 2 3" xfId="28412"/>
    <cellStyle name="Normal 56 3 2 3 2 3 2" xfId="28413"/>
    <cellStyle name="Normal 56 3 2 3 2 4" xfId="28414"/>
    <cellStyle name="Normal 56 3 2 3 3" xfId="28415"/>
    <cellStyle name="Normal 56 3 2 3 3 2" xfId="28416"/>
    <cellStyle name="Normal 56 3 2 3 3 2 2" xfId="28417"/>
    <cellStyle name="Normal 56 3 2 3 3 3" xfId="28418"/>
    <cellStyle name="Normal 56 3 2 3 4" xfId="28419"/>
    <cellStyle name="Normal 56 3 2 3 4 2" xfId="28420"/>
    <cellStyle name="Normal 56 3 2 3 5" xfId="28421"/>
    <cellStyle name="Normal 56 3 2 4" xfId="28422"/>
    <cellStyle name="Normal 56 3 2 4 2" xfId="28423"/>
    <cellStyle name="Normal 56 3 2 4 2 2" xfId="28424"/>
    <cellStyle name="Normal 56 3 2 4 2 2 2" xfId="28425"/>
    <cellStyle name="Normal 56 3 2 4 2 2 2 2" xfId="28426"/>
    <cellStyle name="Normal 56 3 2 4 2 2 3" xfId="28427"/>
    <cellStyle name="Normal 56 3 2 4 2 3" xfId="28428"/>
    <cellStyle name="Normal 56 3 2 4 2 3 2" xfId="28429"/>
    <cellStyle name="Normal 56 3 2 4 2 4" xfId="28430"/>
    <cellStyle name="Normal 56 3 2 4 3" xfId="28431"/>
    <cellStyle name="Normal 56 3 2 4 3 2" xfId="28432"/>
    <cellStyle name="Normal 56 3 2 4 3 2 2" xfId="28433"/>
    <cellStyle name="Normal 56 3 2 4 3 3" xfId="28434"/>
    <cellStyle name="Normal 56 3 2 4 4" xfId="28435"/>
    <cellStyle name="Normal 56 3 2 4 4 2" xfId="28436"/>
    <cellStyle name="Normal 56 3 2 4 5" xfId="28437"/>
    <cellStyle name="Normal 56 3 2 5" xfId="28438"/>
    <cellStyle name="Normal 56 3 2 5 2" xfId="28439"/>
    <cellStyle name="Normal 56 3 2 5 2 2" xfId="28440"/>
    <cellStyle name="Normal 56 3 2 5 2 2 2" xfId="28441"/>
    <cellStyle name="Normal 56 3 2 5 2 3" xfId="28442"/>
    <cellStyle name="Normal 56 3 2 5 3" xfId="28443"/>
    <cellStyle name="Normal 56 3 2 5 3 2" xfId="28444"/>
    <cellStyle name="Normal 56 3 2 5 4" xfId="28445"/>
    <cellStyle name="Normal 56 3 2 6" xfId="28446"/>
    <cellStyle name="Normal 56 3 2 6 2" xfId="28447"/>
    <cellStyle name="Normal 56 3 2 6 2 2" xfId="28448"/>
    <cellStyle name="Normal 56 3 2 6 2 2 2" xfId="28449"/>
    <cellStyle name="Normal 56 3 2 6 2 3" xfId="28450"/>
    <cellStyle name="Normal 56 3 2 6 3" xfId="28451"/>
    <cellStyle name="Normal 56 3 2 6 3 2" xfId="28452"/>
    <cellStyle name="Normal 56 3 2 6 4" xfId="28453"/>
    <cellStyle name="Normal 56 3 2 7" xfId="28454"/>
    <cellStyle name="Normal 56 3 2 7 2" xfId="28455"/>
    <cellStyle name="Normal 56 3 2 7 2 2" xfId="28456"/>
    <cellStyle name="Normal 56 3 2 7 3" xfId="28457"/>
    <cellStyle name="Normal 56 3 2 8" xfId="28458"/>
    <cellStyle name="Normal 56 3 2 8 2" xfId="28459"/>
    <cellStyle name="Normal 56 3 2 8 2 2" xfId="28460"/>
    <cellStyle name="Normal 56 3 2 8 3" xfId="28461"/>
    <cellStyle name="Normal 56 3 2 9" xfId="28462"/>
    <cellStyle name="Normal 56 3 2 9 2" xfId="28463"/>
    <cellStyle name="Normal 56 3 3" xfId="28464"/>
    <cellStyle name="Normal 56 3 3 2" xfId="28465"/>
    <cellStyle name="Normal 56 3 3 2 2" xfId="28466"/>
    <cellStyle name="Normal 56 3 3 2 2 2" xfId="28467"/>
    <cellStyle name="Normal 56 3 3 2 2 2 2" xfId="28468"/>
    <cellStyle name="Normal 56 3 3 2 2 2 2 2" xfId="28469"/>
    <cellStyle name="Normal 56 3 3 2 2 2 3" xfId="28470"/>
    <cellStyle name="Normal 56 3 3 2 2 3" xfId="28471"/>
    <cellStyle name="Normal 56 3 3 2 2 3 2" xfId="28472"/>
    <cellStyle name="Normal 56 3 3 2 2 4" xfId="28473"/>
    <cellStyle name="Normal 56 3 3 2 3" xfId="28474"/>
    <cellStyle name="Normal 56 3 3 2 3 2" xfId="28475"/>
    <cellStyle name="Normal 56 3 3 2 3 2 2" xfId="28476"/>
    <cellStyle name="Normal 56 3 3 2 3 3" xfId="28477"/>
    <cellStyle name="Normal 56 3 3 2 4" xfId="28478"/>
    <cellStyle name="Normal 56 3 3 2 4 2" xfId="28479"/>
    <cellStyle name="Normal 56 3 3 2 5" xfId="28480"/>
    <cellStyle name="Normal 56 3 3 3" xfId="28481"/>
    <cellStyle name="Normal 56 3 3 3 2" xfId="28482"/>
    <cellStyle name="Normal 56 3 3 3 2 2" xfId="28483"/>
    <cellStyle name="Normal 56 3 3 3 2 2 2" xfId="28484"/>
    <cellStyle name="Normal 56 3 3 3 2 3" xfId="28485"/>
    <cellStyle name="Normal 56 3 3 3 3" xfId="28486"/>
    <cellStyle name="Normal 56 3 3 3 3 2" xfId="28487"/>
    <cellStyle name="Normal 56 3 3 3 4" xfId="28488"/>
    <cellStyle name="Normal 56 3 3 4" xfId="28489"/>
    <cellStyle name="Normal 56 3 3 4 2" xfId="28490"/>
    <cellStyle name="Normal 56 3 3 4 2 2" xfId="28491"/>
    <cellStyle name="Normal 56 3 3 4 3" xfId="28492"/>
    <cellStyle name="Normal 56 3 3 5" xfId="28493"/>
    <cellStyle name="Normal 56 3 3 5 2" xfId="28494"/>
    <cellStyle name="Normal 56 3 3 6" xfId="28495"/>
    <cellStyle name="Normal 56 3 4" xfId="28496"/>
    <cellStyle name="Normal 56 3 5" xfId="28497"/>
    <cellStyle name="Normal 56 3 5 2" xfId="28498"/>
    <cellStyle name="Normal 56 3 5 2 2" xfId="28499"/>
    <cellStyle name="Normal 56 3 5 2 2 2" xfId="28500"/>
    <cellStyle name="Normal 56 3 5 2 2 2 2" xfId="28501"/>
    <cellStyle name="Normal 56 3 5 2 2 3" xfId="28502"/>
    <cellStyle name="Normal 56 3 5 2 3" xfId="28503"/>
    <cellStyle name="Normal 56 3 5 2 3 2" xfId="28504"/>
    <cellStyle name="Normal 56 3 5 2 4" xfId="28505"/>
    <cellStyle name="Normal 56 3 5 3" xfId="28506"/>
    <cellStyle name="Normal 56 3 5 3 2" xfId="28507"/>
    <cellStyle name="Normal 56 3 5 3 2 2" xfId="28508"/>
    <cellStyle name="Normal 56 3 5 3 3" xfId="28509"/>
    <cellStyle name="Normal 56 3 5 4" xfId="28510"/>
    <cellStyle name="Normal 56 3 5 4 2" xfId="28511"/>
    <cellStyle name="Normal 56 3 5 5" xfId="28512"/>
    <cellStyle name="Normal 56 3 6" xfId="28513"/>
    <cellStyle name="Normal 56 3 6 2" xfId="28514"/>
    <cellStyle name="Normal 56 3 6 2 2" xfId="28515"/>
    <cellStyle name="Normal 56 3 6 2 2 2" xfId="28516"/>
    <cellStyle name="Normal 56 3 6 2 2 2 2" xfId="28517"/>
    <cellStyle name="Normal 56 3 6 2 2 3" xfId="28518"/>
    <cellStyle name="Normal 56 3 6 2 3" xfId="28519"/>
    <cellStyle name="Normal 56 3 6 2 3 2" xfId="28520"/>
    <cellStyle name="Normal 56 3 6 2 4" xfId="28521"/>
    <cellStyle name="Normal 56 3 6 3" xfId="28522"/>
    <cellStyle name="Normal 56 3 6 3 2" xfId="28523"/>
    <cellStyle name="Normal 56 3 6 3 2 2" xfId="28524"/>
    <cellStyle name="Normal 56 3 6 3 3" xfId="28525"/>
    <cellStyle name="Normal 56 3 6 4" xfId="28526"/>
    <cellStyle name="Normal 56 3 6 4 2" xfId="28527"/>
    <cellStyle name="Normal 56 3 6 5" xfId="28528"/>
    <cellStyle name="Normal 56 3 7" xfId="28529"/>
    <cellStyle name="Normal 56 3 7 2" xfId="28530"/>
    <cellStyle name="Normal 56 3 7 2 2" xfId="28531"/>
    <cellStyle name="Normal 56 3 7 2 2 2" xfId="28532"/>
    <cellStyle name="Normal 56 3 7 2 3" xfId="28533"/>
    <cellStyle name="Normal 56 3 7 3" xfId="28534"/>
    <cellStyle name="Normal 56 3 7 3 2" xfId="28535"/>
    <cellStyle name="Normal 56 3 7 4" xfId="28536"/>
    <cellStyle name="Normal 56 3 8" xfId="28537"/>
    <cellStyle name="Normal 56 3 8 2" xfId="28538"/>
    <cellStyle name="Normal 56 3 8 2 2" xfId="28539"/>
    <cellStyle name="Normal 56 3 8 3" xfId="28540"/>
    <cellStyle name="Normal 56 4" xfId="28541"/>
    <cellStyle name="Normal 56 4 2" xfId="28542"/>
    <cellStyle name="Normal 56 4 3" xfId="28543"/>
    <cellStyle name="Normal 56 5" xfId="28544"/>
    <cellStyle name="Normal 56 5 2" xfId="28545"/>
    <cellStyle name="Normal 56 5 2 2" xfId="28546"/>
    <cellStyle name="Normal 56 5 2 2 2" xfId="28547"/>
    <cellStyle name="Normal 56 5 2 2 2 2" xfId="28548"/>
    <cellStyle name="Normal 56 5 2 2 2 2 2" xfId="28549"/>
    <cellStyle name="Normal 56 5 2 2 2 3" xfId="28550"/>
    <cellStyle name="Normal 56 5 2 2 3" xfId="28551"/>
    <cellStyle name="Normal 56 5 2 2 3 2" xfId="28552"/>
    <cellStyle name="Normal 56 5 2 2 4" xfId="28553"/>
    <cellStyle name="Normal 56 5 2 3" xfId="28554"/>
    <cellStyle name="Normal 56 5 2 3 2" xfId="28555"/>
    <cellStyle name="Normal 56 5 2 3 2 2" xfId="28556"/>
    <cellStyle name="Normal 56 5 2 3 3" xfId="28557"/>
    <cellStyle name="Normal 56 5 2 4" xfId="28558"/>
    <cellStyle name="Normal 56 5 2 4 2" xfId="28559"/>
    <cellStyle name="Normal 56 5 2 5" xfId="28560"/>
    <cellStyle name="Normal 56 5 3" xfId="28561"/>
    <cellStyle name="Normal 56 5 3 2" xfId="28562"/>
    <cellStyle name="Normal 56 5 3 2 2" xfId="28563"/>
    <cellStyle name="Normal 56 5 3 2 2 2" xfId="28564"/>
    <cellStyle name="Normal 56 5 3 2 2 2 2" xfId="28565"/>
    <cellStyle name="Normal 56 5 3 2 2 3" xfId="28566"/>
    <cellStyle name="Normal 56 5 3 2 3" xfId="28567"/>
    <cellStyle name="Normal 56 5 3 2 3 2" xfId="28568"/>
    <cellStyle name="Normal 56 5 3 2 4" xfId="28569"/>
    <cellStyle name="Normal 56 5 3 3" xfId="28570"/>
    <cellStyle name="Normal 56 5 3 3 2" xfId="28571"/>
    <cellStyle name="Normal 56 5 3 3 2 2" xfId="28572"/>
    <cellStyle name="Normal 56 5 3 3 3" xfId="28573"/>
    <cellStyle name="Normal 56 5 3 4" xfId="28574"/>
    <cellStyle name="Normal 56 5 3 4 2" xfId="28575"/>
    <cellStyle name="Normal 56 5 3 5" xfId="28576"/>
    <cellStyle name="Normal 56 5 4" xfId="28577"/>
    <cellStyle name="Normal 56 5 4 2" xfId="28578"/>
    <cellStyle name="Normal 56 5 4 2 2" xfId="28579"/>
    <cellStyle name="Normal 56 5 4 2 2 2" xfId="28580"/>
    <cellStyle name="Normal 56 5 4 2 3" xfId="28581"/>
    <cellStyle name="Normal 56 5 4 3" xfId="28582"/>
    <cellStyle name="Normal 56 5 4 3 2" xfId="28583"/>
    <cellStyle name="Normal 56 5 4 4" xfId="28584"/>
    <cellStyle name="Normal 56 5 5" xfId="28585"/>
    <cellStyle name="Normal 56 5 5 2" xfId="28586"/>
    <cellStyle name="Normal 56 5 5 2 2" xfId="28587"/>
    <cellStyle name="Normal 56 5 5 3" xfId="28588"/>
    <cellStyle name="Normal 56 5 6" xfId="28589"/>
    <cellStyle name="Normal 56 5 6 2" xfId="28590"/>
    <cellStyle name="Normal 56 5 7" xfId="28591"/>
    <cellStyle name="Normal 56 6" xfId="28592"/>
    <cellStyle name="Normal 56 6 2" xfId="28593"/>
    <cellStyle name="Normal 56 6 2 2" xfId="28594"/>
    <cellStyle name="Normal 56 6 2 2 2" xfId="28595"/>
    <cellStyle name="Normal 56 6 2 2 2 2" xfId="28596"/>
    <cellStyle name="Normal 56 6 2 2 2 3" xfId="28597"/>
    <cellStyle name="Normal 56 6 2 2 3" xfId="28598"/>
    <cellStyle name="Normal 56 6 2 2 3 2" xfId="28599"/>
    <cellStyle name="Normal 56 6 2 2 4" xfId="28600"/>
    <cellStyle name="Normal 56 6 2 3" xfId="28601"/>
    <cellStyle name="Normal 56 6 2 3 2" xfId="28602"/>
    <cellStyle name="Normal 56 6 2 3 3" xfId="28603"/>
    <cellStyle name="Normal 56 6 2 4" xfId="28604"/>
    <cellStyle name="Normal 56 6 2 5" xfId="28605"/>
    <cellStyle name="Normal 56 6 3" xfId="28606"/>
    <cellStyle name="Normal 56 6 3 2" xfId="28607"/>
    <cellStyle name="Normal 56 6 3 2 2" xfId="28608"/>
    <cellStyle name="Normal 56 6 3 3" xfId="28609"/>
    <cellStyle name="Normal 56 6 3 4" xfId="28610"/>
    <cellStyle name="Normal 56 6 4" xfId="28611"/>
    <cellStyle name="Normal 56 6 4 2" xfId="28612"/>
    <cellStyle name="Normal 56 6 4 3" xfId="28613"/>
    <cellStyle name="Normal 56 6 5" xfId="28614"/>
    <cellStyle name="Normal 56 6 6" xfId="28615"/>
    <cellStyle name="Normal 56 7" xfId="28616"/>
    <cellStyle name="Normal 56 7 2" xfId="28617"/>
    <cellStyle name="Normal 56 7 2 2" xfId="28618"/>
    <cellStyle name="Normal 56 7 2 2 2" xfId="28619"/>
    <cellStyle name="Normal 56 7 2 2 2 2" xfId="28620"/>
    <cellStyle name="Normal 56 7 2 2 3" xfId="28621"/>
    <cellStyle name="Normal 56 7 2 3" xfId="28622"/>
    <cellStyle name="Normal 56 7 2 3 2" xfId="28623"/>
    <cellStyle name="Normal 56 7 2 4" xfId="28624"/>
    <cellStyle name="Normal 56 7 3" xfId="28625"/>
    <cellStyle name="Normal 56 7 3 2" xfId="28626"/>
    <cellStyle name="Normal 56 7 3 2 2" xfId="28627"/>
    <cellStyle name="Normal 56 7 3 3" xfId="28628"/>
    <cellStyle name="Normal 56 7 4" xfId="28629"/>
    <cellStyle name="Normal 56 7 4 2" xfId="28630"/>
    <cellStyle name="Normal 56 7 5" xfId="28631"/>
    <cellStyle name="Normal 56 8" xfId="28632"/>
    <cellStyle name="Normal 56 8 2" xfId="28633"/>
    <cellStyle name="Normal 56 8 2 2" xfId="28634"/>
    <cellStyle name="Normal 56 8 2 2 2" xfId="28635"/>
    <cellStyle name="Normal 56 8 2 3" xfId="28636"/>
    <cellStyle name="Normal 56 8 3" xfId="28637"/>
    <cellStyle name="Normal 56 8 3 2" xfId="28638"/>
    <cellStyle name="Normal 56 8 4" xfId="28639"/>
    <cellStyle name="Normal 56 8 5" xfId="28640"/>
    <cellStyle name="Normal 56 9" xfId="28641"/>
    <cellStyle name="Normal 56 9 2" xfId="28642"/>
    <cellStyle name="Normal 56 9 2 2" xfId="28643"/>
    <cellStyle name="Normal 56 9 3" xfId="28644"/>
    <cellStyle name="Normal 56 9 4" xfId="28645"/>
    <cellStyle name="Normal 56_CFR Profit &amp; Loss" xfId="28646"/>
    <cellStyle name="Normal 57" xfId="28647"/>
    <cellStyle name="Normal 57 10" xfId="28648"/>
    <cellStyle name="Normal 57 11" xfId="28649"/>
    <cellStyle name="Normal 57 12" xfId="28650"/>
    <cellStyle name="Normal 57 2" xfId="28651"/>
    <cellStyle name="Normal 57 2 10" xfId="28652"/>
    <cellStyle name="Normal 57 2 10 2" xfId="28653"/>
    <cellStyle name="Normal 57 2 11" xfId="28654"/>
    <cellStyle name="Normal 57 2 12" xfId="28655"/>
    <cellStyle name="Normal 57 2 2" xfId="28656"/>
    <cellStyle name="Normal 57 2 2 2" xfId="28657"/>
    <cellStyle name="Normal 57 2 2 2 2" xfId="28658"/>
    <cellStyle name="Normal 57 2 2 2 2 2" xfId="28659"/>
    <cellStyle name="Normal 57 2 2 2 2 2 2" xfId="28660"/>
    <cellStyle name="Normal 57 2 2 2 2 2 2 2" xfId="28661"/>
    <cellStyle name="Normal 57 2 2 2 2 2 3" xfId="28662"/>
    <cellStyle name="Normal 57 2 2 2 2 3" xfId="28663"/>
    <cellStyle name="Normal 57 2 2 2 2 3 2" xfId="28664"/>
    <cellStyle name="Normal 57 2 2 2 2 4" xfId="28665"/>
    <cellStyle name="Normal 57 2 2 2 3" xfId="28666"/>
    <cellStyle name="Normal 57 2 2 2 3 2" xfId="28667"/>
    <cellStyle name="Normal 57 2 2 2 3 2 2" xfId="28668"/>
    <cellStyle name="Normal 57 2 2 2 3 3" xfId="28669"/>
    <cellStyle name="Normal 57 2 2 2 4" xfId="28670"/>
    <cellStyle name="Normal 57 2 2 2 4 2" xfId="28671"/>
    <cellStyle name="Normal 57 2 2 2 5" xfId="28672"/>
    <cellStyle name="Normal 57 2 2 3" xfId="28673"/>
    <cellStyle name="Normal 57 2 2 3 2" xfId="28674"/>
    <cellStyle name="Normal 57 2 2 3 2 2" xfId="28675"/>
    <cellStyle name="Normal 57 2 2 3 2 2 2" xfId="28676"/>
    <cellStyle name="Normal 57 2 2 3 2 2 2 2" xfId="28677"/>
    <cellStyle name="Normal 57 2 2 3 2 2 3" xfId="28678"/>
    <cellStyle name="Normal 57 2 2 3 2 3" xfId="28679"/>
    <cellStyle name="Normal 57 2 2 3 2 3 2" xfId="28680"/>
    <cellStyle name="Normal 57 2 2 3 2 4" xfId="28681"/>
    <cellStyle name="Normal 57 2 2 3 3" xfId="28682"/>
    <cellStyle name="Normal 57 2 2 3 3 2" xfId="28683"/>
    <cellStyle name="Normal 57 2 2 3 3 2 2" xfId="28684"/>
    <cellStyle name="Normal 57 2 2 3 3 3" xfId="28685"/>
    <cellStyle name="Normal 57 2 2 3 4" xfId="28686"/>
    <cellStyle name="Normal 57 2 2 3 4 2" xfId="28687"/>
    <cellStyle name="Normal 57 2 2 3 5" xfId="28688"/>
    <cellStyle name="Normal 57 2 2 4" xfId="28689"/>
    <cellStyle name="Normal 57 2 2 4 2" xfId="28690"/>
    <cellStyle name="Normal 57 2 2 4 2 2" xfId="28691"/>
    <cellStyle name="Normal 57 2 2 4 2 2 2" xfId="28692"/>
    <cellStyle name="Normal 57 2 2 4 2 3" xfId="28693"/>
    <cellStyle name="Normal 57 2 2 4 3" xfId="28694"/>
    <cellStyle name="Normal 57 2 2 4 3 2" xfId="28695"/>
    <cellStyle name="Normal 57 2 2 4 4" xfId="28696"/>
    <cellStyle name="Normal 57 2 2 5" xfId="28697"/>
    <cellStyle name="Normal 57 2 2 5 2" xfId="28698"/>
    <cellStyle name="Normal 57 2 2 5 2 2" xfId="28699"/>
    <cellStyle name="Normal 57 2 2 5 2 2 2" xfId="28700"/>
    <cellStyle name="Normal 57 2 2 5 2 3" xfId="28701"/>
    <cellStyle name="Normal 57 2 2 5 3" xfId="28702"/>
    <cellStyle name="Normal 57 2 2 5 3 2" xfId="28703"/>
    <cellStyle name="Normal 57 2 2 5 4" xfId="28704"/>
    <cellStyle name="Normal 57 2 2 6" xfId="28705"/>
    <cellStyle name="Normal 57 2 2 6 2" xfId="28706"/>
    <cellStyle name="Normal 57 2 2 6 2 2" xfId="28707"/>
    <cellStyle name="Normal 57 2 2 6 3" xfId="28708"/>
    <cellStyle name="Normal 57 2 2 7" xfId="28709"/>
    <cellStyle name="Normal 57 2 2 7 2" xfId="28710"/>
    <cellStyle name="Normal 57 2 2 7 2 2" xfId="28711"/>
    <cellStyle name="Normal 57 2 2 7 3" xfId="28712"/>
    <cellStyle name="Normal 57 2 2 8" xfId="28713"/>
    <cellStyle name="Normal 57 2 2 8 2" xfId="28714"/>
    <cellStyle name="Normal 57 2 2 9" xfId="28715"/>
    <cellStyle name="Normal 57 2 3" xfId="28716"/>
    <cellStyle name="Normal 57 2 3 2" xfId="28717"/>
    <cellStyle name="Normal 57 2 3 2 2" xfId="28718"/>
    <cellStyle name="Normal 57 2 3 2 2 2" xfId="28719"/>
    <cellStyle name="Normal 57 2 3 2 2 2 2" xfId="28720"/>
    <cellStyle name="Normal 57 2 3 2 2 3" xfId="28721"/>
    <cellStyle name="Normal 57 2 3 2 3" xfId="28722"/>
    <cellStyle name="Normal 57 2 3 2 3 2" xfId="28723"/>
    <cellStyle name="Normal 57 2 3 2 4" xfId="28724"/>
    <cellStyle name="Normal 57 2 3 3" xfId="28725"/>
    <cellStyle name="Normal 57 2 3 3 2" xfId="28726"/>
    <cellStyle name="Normal 57 2 3 3 2 2" xfId="28727"/>
    <cellStyle name="Normal 57 2 3 3 3" xfId="28728"/>
    <cellStyle name="Normal 57 2 3 4" xfId="28729"/>
    <cellStyle name="Normal 57 2 3 4 2" xfId="28730"/>
    <cellStyle name="Normal 57 2 3 5" xfId="28731"/>
    <cellStyle name="Normal 57 2 4" xfId="28732"/>
    <cellStyle name="Normal 57 2 5" xfId="28733"/>
    <cellStyle name="Normal 57 2 5 2" xfId="28734"/>
    <cellStyle name="Normal 57 2 5 2 2" xfId="28735"/>
    <cellStyle name="Normal 57 2 5 2 2 2" xfId="28736"/>
    <cellStyle name="Normal 57 2 5 2 2 2 2" xfId="28737"/>
    <cellStyle name="Normal 57 2 5 2 2 3" xfId="28738"/>
    <cellStyle name="Normal 57 2 5 2 3" xfId="28739"/>
    <cellStyle name="Normal 57 2 5 2 3 2" xfId="28740"/>
    <cellStyle name="Normal 57 2 5 2 4" xfId="28741"/>
    <cellStyle name="Normal 57 2 5 3" xfId="28742"/>
    <cellStyle name="Normal 57 2 5 3 2" xfId="28743"/>
    <cellStyle name="Normal 57 2 5 3 2 2" xfId="28744"/>
    <cellStyle name="Normal 57 2 5 3 3" xfId="28745"/>
    <cellStyle name="Normal 57 2 5 4" xfId="28746"/>
    <cellStyle name="Normal 57 2 5 4 2" xfId="28747"/>
    <cellStyle name="Normal 57 2 5 5" xfId="28748"/>
    <cellStyle name="Normal 57 2 6" xfId="28749"/>
    <cellStyle name="Normal 57 2 6 2" xfId="28750"/>
    <cellStyle name="Normal 57 2 6 2 2" xfId="28751"/>
    <cellStyle name="Normal 57 2 6 2 2 2" xfId="28752"/>
    <cellStyle name="Normal 57 2 6 2 3" xfId="28753"/>
    <cellStyle name="Normal 57 2 6 3" xfId="28754"/>
    <cellStyle name="Normal 57 2 6 3 2" xfId="28755"/>
    <cellStyle name="Normal 57 2 6 4" xfId="28756"/>
    <cellStyle name="Normal 57 2 7" xfId="28757"/>
    <cellStyle name="Normal 57 2 7 2" xfId="28758"/>
    <cellStyle name="Normal 57 2 7 2 2" xfId="28759"/>
    <cellStyle name="Normal 57 2 7 2 2 2" xfId="28760"/>
    <cellStyle name="Normal 57 2 7 2 3" xfId="28761"/>
    <cellStyle name="Normal 57 2 7 3" xfId="28762"/>
    <cellStyle name="Normal 57 2 7 3 2" xfId="28763"/>
    <cellStyle name="Normal 57 2 7 4" xfId="28764"/>
    <cellStyle name="Normal 57 2 8" xfId="28765"/>
    <cellStyle name="Normal 57 2 8 2" xfId="28766"/>
    <cellStyle name="Normal 57 2 8 2 2" xfId="28767"/>
    <cellStyle name="Normal 57 2 8 3" xfId="28768"/>
    <cellStyle name="Normal 57 2 9" xfId="28769"/>
    <cellStyle name="Normal 57 2 9 2" xfId="28770"/>
    <cellStyle name="Normal 57 2 9 2 2" xfId="28771"/>
    <cellStyle name="Normal 57 2 9 3" xfId="28772"/>
    <cellStyle name="Normal 57 3" xfId="28773"/>
    <cellStyle name="Normal 57 3 2" xfId="28774"/>
    <cellStyle name="Normal 57 3 2 2" xfId="28775"/>
    <cellStyle name="Normal 57 4" xfId="28776"/>
    <cellStyle name="Normal 57 4 2" xfId="28777"/>
    <cellStyle name="Normal 57 4 2 2" xfId="28778"/>
    <cellStyle name="Normal 57 4 2 2 2" xfId="28779"/>
    <cellStyle name="Normal 57 4 2 2 2 2" xfId="28780"/>
    <cellStyle name="Normal 57 4 2 2 2 2 2" xfId="28781"/>
    <cellStyle name="Normal 57 4 2 2 2 3" xfId="28782"/>
    <cellStyle name="Normal 57 4 2 2 3" xfId="28783"/>
    <cellStyle name="Normal 57 4 2 2 3 2" xfId="28784"/>
    <cellStyle name="Normal 57 4 2 2 4" xfId="28785"/>
    <cellStyle name="Normal 57 4 2 3" xfId="28786"/>
    <cellStyle name="Normal 57 4 2 3 2" xfId="28787"/>
    <cellStyle name="Normal 57 4 2 3 2 2" xfId="28788"/>
    <cellStyle name="Normal 57 4 2 3 3" xfId="28789"/>
    <cellStyle name="Normal 57 4 2 4" xfId="28790"/>
    <cellStyle name="Normal 57 4 2 4 2" xfId="28791"/>
    <cellStyle name="Normal 57 4 2 5" xfId="28792"/>
    <cellStyle name="Normal 57 4 3" xfId="28793"/>
    <cellStyle name="Normal 57 4 3 2" xfId="28794"/>
    <cellStyle name="Normal 57 4 3 2 2" xfId="28795"/>
    <cellStyle name="Normal 57 4 3 2 2 2" xfId="28796"/>
    <cellStyle name="Normal 57 4 3 2 3" xfId="28797"/>
    <cellStyle name="Normal 57 4 3 3" xfId="28798"/>
    <cellStyle name="Normal 57 4 3 3 2" xfId="28799"/>
    <cellStyle name="Normal 57 4 3 4" xfId="28800"/>
    <cellStyle name="Normal 57 4 4" xfId="28801"/>
    <cellStyle name="Normal 57 4 4 2" xfId="28802"/>
    <cellStyle name="Normal 57 4 4 2 2" xfId="28803"/>
    <cellStyle name="Normal 57 4 4 3" xfId="28804"/>
    <cellStyle name="Normal 57 4 5" xfId="28805"/>
    <cellStyle name="Normal 57 4 5 2" xfId="28806"/>
    <cellStyle name="Normal 57 4 6" xfId="28807"/>
    <cellStyle name="Normal 57 5" xfId="28808"/>
    <cellStyle name="Normal 57 5 2" xfId="28809"/>
    <cellStyle name="Normal 57 5 3" xfId="28810"/>
    <cellStyle name="Normal 57 6" xfId="28811"/>
    <cellStyle name="Normal 57 6 2" xfId="28812"/>
    <cellStyle name="Normal 57 6 2 2" xfId="28813"/>
    <cellStyle name="Normal 57 6 2 2 2" xfId="28814"/>
    <cellStyle name="Normal 57 6 2 2 2 2" xfId="28815"/>
    <cellStyle name="Normal 57 6 2 2 2 3" xfId="28816"/>
    <cellStyle name="Normal 57 6 2 2 3" xfId="28817"/>
    <cellStyle name="Normal 57 6 2 2 3 2" xfId="28818"/>
    <cellStyle name="Normal 57 6 2 2 4" xfId="28819"/>
    <cellStyle name="Normal 57 6 2 3" xfId="28820"/>
    <cellStyle name="Normal 57 6 2 3 2" xfId="28821"/>
    <cellStyle name="Normal 57 6 2 3 3" xfId="28822"/>
    <cellStyle name="Normal 57 6 2 4" xfId="28823"/>
    <cellStyle name="Normal 57 6 2 5" xfId="28824"/>
    <cellStyle name="Normal 57 6 3" xfId="28825"/>
    <cellStyle name="Normal 57 6 3 2" xfId="28826"/>
    <cellStyle name="Normal 57 6 3 2 2" xfId="28827"/>
    <cellStyle name="Normal 57 6 3 3" xfId="28828"/>
    <cellStyle name="Normal 57 6 3 4" xfId="28829"/>
    <cellStyle name="Normal 57 6 4" xfId="28830"/>
    <cellStyle name="Normal 57 6 4 2" xfId="28831"/>
    <cellStyle name="Normal 57 6 4 3" xfId="28832"/>
    <cellStyle name="Normal 57 6 5" xfId="28833"/>
    <cellStyle name="Normal 57 6 6" xfId="28834"/>
    <cellStyle name="Normal 57 7" xfId="28835"/>
    <cellStyle name="Normal 57 7 2" xfId="28836"/>
    <cellStyle name="Normal 57 7 2 2" xfId="28837"/>
    <cellStyle name="Normal 57 7 2 2 2" xfId="28838"/>
    <cellStyle name="Normal 57 7 2 3" xfId="28839"/>
    <cellStyle name="Normal 57 7 3" xfId="28840"/>
    <cellStyle name="Normal 57 7 3 2" xfId="28841"/>
    <cellStyle name="Normal 57 7 4" xfId="28842"/>
    <cellStyle name="Normal 57 7 5" xfId="28843"/>
    <cellStyle name="Normal 57 8" xfId="28844"/>
    <cellStyle name="Normal 57 8 2" xfId="28845"/>
    <cellStyle name="Normal 57 8 2 2" xfId="28846"/>
    <cellStyle name="Normal 57 8 3" xfId="28847"/>
    <cellStyle name="Normal 57 8 4" xfId="28848"/>
    <cellStyle name="Normal 57 9" xfId="28849"/>
    <cellStyle name="Normal 57_Cust_BS" xfId="28850"/>
    <cellStyle name="Normal 58" xfId="28851"/>
    <cellStyle name="Normal 58 10" xfId="28852"/>
    <cellStyle name="Normal 58 11" xfId="28853"/>
    <cellStyle name="Normal 58 2" xfId="28854"/>
    <cellStyle name="Normal 58 2 2" xfId="28855"/>
    <cellStyle name="Normal 58 2 2 2" xfId="28856"/>
    <cellStyle name="Normal 58 2 3" xfId="28857"/>
    <cellStyle name="Normal 58 2 4" xfId="28858"/>
    <cellStyle name="Normal 58 3" xfId="28859"/>
    <cellStyle name="Normal 58 3 2" xfId="28860"/>
    <cellStyle name="Normal 58 3 2 2" xfId="28861"/>
    <cellStyle name="Normal 58 3 3" xfId="28862"/>
    <cellStyle name="Normal 58 4" xfId="28863"/>
    <cellStyle name="Normal 58 4 2" xfId="28864"/>
    <cellStyle name="Normal 58 5" xfId="28865"/>
    <cellStyle name="Normal 58 5 2" xfId="28866"/>
    <cellStyle name="Normal 58 6" xfId="28867"/>
    <cellStyle name="Normal 58 6 2" xfId="28868"/>
    <cellStyle name="Normal 58 6 2 2" xfId="28869"/>
    <cellStyle name="Normal 58 6 2 2 2" xfId="28870"/>
    <cellStyle name="Normal 58 6 2 2 3" xfId="28871"/>
    <cellStyle name="Normal 58 6 2 3" xfId="28872"/>
    <cellStyle name="Normal 58 6 3" xfId="28873"/>
    <cellStyle name="Normal 58 6 4" xfId="28874"/>
    <cellStyle name="Normal 58 7" xfId="28875"/>
    <cellStyle name="Normal 58 8" xfId="28876"/>
    <cellStyle name="Normal 58 9" xfId="28877"/>
    <cellStyle name="Normal 58_Cust_BS" xfId="28878"/>
    <cellStyle name="Normal 59" xfId="28879"/>
    <cellStyle name="Normal 59 10" xfId="28880"/>
    <cellStyle name="Normal 59 11" xfId="28881"/>
    <cellStyle name="Normal 59 2" xfId="28882"/>
    <cellStyle name="Normal 59 2 2" xfId="28883"/>
    <cellStyle name="Normal 59 2 2 2" xfId="28884"/>
    <cellStyle name="Normal 59 2 3" xfId="28885"/>
    <cellStyle name="Normal 59 2 4" xfId="28886"/>
    <cellStyle name="Normal 59 3" xfId="28887"/>
    <cellStyle name="Normal 59 3 2" xfId="28888"/>
    <cellStyle name="Normal 59 3 2 2" xfId="28889"/>
    <cellStyle name="Normal 59 3 3" xfId="28890"/>
    <cellStyle name="Normal 59 4" xfId="28891"/>
    <cellStyle name="Normal 59 4 2" xfId="28892"/>
    <cellStyle name="Normal 59 5" xfId="28893"/>
    <cellStyle name="Normal 59 5 2" xfId="28894"/>
    <cellStyle name="Normal 59 6" xfId="28895"/>
    <cellStyle name="Normal 59 6 2" xfId="28896"/>
    <cellStyle name="Normal 59 6 2 2" xfId="28897"/>
    <cellStyle name="Normal 59 6 2 2 2" xfId="28898"/>
    <cellStyle name="Normal 59 6 2 2 3" xfId="28899"/>
    <cellStyle name="Normal 59 6 2 3" xfId="28900"/>
    <cellStyle name="Normal 59 6 3" xfId="28901"/>
    <cellStyle name="Normal 59 6 4" xfId="28902"/>
    <cellStyle name="Normal 59 7" xfId="28903"/>
    <cellStyle name="Normal 59 8" xfId="28904"/>
    <cellStyle name="Normal 59 9" xfId="28905"/>
    <cellStyle name="Normal 59_Cust_BS" xfId="28906"/>
    <cellStyle name="Normal 6" xfId="28907"/>
    <cellStyle name="Normal 6 10" xfId="28908"/>
    <cellStyle name="Normal 6 10 2" xfId="28909"/>
    <cellStyle name="Normal 6 10 3" xfId="28910"/>
    <cellStyle name="Normal 6 11" xfId="28911"/>
    <cellStyle name="Normal 6 11 2" xfId="28912"/>
    <cellStyle name="Normal 6 11 3" xfId="28913"/>
    <cellStyle name="Normal 6 12" xfId="28914"/>
    <cellStyle name="Normal 6 12 2" xfId="28915"/>
    <cellStyle name="Normal 6 13" xfId="28916"/>
    <cellStyle name="Normal 6 13 2" xfId="28917"/>
    <cellStyle name="Normal 6 14" xfId="28918"/>
    <cellStyle name="Normal 6 14 2" xfId="28919"/>
    <cellStyle name="Normal 6 14 2 2" xfId="28920"/>
    <cellStyle name="Normal 6 14 2 2 2" xfId="28921"/>
    <cellStyle name="Normal 6 14 2 2 2 2" xfId="28922"/>
    <cellStyle name="Normal 6 14 2 2 3" xfId="28923"/>
    <cellStyle name="Normal 6 14 2 2 4" xfId="28924"/>
    <cellStyle name="Normal 6 14 2 3" xfId="28925"/>
    <cellStyle name="Normal 6 14 2 3 2" xfId="28926"/>
    <cellStyle name="Normal 6 14 2 4" xfId="28927"/>
    <cellStyle name="Normal 6 14 2 5" xfId="28928"/>
    <cellStyle name="Normal 6 14 3" xfId="28929"/>
    <cellStyle name="Normal 6 14 3 2" xfId="28930"/>
    <cellStyle name="Normal 6 14 3 2 2" xfId="28931"/>
    <cellStyle name="Normal 6 14 3 3" xfId="28932"/>
    <cellStyle name="Normal 6 14 3 4" xfId="28933"/>
    <cellStyle name="Normal 6 14 4" xfId="28934"/>
    <cellStyle name="Normal 6 14 4 2" xfId="28935"/>
    <cellStyle name="Normal 6 14 5" xfId="28936"/>
    <cellStyle name="Normal 6 14 6" xfId="28937"/>
    <cellStyle name="Normal 6 14 7" xfId="28938"/>
    <cellStyle name="Normal 6 15" xfId="28939"/>
    <cellStyle name="Normal 6 15 2" xfId="28940"/>
    <cellStyle name="Normal 6 16" xfId="28941"/>
    <cellStyle name="Normal 6 16 2" xfId="28942"/>
    <cellStyle name="Normal 6 16 2 2" xfId="28943"/>
    <cellStyle name="Normal 6 16 3" xfId="28944"/>
    <cellStyle name="Normal 6 16 4" xfId="28945"/>
    <cellStyle name="Normal 6 16 5" xfId="28946"/>
    <cellStyle name="Normal 6 17" xfId="28947"/>
    <cellStyle name="Normal 6 17 2" xfId="28948"/>
    <cellStyle name="Normal 6 18" xfId="28949"/>
    <cellStyle name="Normal 6 19" xfId="28950"/>
    <cellStyle name="Normal 6 2" xfId="28951"/>
    <cellStyle name="Normal 6 2 2" xfId="28952"/>
    <cellStyle name="Normal 6 2 2 10" xfId="28953"/>
    <cellStyle name="Normal 6 2 2 10 2" xfId="28954"/>
    <cellStyle name="Normal 6 2 2 11" xfId="28955"/>
    <cellStyle name="Normal 6 2 2 2" xfId="28956"/>
    <cellStyle name="Normal 6 2 2 2 2" xfId="28957"/>
    <cellStyle name="Normal 6 2 2 2 2 2" xfId="28958"/>
    <cellStyle name="Normal 6 2 2 2 2 2 2" xfId="28959"/>
    <cellStyle name="Normal 6 2 2 2 2 2 2 2" xfId="28960"/>
    <cellStyle name="Normal 6 2 2 2 2 2 2 2 2" xfId="28961"/>
    <cellStyle name="Normal 6 2 2 2 2 2 2 3" xfId="28962"/>
    <cellStyle name="Normal 6 2 2 2 2 2 2 3 2" xfId="28963"/>
    <cellStyle name="Normal 6 2 2 2 2 2 2 4" xfId="28964"/>
    <cellStyle name="Normal 6 2 2 2 2 2 2 4 2" xfId="28965"/>
    <cellStyle name="Normal 6 2 2 2 2 2 2 5" xfId="28966"/>
    <cellStyle name="Normal 6 2 2 2 2 2 2 5 2" xfId="28967"/>
    <cellStyle name="Normal 6 2 2 2 2 2 2 6" xfId="28968"/>
    <cellStyle name="Normal 6 2 2 2 2 2 3" xfId="28969"/>
    <cellStyle name="Normal 6 2 2 2 2 2 3 2" xfId="28970"/>
    <cellStyle name="Normal 6 2 2 2 2 2 4" xfId="28971"/>
    <cellStyle name="Normal 6 2 2 2 2 2 4 2" xfId="28972"/>
    <cellStyle name="Normal 6 2 2 2 2 2 5" xfId="28973"/>
    <cellStyle name="Normal 6 2 2 2 2 2 5 2" xfId="28974"/>
    <cellStyle name="Normal 6 2 2 2 2 2 6" xfId="28975"/>
    <cellStyle name="Normal 6 2 2 2 2 2 6 2" xfId="28976"/>
    <cellStyle name="Normal 6 2 2 2 2 2 7" xfId="28977"/>
    <cellStyle name="Normal 6 2 2 2 2 3" xfId="28978"/>
    <cellStyle name="Normal 6 2 2 2 2 3 2" xfId="28979"/>
    <cellStyle name="Normal 6 2 2 2 2 3 2 2" xfId="28980"/>
    <cellStyle name="Normal 6 2 2 2 2 3 2 2 2" xfId="28981"/>
    <cellStyle name="Normal 6 2 2 2 2 3 2 3" xfId="28982"/>
    <cellStyle name="Normal 6 2 2 2 2 3 2 3 2" xfId="28983"/>
    <cellStyle name="Normal 6 2 2 2 2 3 2 4" xfId="28984"/>
    <cellStyle name="Normal 6 2 2 2 2 3 2 4 2" xfId="28985"/>
    <cellStyle name="Normal 6 2 2 2 2 3 2 5" xfId="28986"/>
    <cellStyle name="Normal 6 2 2 2 2 3 2 5 2" xfId="28987"/>
    <cellStyle name="Normal 6 2 2 2 2 3 2 6" xfId="28988"/>
    <cellStyle name="Normal 6 2 2 2 2 3 3" xfId="28989"/>
    <cellStyle name="Normal 6 2 2 2 2 3 3 2" xfId="28990"/>
    <cellStyle name="Normal 6 2 2 2 2 3 4" xfId="28991"/>
    <cellStyle name="Normal 6 2 2 2 2 3 4 2" xfId="28992"/>
    <cellStyle name="Normal 6 2 2 2 2 3 5" xfId="28993"/>
    <cellStyle name="Normal 6 2 2 2 2 3 5 2" xfId="28994"/>
    <cellStyle name="Normal 6 2 2 2 2 3 6" xfId="28995"/>
    <cellStyle name="Normal 6 2 2 2 2 3 6 2" xfId="28996"/>
    <cellStyle name="Normal 6 2 2 2 2 3 7" xfId="28997"/>
    <cellStyle name="Normal 6 2 2 2 2 4" xfId="28998"/>
    <cellStyle name="Normal 6 2 2 2 2 4 2" xfId="28999"/>
    <cellStyle name="Normal 6 2 2 2 2 4 2 2" xfId="29000"/>
    <cellStyle name="Normal 6 2 2 2 2 4 3" xfId="29001"/>
    <cellStyle name="Normal 6 2 2 2 2 4 3 2" xfId="29002"/>
    <cellStyle name="Normal 6 2 2 2 2 4 4" xfId="29003"/>
    <cellStyle name="Normal 6 2 2 2 2 4 4 2" xfId="29004"/>
    <cellStyle name="Normal 6 2 2 2 2 4 5" xfId="29005"/>
    <cellStyle name="Normal 6 2 2 2 2 4 5 2" xfId="29006"/>
    <cellStyle name="Normal 6 2 2 2 2 4 6" xfId="29007"/>
    <cellStyle name="Normal 6 2 2 2 2 5" xfId="29008"/>
    <cellStyle name="Normal 6 2 2 2 2 5 2" xfId="29009"/>
    <cellStyle name="Normal 6 2 2 2 2 6" xfId="29010"/>
    <cellStyle name="Normal 6 2 2 2 2 6 2" xfId="29011"/>
    <cellStyle name="Normal 6 2 2 2 2 7" xfId="29012"/>
    <cellStyle name="Normal 6 2 2 2 2 7 2" xfId="29013"/>
    <cellStyle name="Normal 6 2 2 2 2 8" xfId="29014"/>
    <cellStyle name="Normal 6 2 2 2 2 8 2" xfId="29015"/>
    <cellStyle name="Normal 6 2 2 2 2 9" xfId="29016"/>
    <cellStyle name="Normal 6 2 2 2 3" xfId="29017"/>
    <cellStyle name="Normal 6 2 2 2 3 2" xfId="29018"/>
    <cellStyle name="Normal 6 2 2 2 3 2 2" xfId="29019"/>
    <cellStyle name="Normal 6 2 2 2 3 2 2 2" xfId="29020"/>
    <cellStyle name="Normal 6 2 2 2 3 2 2 2 2" xfId="29021"/>
    <cellStyle name="Normal 6 2 2 2 3 2 2 3" xfId="29022"/>
    <cellStyle name="Normal 6 2 2 2 3 2 2 3 2" xfId="29023"/>
    <cellStyle name="Normal 6 2 2 2 3 2 2 4" xfId="29024"/>
    <cellStyle name="Normal 6 2 2 2 3 2 2 4 2" xfId="29025"/>
    <cellStyle name="Normal 6 2 2 2 3 2 2 5" xfId="29026"/>
    <cellStyle name="Normal 6 2 2 2 3 2 2 5 2" xfId="29027"/>
    <cellStyle name="Normal 6 2 2 2 3 2 2 6" xfId="29028"/>
    <cellStyle name="Normal 6 2 2 2 3 2 3" xfId="29029"/>
    <cellStyle name="Normal 6 2 2 2 3 2 3 2" xfId="29030"/>
    <cellStyle name="Normal 6 2 2 2 3 2 4" xfId="29031"/>
    <cellStyle name="Normal 6 2 2 2 3 2 4 2" xfId="29032"/>
    <cellStyle name="Normal 6 2 2 2 3 2 5" xfId="29033"/>
    <cellStyle name="Normal 6 2 2 2 3 2 5 2" xfId="29034"/>
    <cellStyle name="Normal 6 2 2 2 3 2 6" xfId="29035"/>
    <cellStyle name="Normal 6 2 2 2 3 2 6 2" xfId="29036"/>
    <cellStyle name="Normal 6 2 2 2 3 2 7" xfId="29037"/>
    <cellStyle name="Normal 6 2 2 2 3 3" xfId="29038"/>
    <cellStyle name="Normal 6 2 2 2 3 3 2" xfId="29039"/>
    <cellStyle name="Normal 6 2 2 2 3 3 2 2" xfId="29040"/>
    <cellStyle name="Normal 6 2 2 2 3 3 2 2 2" xfId="29041"/>
    <cellStyle name="Normal 6 2 2 2 3 3 2 3" xfId="29042"/>
    <cellStyle name="Normal 6 2 2 2 3 3 2 3 2" xfId="29043"/>
    <cellStyle name="Normal 6 2 2 2 3 3 2 4" xfId="29044"/>
    <cellStyle name="Normal 6 2 2 2 3 3 2 4 2" xfId="29045"/>
    <cellStyle name="Normal 6 2 2 2 3 3 2 5" xfId="29046"/>
    <cellStyle name="Normal 6 2 2 2 3 3 2 5 2" xfId="29047"/>
    <cellStyle name="Normal 6 2 2 2 3 3 2 6" xfId="29048"/>
    <cellStyle name="Normal 6 2 2 2 3 3 3" xfId="29049"/>
    <cellStyle name="Normal 6 2 2 2 3 3 3 2" xfId="29050"/>
    <cellStyle name="Normal 6 2 2 2 3 3 4" xfId="29051"/>
    <cellStyle name="Normal 6 2 2 2 3 3 4 2" xfId="29052"/>
    <cellStyle name="Normal 6 2 2 2 3 3 5" xfId="29053"/>
    <cellStyle name="Normal 6 2 2 2 3 3 5 2" xfId="29054"/>
    <cellStyle name="Normal 6 2 2 2 3 3 6" xfId="29055"/>
    <cellStyle name="Normal 6 2 2 2 3 3 6 2" xfId="29056"/>
    <cellStyle name="Normal 6 2 2 2 3 3 7" xfId="29057"/>
    <cellStyle name="Normal 6 2 2 2 3 4" xfId="29058"/>
    <cellStyle name="Normal 6 2 2 2 3 4 2" xfId="29059"/>
    <cellStyle name="Normal 6 2 2 2 3 4 2 2" xfId="29060"/>
    <cellStyle name="Normal 6 2 2 2 3 4 3" xfId="29061"/>
    <cellStyle name="Normal 6 2 2 2 3 4 3 2" xfId="29062"/>
    <cellStyle name="Normal 6 2 2 2 3 4 4" xfId="29063"/>
    <cellStyle name="Normal 6 2 2 2 3 4 4 2" xfId="29064"/>
    <cellStyle name="Normal 6 2 2 2 3 4 5" xfId="29065"/>
    <cellStyle name="Normal 6 2 2 2 3 4 5 2" xfId="29066"/>
    <cellStyle name="Normal 6 2 2 2 3 4 6" xfId="29067"/>
    <cellStyle name="Normal 6 2 2 2 3 5" xfId="29068"/>
    <cellStyle name="Normal 6 2 2 2 3 5 2" xfId="29069"/>
    <cellStyle name="Normal 6 2 2 2 3 6" xfId="29070"/>
    <cellStyle name="Normal 6 2 2 2 3 6 2" xfId="29071"/>
    <cellStyle name="Normal 6 2 2 2 3 7" xfId="29072"/>
    <cellStyle name="Normal 6 2 2 2 3 7 2" xfId="29073"/>
    <cellStyle name="Normal 6 2 2 2 3 8" xfId="29074"/>
    <cellStyle name="Normal 6 2 2 2 3 8 2" xfId="29075"/>
    <cellStyle name="Normal 6 2 2 2 3 9" xfId="29076"/>
    <cellStyle name="Normal 6 2 2 2 4" xfId="29077"/>
    <cellStyle name="Normal 6 2 2 3" xfId="29078"/>
    <cellStyle name="Normal 6 2 2 4" xfId="29079"/>
    <cellStyle name="Normal 6 2 2 4 2" xfId="29080"/>
    <cellStyle name="Normal 6 2 2 4 2 2" xfId="29081"/>
    <cellStyle name="Normal 6 2 2 4 2 2 2" xfId="29082"/>
    <cellStyle name="Normal 6 2 2 4 2 3" xfId="29083"/>
    <cellStyle name="Normal 6 2 2 4 2 3 2" xfId="29084"/>
    <cellStyle name="Normal 6 2 2 4 2 4" xfId="29085"/>
    <cellStyle name="Normal 6 2 2 4 2 4 2" xfId="29086"/>
    <cellStyle name="Normal 6 2 2 4 2 5" xfId="29087"/>
    <cellStyle name="Normal 6 2 2 4 2 5 2" xfId="29088"/>
    <cellStyle name="Normal 6 2 2 4 2 6" xfId="29089"/>
    <cellStyle name="Normal 6 2 2 4 3" xfId="29090"/>
    <cellStyle name="Normal 6 2 2 4 3 2" xfId="29091"/>
    <cellStyle name="Normal 6 2 2 4 4" xfId="29092"/>
    <cellStyle name="Normal 6 2 2 4 4 2" xfId="29093"/>
    <cellStyle name="Normal 6 2 2 4 5" xfId="29094"/>
    <cellStyle name="Normal 6 2 2 4 5 2" xfId="29095"/>
    <cellStyle name="Normal 6 2 2 4 6" xfId="29096"/>
    <cellStyle name="Normal 6 2 2 4 6 2" xfId="29097"/>
    <cellStyle name="Normal 6 2 2 4 7" xfId="29098"/>
    <cellStyle name="Normal 6 2 2 5" xfId="29099"/>
    <cellStyle name="Normal 6 2 2 5 2" xfId="29100"/>
    <cellStyle name="Normal 6 2 2 5 2 2" xfId="29101"/>
    <cellStyle name="Normal 6 2 2 5 2 2 2" xfId="29102"/>
    <cellStyle name="Normal 6 2 2 5 2 3" xfId="29103"/>
    <cellStyle name="Normal 6 2 2 5 2 3 2" xfId="29104"/>
    <cellStyle name="Normal 6 2 2 5 2 4" xfId="29105"/>
    <cellStyle name="Normal 6 2 2 5 2 4 2" xfId="29106"/>
    <cellStyle name="Normal 6 2 2 5 2 5" xfId="29107"/>
    <cellStyle name="Normal 6 2 2 5 2 5 2" xfId="29108"/>
    <cellStyle name="Normal 6 2 2 5 2 6" xfId="29109"/>
    <cellStyle name="Normal 6 2 2 5 3" xfId="29110"/>
    <cellStyle name="Normal 6 2 2 5 3 2" xfId="29111"/>
    <cellStyle name="Normal 6 2 2 5 4" xfId="29112"/>
    <cellStyle name="Normal 6 2 2 5 4 2" xfId="29113"/>
    <cellStyle name="Normal 6 2 2 5 5" xfId="29114"/>
    <cellStyle name="Normal 6 2 2 5 5 2" xfId="29115"/>
    <cellStyle name="Normal 6 2 2 5 6" xfId="29116"/>
    <cellStyle name="Normal 6 2 2 5 6 2" xfId="29117"/>
    <cellStyle name="Normal 6 2 2 5 7" xfId="29118"/>
    <cellStyle name="Normal 6 2 2 6" xfId="29119"/>
    <cellStyle name="Normal 6 2 2 6 2" xfId="29120"/>
    <cellStyle name="Normal 6 2 2 6 2 2" xfId="29121"/>
    <cellStyle name="Normal 6 2 2 6 3" xfId="29122"/>
    <cellStyle name="Normal 6 2 2 6 3 2" xfId="29123"/>
    <cellStyle name="Normal 6 2 2 6 4" xfId="29124"/>
    <cellStyle name="Normal 6 2 2 6 4 2" xfId="29125"/>
    <cellStyle name="Normal 6 2 2 6 5" xfId="29126"/>
    <cellStyle name="Normal 6 2 2 6 5 2" xfId="29127"/>
    <cellStyle name="Normal 6 2 2 6 6" xfId="29128"/>
    <cellStyle name="Normal 6 2 2 7" xfId="29129"/>
    <cellStyle name="Normal 6 2 2 7 2" xfId="29130"/>
    <cellStyle name="Normal 6 2 2 8" xfId="29131"/>
    <cellStyle name="Normal 6 2 2 8 2" xfId="29132"/>
    <cellStyle name="Normal 6 2 2 9" xfId="29133"/>
    <cellStyle name="Normal 6 2 2 9 2" xfId="29134"/>
    <cellStyle name="Normal 6 2 3" xfId="29135"/>
    <cellStyle name="Normal 6 2 3 10" xfId="29136"/>
    <cellStyle name="Normal 6 2 3 2" xfId="29137"/>
    <cellStyle name="Normal 6 2 3 2 2" xfId="29138"/>
    <cellStyle name="Normal 6 2 3 2 2 2" xfId="29139"/>
    <cellStyle name="Normal 6 2 3 2 2 2 2" xfId="29140"/>
    <cellStyle name="Normal 6 2 3 2 2 3" xfId="29141"/>
    <cellStyle name="Normal 6 2 3 2 2 3 2" xfId="29142"/>
    <cellStyle name="Normal 6 2 3 2 2 4" xfId="29143"/>
    <cellStyle name="Normal 6 2 3 2 2 4 2" xfId="29144"/>
    <cellStyle name="Normal 6 2 3 2 2 5" xfId="29145"/>
    <cellStyle name="Normal 6 2 3 2 2 5 2" xfId="29146"/>
    <cellStyle name="Normal 6 2 3 2 2 6" xfId="29147"/>
    <cellStyle name="Normal 6 2 3 2 3" xfId="29148"/>
    <cellStyle name="Normal 6 2 3 2 3 2" xfId="29149"/>
    <cellStyle name="Normal 6 2 3 2 4" xfId="29150"/>
    <cellStyle name="Normal 6 2 3 2 4 2" xfId="29151"/>
    <cellStyle name="Normal 6 2 3 2 5" xfId="29152"/>
    <cellStyle name="Normal 6 2 3 2 5 2" xfId="29153"/>
    <cellStyle name="Normal 6 2 3 2 6" xfId="29154"/>
    <cellStyle name="Normal 6 2 3 2 6 2" xfId="29155"/>
    <cellStyle name="Normal 6 2 3 2 7" xfId="29156"/>
    <cellStyle name="Normal 6 2 3 3" xfId="29157"/>
    <cellStyle name="Normal 6 2 3 3 2" xfId="29158"/>
    <cellStyle name="Normal 6 2 3 3 2 2" xfId="29159"/>
    <cellStyle name="Normal 6 2 3 3 2 2 2" xfId="29160"/>
    <cellStyle name="Normal 6 2 3 3 2 3" xfId="29161"/>
    <cellStyle name="Normal 6 2 3 3 2 3 2" xfId="29162"/>
    <cellStyle name="Normal 6 2 3 3 2 4" xfId="29163"/>
    <cellStyle name="Normal 6 2 3 3 2 4 2" xfId="29164"/>
    <cellStyle name="Normal 6 2 3 3 2 5" xfId="29165"/>
    <cellStyle name="Normal 6 2 3 3 2 5 2" xfId="29166"/>
    <cellStyle name="Normal 6 2 3 3 2 6" xfId="29167"/>
    <cellStyle name="Normal 6 2 3 3 3" xfId="29168"/>
    <cellStyle name="Normal 6 2 3 3 3 2" xfId="29169"/>
    <cellStyle name="Normal 6 2 3 3 4" xfId="29170"/>
    <cellStyle name="Normal 6 2 3 3 4 2" xfId="29171"/>
    <cellStyle name="Normal 6 2 3 3 5" xfId="29172"/>
    <cellStyle name="Normal 6 2 3 3 5 2" xfId="29173"/>
    <cellStyle name="Normal 6 2 3 3 6" xfId="29174"/>
    <cellStyle name="Normal 6 2 3 3 6 2" xfId="29175"/>
    <cellStyle name="Normal 6 2 3 3 7" xfId="29176"/>
    <cellStyle name="Normal 6 2 3 4" xfId="29177"/>
    <cellStyle name="Normal 6 2 3 4 2" xfId="29178"/>
    <cellStyle name="Normal 6 2 3 4 2 2" xfId="29179"/>
    <cellStyle name="Normal 6 2 3 4 3" xfId="29180"/>
    <cellStyle name="Normal 6 2 3 4 3 2" xfId="29181"/>
    <cellStyle name="Normal 6 2 3 4 4" xfId="29182"/>
    <cellStyle name="Normal 6 2 3 4 4 2" xfId="29183"/>
    <cellStyle name="Normal 6 2 3 4 5" xfId="29184"/>
    <cellStyle name="Normal 6 2 3 4 5 2" xfId="29185"/>
    <cellStyle name="Normal 6 2 3 4 6" xfId="29186"/>
    <cellStyle name="Normal 6 2 3 5" xfId="29187"/>
    <cellStyle name="Normal 6 2 3 5 2" xfId="29188"/>
    <cellStyle name="Normal 6 2 3 6" xfId="29189"/>
    <cellStyle name="Normal 6 2 3 6 2" xfId="29190"/>
    <cellStyle name="Normal 6 2 3 7" xfId="29191"/>
    <cellStyle name="Normal 6 2 3 7 2" xfId="29192"/>
    <cellStyle name="Normal 6 2 3 8" xfId="29193"/>
    <cellStyle name="Normal 6 2 3 8 2" xfId="29194"/>
    <cellStyle name="Normal 6 2 3 9" xfId="29195"/>
    <cellStyle name="Normal 6 2 4" xfId="29196"/>
    <cellStyle name="Normal 6 2 4 2" xfId="29197"/>
    <cellStyle name="Normal 6 2 4 2 2" xfId="29198"/>
    <cellStyle name="Normal 6 2 4 2 2 2" xfId="29199"/>
    <cellStyle name="Normal 6 2 4 2 2 2 2" xfId="29200"/>
    <cellStyle name="Normal 6 2 4 2 2 3" xfId="29201"/>
    <cellStyle name="Normal 6 2 4 2 2 3 2" xfId="29202"/>
    <cellStyle name="Normal 6 2 4 2 2 4" xfId="29203"/>
    <cellStyle name="Normal 6 2 4 2 2 4 2" xfId="29204"/>
    <cellStyle name="Normal 6 2 4 2 2 5" xfId="29205"/>
    <cellStyle name="Normal 6 2 4 2 2 5 2" xfId="29206"/>
    <cellStyle name="Normal 6 2 4 2 2 6" xfId="29207"/>
    <cellStyle name="Normal 6 2 4 2 3" xfId="29208"/>
    <cellStyle name="Normal 6 2 4 2 3 2" xfId="29209"/>
    <cellStyle name="Normal 6 2 4 2 4" xfId="29210"/>
    <cellStyle name="Normal 6 2 4 2 4 2" xfId="29211"/>
    <cellStyle name="Normal 6 2 4 2 5" xfId="29212"/>
    <cellStyle name="Normal 6 2 4 2 5 2" xfId="29213"/>
    <cellStyle name="Normal 6 2 4 2 6" xfId="29214"/>
    <cellStyle name="Normal 6 2 4 2 6 2" xfId="29215"/>
    <cellStyle name="Normal 6 2 4 2 7" xfId="29216"/>
    <cellStyle name="Normal 6 2 4 3" xfId="29217"/>
    <cellStyle name="Normal 6 2 4 3 2" xfId="29218"/>
    <cellStyle name="Normal 6 2 4 3 2 2" xfId="29219"/>
    <cellStyle name="Normal 6 2 4 3 2 2 2" xfId="29220"/>
    <cellStyle name="Normal 6 2 4 3 2 3" xfId="29221"/>
    <cellStyle name="Normal 6 2 4 3 2 3 2" xfId="29222"/>
    <cellStyle name="Normal 6 2 4 3 2 4" xfId="29223"/>
    <cellStyle name="Normal 6 2 4 3 2 4 2" xfId="29224"/>
    <cellStyle name="Normal 6 2 4 3 2 5" xfId="29225"/>
    <cellStyle name="Normal 6 2 4 3 2 5 2" xfId="29226"/>
    <cellStyle name="Normal 6 2 4 3 2 6" xfId="29227"/>
    <cellStyle name="Normal 6 2 4 3 3" xfId="29228"/>
    <cellStyle name="Normal 6 2 4 3 3 2" xfId="29229"/>
    <cellStyle name="Normal 6 2 4 3 4" xfId="29230"/>
    <cellStyle name="Normal 6 2 4 3 4 2" xfId="29231"/>
    <cellStyle name="Normal 6 2 4 3 5" xfId="29232"/>
    <cellStyle name="Normal 6 2 4 3 5 2" xfId="29233"/>
    <cellStyle name="Normal 6 2 4 3 6" xfId="29234"/>
    <cellStyle name="Normal 6 2 4 3 6 2" xfId="29235"/>
    <cellStyle name="Normal 6 2 4 3 7" xfId="29236"/>
    <cellStyle name="Normal 6 2 4 4" xfId="29237"/>
    <cellStyle name="Normal 6 2 4 4 2" xfId="29238"/>
    <cellStyle name="Normal 6 2 4 4 2 2" xfId="29239"/>
    <cellStyle name="Normal 6 2 4 4 3" xfId="29240"/>
    <cellStyle name="Normal 6 2 4 4 3 2" xfId="29241"/>
    <cellStyle name="Normal 6 2 4 4 4" xfId="29242"/>
    <cellStyle name="Normal 6 2 4 4 4 2" xfId="29243"/>
    <cellStyle name="Normal 6 2 4 4 5" xfId="29244"/>
    <cellStyle name="Normal 6 2 4 4 5 2" xfId="29245"/>
    <cellStyle name="Normal 6 2 4 4 6" xfId="29246"/>
    <cellStyle name="Normal 6 2 4 5" xfId="29247"/>
    <cellStyle name="Normal 6 2 4 5 2" xfId="29248"/>
    <cellStyle name="Normal 6 2 4 6" xfId="29249"/>
    <cellStyle name="Normal 6 2 4 6 2" xfId="29250"/>
    <cellStyle name="Normal 6 2 4 7" xfId="29251"/>
    <cellStyle name="Normal 6 2 4 7 2" xfId="29252"/>
    <cellStyle name="Normal 6 2 4 8" xfId="29253"/>
    <cellStyle name="Normal 6 2 4 8 2" xfId="29254"/>
    <cellStyle name="Normal 6 2 4 9" xfId="29255"/>
    <cellStyle name="Normal 6 2 5" xfId="29256"/>
    <cellStyle name="Normal 6 2 5 2" xfId="29257"/>
    <cellStyle name="Normal 6 2 5 2 2" xfId="29258"/>
    <cellStyle name="Normal 6 2 5 2 2 2" xfId="29259"/>
    <cellStyle name="Normal 6 2 5 2 2 2 2" xfId="29260"/>
    <cellStyle name="Normal 6 2 5 2 2 3" xfId="29261"/>
    <cellStyle name="Normal 6 2 5 2 2 3 2" xfId="29262"/>
    <cellStyle name="Normal 6 2 5 2 2 4" xfId="29263"/>
    <cellStyle name="Normal 6 2 5 2 2 4 2" xfId="29264"/>
    <cellStyle name="Normal 6 2 5 2 2 5" xfId="29265"/>
    <cellStyle name="Normal 6 2 5 2 2 5 2" xfId="29266"/>
    <cellStyle name="Normal 6 2 5 2 2 6" xfId="29267"/>
    <cellStyle name="Normal 6 2 5 2 3" xfId="29268"/>
    <cellStyle name="Normal 6 2 5 2 3 2" xfId="29269"/>
    <cellStyle name="Normal 6 2 5 2 4" xfId="29270"/>
    <cellStyle name="Normal 6 2 5 2 4 2" xfId="29271"/>
    <cellStyle name="Normal 6 2 5 2 5" xfId="29272"/>
    <cellStyle name="Normal 6 2 5 2 5 2" xfId="29273"/>
    <cellStyle name="Normal 6 2 5 2 6" xfId="29274"/>
    <cellStyle name="Normal 6 2 5 2 6 2" xfId="29275"/>
    <cellStyle name="Normal 6 2 5 2 7" xfId="29276"/>
    <cellStyle name="Normal 6 2 5 3" xfId="29277"/>
    <cellStyle name="Normal 6 2 5 3 2" xfId="29278"/>
    <cellStyle name="Normal 6 2 5 3 2 2" xfId="29279"/>
    <cellStyle name="Normal 6 2 5 3 2 2 2" xfId="29280"/>
    <cellStyle name="Normal 6 2 5 3 2 3" xfId="29281"/>
    <cellStyle name="Normal 6 2 5 3 2 3 2" xfId="29282"/>
    <cellStyle name="Normal 6 2 5 3 2 4" xfId="29283"/>
    <cellStyle name="Normal 6 2 5 3 2 4 2" xfId="29284"/>
    <cellStyle name="Normal 6 2 5 3 2 5" xfId="29285"/>
    <cellStyle name="Normal 6 2 5 3 2 5 2" xfId="29286"/>
    <cellStyle name="Normal 6 2 5 3 2 6" xfId="29287"/>
    <cellStyle name="Normal 6 2 5 3 3" xfId="29288"/>
    <cellStyle name="Normal 6 2 5 3 3 2" xfId="29289"/>
    <cellStyle name="Normal 6 2 5 3 4" xfId="29290"/>
    <cellStyle name="Normal 6 2 5 3 4 2" xfId="29291"/>
    <cellStyle name="Normal 6 2 5 3 5" xfId="29292"/>
    <cellStyle name="Normal 6 2 5 3 5 2" xfId="29293"/>
    <cellStyle name="Normal 6 2 5 3 6" xfId="29294"/>
    <cellStyle name="Normal 6 2 5 3 6 2" xfId="29295"/>
    <cellStyle name="Normal 6 2 5 3 7" xfId="29296"/>
    <cellStyle name="Normal 6 2 5 4" xfId="29297"/>
    <cellStyle name="Normal 6 2 5 4 2" xfId="29298"/>
    <cellStyle name="Normal 6 2 5 4 2 2" xfId="29299"/>
    <cellStyle name="Normal 6 2 5 4 3" xfId="29300"/>
    <cellStyle name="Normal 6 2 5 4 3 2" xfId="29301"/>
    <cellStyle name="Normal 6 2 5 4 4" xfId="29302"/>
    <cellStyle name="Normal 6 2 5 4 4 2" xfId="29303"/>
    <cellStyle name="Normal 6 2 5 4 5" xfId="29304"/>
    <cellStyle name="Normal 6 2 5 4 5 2" xfId="29305"/>
    <cellStyle name="Normal 6 2 5 4 6" xfId="29306"/>
    <cellStyle name="Normal 6 2 5 5" xfId="29307"/>
    <cellStyle name="Normal 6 2 5 5 2" xfId="29308"/>
    <cellStyle name="Normal 6 2 5 6" xfId="29309"/>
    <cellStyle name="Normal 6 2 5 6 2" xfId="29310"/>
    <cellStyle name="Normal 6 2 5 7" xfId="29311"/>
    <cellStyle name="Normal 6 2 5 7 2" xfId="29312"/>
    <cellStyle name="Normal 6 2 5 8" xfId="29313"/>
    <cellStyle name="Normal 6 2 5 8 2" xfId="29314"/>
    <cellStyle name="Normal 6 2 5 9" xfId="29315"/>
    <cellStyle name="Normal 6 2 6" xfId="29316"/>
    <cellStyle name="Normal 6 2 7" xfId="29317"/>
    <cellStyle name="Normal 6 2 8" xfId="29318"/>
    <cellStyle name="Normal 6 2_430 - Net gains losses HY12" xfId="29319"/>
    <cellStyle name="Normal 6 20" xfId="29320"/>
    <cellStyle name="Normal 6 3" xfId="29321"/>
    <cellStyle name="Normal 6 3 10" xfId="29322"/>
    <cellStyle name="Normal 6 3 10 2" xfId="29323"/>
    <cellStyle name="Normal 6 3 11" xfId="29324"/>
    <cellStyle name="Normal 6 3 2" xfId="29325"/>
    <cellStyle name="Normal 6 3 2 2" xfId="29326"/>
    <cellStyle name="Normal 6 3 3" xfId="29327"/>
    <cellStyle name="Normal 6 3 3 2" xfId="29328"/>
    <cellStyle name="Normal 6 3 3 2 2" xfId="29329"/>
    <cellStyle name="Normal 6 3 3 2 2 2" xfId="29330"/>
    <cellStyle name="Normal 6 3 3 2 3" xfId="29331"/>
    <cellStyle name="Normal 6 3 3 2 3 2" xfId="29332"/>
    <cellStyle name="Normal 6 3 3 2 4" xfId="29333"/>
    <cellStyle name="Normal 6 3 3 2 4 2" xfId="29334"/>
    <cellStyle name="Normal 6 3 3 2 5" xfId="29335"/>
    <cellStyle name="Normal 6 3 3 2 5 2" xfId="29336"/>
    <cellStyle name="Normal 6 3 3 2 6" xfId="29337"/>
    <cellStyle name="Normal 6 3 3 3" xfId="29338"/>
    <cellStyle name="Normal 6 3 3 3 2" xfId="29339"/>
    <cellStyle name="Normal 6 3 3 4" xfId="29340"/>
    <cellStyle name="Normal 6 3 3 4 2" xfId="29341"/>
    <cellStyle name="Normal 6 3 3 5" xfId="29342"/>
    <cellStyle name="Normal 6 3 3 5 2" xfId="29343"/>
    <cellStyle name="Normal 6 3 3 6" xfId="29344"/>
    <cellStyle name="Normal 6 3 3 6 2" xfId="29345"/>
    <cellStyle name="Normal 6 3 3 7" xfId="29346"/>
    <cellStyle name="Normal 6 3 3 8" xfId="29347"/>
    <cellStyle name="Normal 6 3 4" xfId="29348"/>
    <cellStyle name="Normal 6 3 4 2" xfId="29349"/>
    <cellStyle name="Normal 6 3 4 2 2" xfId="29350"/>
    <cellStyle name="Normal 6 3 4 2 2 2" xfId="29351"/>
    <cellStyle name="Normal 6 3 4 2 3" xfId="29352"/>
    <cellStyle name="Normal 6 3 4 2 3 2" xfId="29353"/>
    <cellStyle name="Normal 6 3 4 2 4" xfId="29354"/>
    <cellStyle name="Normal 6 3 4 2 4 2" xfId="29355"/>
    <cellStyle name="Normal 6 3 4 2 5" xfId="29356"/>
    <cellStyle name="Normal 6 3 4 2 5 2" xfId="29357"/>
    <cellStyle name="Normal 6 3 4 2 6" xfId="29358"/>
    <cellStyle name="Normal 6 3 4 3" xfId="29359"/>
    <cellStyle name="Normal 6 3 4 3 2" xfId="29360"/>
    <cellStyle name="Normal 6 3 4 4" xfId="29361"/>
    <cellStyle name="Normal 6 3 4 4 2" xfId="29362"/>
    <cellStyle name="Normal 6 3 4 5" xfId="29363"/>
    <cellStyle name="Normal 6 3 4 5 2" xfId="29364"/>
    <cellStyle name="Normal 6 3 4 6" xfId="29365"/>
    <cellStyle name="Normal 6 3 4 6 2" xfId="29366"/>
    <cellStyle name="Normal 6 3 4 7" xfId="29367"/>
    <cellStyle name="Normal 6 3 5" xfId="29368"/>
    <cellStyle name="Normal 6 3 5 2" xfId="29369"/>
    <cellStyle name="Normal 6 3 5 2 2" xfId="29370"/>
    <cellStyle name="Normal 6 3 5 3" xfId="29371"/>
    <cellStyle name="Normal 6 3 5 3 2" xfId="29372"/>
    <cellStyle name="Normal 6 3 5 4" xfId="29373"/>
    <cellStyle name="Normal 6 3 5 4 2" xfId="29374"/>
    <cellStyle name="Normal 6 3 5 5" xfId="29375"/>
    <cellStyle name="Normal 6 3 5 5 2" xfId="29376"/>
    <cellStyle name="Normal 6 3 5 6" xfId="29377"/>
    <cellStyle name="Normal 6 3 6" xfId="29378"/>
    <cellStyle name="Normal 6 3 6 2" xfId="29379"/>
    <cellStyle name="Normal 6 3 7" xfId="29380"/>
    <cellStyle name="Normal 6 3 7 2" xfId="29381"/>
    <cellStyle name="Normal 6 3 8" xfId="29382"/>
    <cellStyle name="Normal 6 3 8 2" xfId="29383"/>
    <cellStyle name="Normal 6 3 9" xfId="29384"/>
    <cellStyle name="Normal 6 3 9 2" xfId="29385"/>
    <cellStyle name="Normal 6 4" xfId="29386"/>
    <cellStyle name="Normal 6 4 2" xfId="29387"/>
    <cellStyle name="Normal 6 4 2 2" xfId="29388"/>
    <cellStyle name="Normal 6 4 3" xfId="29389"/>
    <cellStyle name="Normal 6 5" xfId="29390"/>
    <cellStyle name="Normal 6 5 2" xfId="29391"/>
    <cellStyle name="Normal 6 5 2 2" xfId="29392"/>
    <cellStyle name="Normal 6 5 2 2 2" xfId="29393"/>
    <cellStyle name="Normal 6 5 2 2 2 2" xfId="29394"/>
    <cellStyle name="Normal 6 5 2 2 3" xfId="29395"/>
    <cellStyle name="Normal 6 5 2 2 3 2" xfId="29396"/>
    <cellStyle name="Normal 6 5 2 2 4" xfId="29397"/>
    <cellStyle name="Normal 6 5 2 2 4 2" xfId="29398"/>
    <cellStyle name="Normal 6 5 2 2 5" xfId="29399"/>
    <cellStyle name="Normal 6 5 2 2 5 2" xfId="29400"/>
    <cellStyle name="Normal 6 5 2 2 6" xfId="29401"/>
    <cellStyle name="Normal 6 5 2 3" xfId="29402"/>
    <cellStyle name="Normal 6 5 2 3 2" xfId="29403"/>
    <cellStyle name="Normal 6 5 2 4" xfId="29404"/>
    <cellStyle name="Normal 6 5 2 4 2" xfId="29405"/>
    <cellStyle name="Normal 6 5 2 5" xfId="29406"/>
    <cellStyle name="Normal 6 5 2 5 2" xfId="29407"/>
    <cellStyle name="Normal 6 5 2 6" xfId="29408"/>
    <cellStyle name="Normal 6 5 2 6 2" xfId="29409"/>
    <cellStyle name="Normal 6 5 2 7" xfId="29410"/>
    <cellStyle name="Normal 6 5 2 8" xfId="29411"/>
    <cellStyle name="Normal 6 5 3" xfId="29412"/>
    <cellStyle name="Normal 6 5 3 2" xfId="29413"/>
    <cellStyle name="Normal 6 5 3 2 2" xfId="29414"/>
    <cellStyle name="Normal 6 5 3 2 2 2" xfId="29415"/>
    <cellStyle name="Normal 6 5 3 2 3" xfId="29416"/>
    <cellStyle name="Normal 6 5 3 2 3 2" xfId="29417"/>
    <cellStyle name="Normal 6 5 3 2 4" xfId="29418"/>
    <cellStyle name="Normal 6 5 3 2 4 2" xfId="29419"/>
    <cellStyle name="Normal 6 5 3 2 5" xfId="29420"/>
    <cellStyle name="Normal 6 5 3 2 5 2" xfId="29421"/>
    <cellStyle name="Normal 6 5 3 2 6" xfId="29422"/>
    <cellStyle name="Normal 6 5 3 3" xfId="29423"/>
    <cellStyle name="Normal 6 5 3 3 2" xfId="29424"/>
    <cellStyle name="Normal 6 5 3 4" xfId="29425"/>
    <cellStyle name="Normal 6 5 3 4 2" xfId="29426"/>
    <cellStyle name="Normal 6 5 3 5" xfId="29427"/>
    <cellStyle name="Normal 6 5 3 5 2" xfId="29428"/>
    <cellStyle name="Normal 6 5 3 6" xfId="29429"/>
    <cellStyle name="Normal 6 5 3 6 2" xfId="29430"/>
    <cellStyle name="Normal 6 5 3 7" xfId="29431"/>
    <cellStyle name="Normal 6 5 4" xfId="29432"/>
    <cellStyle name="Normal 6 5 4 2" xfId="29433"/>
    <cellStyle name="Normal 6 5 4 2 2" xfId="29434"/>
    <cellStyle name="Normal 6 5 4 3" xfId="29435"/>
    <cellStyle name="Normal 6 5 4 3 2" xfId="29436"/>
    <cellStyle name="Normal 6 5 4 4" xfId="29437"/>
    <cellStyle name="Normal 6 5 4 4 2" xfId="29438"/>
    <cellStyle name="Normal 6 5 4 5" xfId="29439"/>
    <cellStyle name="Normal 6 5 4 5 2" xfId="29440"/>
    <cellStyle name="Normal 6 5 4 6" xfId="29441"/>
    <cellStyle name="Normal 6 5 5" xfId="29442"/>
    <cellStyle name="Normal 6 5 5 2" xfId="29443"/>
    <cellStyle name="Normal 6 5 6" xfId="29444"/>
    <cellStyle name="Normal 6 5 6 2" xfId="29445"/>
    <cellStyle name="Normal 6 5 7" xfId="29446"/>
    <cellStyle name="Normal 6 5 7 2" xfId="29447"/>
    <cellStyle name="Normal 6 5 8" xfId="29448"/>
    <cellStyle name="Normal 6 5 8 2" xfId="29449"/>
    <cellStyle name="Normal 6 5 9" xfId="29450"/>
    <cellStyle name="Normal 6 6" xfId="29451"/>
    <cellStyle name="Normal 6 6 2" xfId="29452"/>
    <cellStyle name="Normal 6 7" xfId="29453"/>
    <cellStyle name="Normal 6 7 2" xfId="29454"/>
    <cellStyle name="Normal 6 7 2 2" xfId="29455"/>
    <cellStyle name="Normal 6 7 2 2 2" xfId="29456"/>
    <cellStyle name="Normal 6 7 2 2 3" xfId="29457"/>
    <cellStyle name="Normal 6 7 2 2 4" xfId="29458"/>
    <cellStyle name="Normal 6 7 2 3" xfId="29459"/>
    <cellStyle name="Normal 6 7 2 3 2" xfId="29460"/>
    <cellStyle name="Normal 6 7 2 4" xfId="29461"/>
    <cellStyle name="Normal 6 7 2 4 2" xfId="29462"/>
    <cellStyle name="Normal 6 7 2 5" xfId="29463"/>
    <cellStyle name="Normal 6 7 2 5 2" xfId="29464"/>
    <cellStyle name="Normal 6 7 2 6" xfId="29465"/>
    <cellStyle name="Normal 6 7 3" xfId="29466"/>
    <cellStyle name="Normal 6 7 3 2" xfId="29467"/>
    <cellStyle name="Normal 6 7 3 3" xfId="29468"/>
    <cellStyle name="Normal 6 7 4" xfId="29469"/>
    <cellStyle name="Normal 6 7 4 2" xfId="29470"/>
    <cellStyle name="Normal 6 7 4 3" xfId="29471"/>
    <cellStyle name="Normal 6 7 5" xfId="29472"/>
    <cellStyle name="Normal 6 7 5 2" xfId="29473"/>
    <cellStyle name="Normal 6 7 6" xfId="29474"/>
    <cellStyle name="Normal 6 7 6 2" xfId="29475"/>
    <cellStyle name="Normal 6 7 7" xfId="29476"/>
    <cellStyle name="Normal 6 8" xfId="29477"/>
    <cellStyle name="Normal 6 8 2" xfId="29478"/>
    <cellStyle name="Normal 6 8 2 2" xfId="29479"/>
    <cellStyle name="Normal 6 8 2 2 2" xfId="29480"/>
    <cellStyle name="Normal 6 8 2 3" xfId="29481"/>
    <cellStyle name="Normal 6 8 2 3 2" xfId="29482"/>
    <cellStyle name="Normal 6 8 2 4" xfId="29483"/>
    <cellStyle name="Normal 6 8 2 4 2" xfId="29484"/>
    <cellStyle name="Normal 6 8 2 5" xfId="29485"/>
    <cellStyle name="Normal 6 8 2 5 2" xfId="29486"/>
    <cellStyle name="Normal 6 8 2 6" xfId="29487"/>
    <cellStyle name="Normal 6 8 3" xfId="29488"/>
    <cellStyle name="Normal 6 8 3 2" xfId="29489"/>
    <cellStyle name="Normal 6 8 4" xfId="29490"/>
    <cellStyle name="Normal 6 8 4 2" xfId="29491"/>
    <cellStyle name="Normal 6 8 5" xfId="29492"/>
    <cellStyle name="Normal 6 8 5 2" xfId="29493"/>
    <cellStyle name="Normal 6 8 6" xfId="29494"/>
    <cellStyle name="Normal 6 8 6 2" xfId="29495"/>
    <cellStyle name="Normal 6 8 7" xfId="29496"/>
    <cellStyle name="Normal 6 8 8" xfId="29497"/>
    <cellStyle name="Normal 6 9" xfId="29498"/>
    <cellStyle name="Normal 6 9 2" xfId="29499"/>
    <cellStyle name="Normal 6 9 2 2" xfId="29500"/>
    <cellStyle name="Normal 6 9 3" xfId="29501"/>
    <cellStyle name="Normal 6 9 3 2" xfId="29502"/>
    <cellStyle name="Normal 6 9 4" xfId="29503"/>
    <cellStyle name="Normal 6 9 4 2" xfId="29504"/>
    <cellStyle name="Normal 6 9 5" xfId="29505"/>
    <cellStyle name="Normal 6 9 5 2" xfId="29506"/>
    <cellStyle name="Normal 6 9 6" xfId="29507"/>
    <cellStyle name="Normal 6_410 - 2012 retrieve" xfId="29508"/>
    <cellStyle name="Normal 60" xfId="29509"/>
    <cellStyle name="Normal 60 10" xfId="29510"/>
    <cellStyle name="Normal 60 11" xfId="29511"/>
    <cellStyle name="Normal 60 12" xfId="29512"/>
    <cellStyle name="Normal 60 2" xfId="29513"/>
    <cellStyle name="Normal 60 2 2" xfId="29514"/>
    <cellStyle name="Normal 60 2 2 2" xfId="29515"/>
    <cellStyle name="Normal 60 2 3" xfId="29516"/>
    <cellStyle name="Normal 60 2 4" xfId="29517"/>
    <cellStyle name="Normal 60 3" xfId="29518"/>
    <cellStyle name="Normal 60 3 2" xfId="29519"/>
    <cellStyle name="Normal 60 3 2 2" xfId="29520"/>
    <cellStyle name="Normal 60 3 2 2 2" xfId="29521"/>
    <cellStyle name="Normal 60 3 2 2 2 2" xfId="29522"/>
    <cellStyle name="Normal 60 3 2 2 2 2 2" xfId="29523"/>
    <cellStyle name="Normal 60 3 2 2 2 3" xfId="29524"/>
    <cellStyle name="Normal 60 3 2 2 3" xfId="29525"/>
    <cellStyle name="Normal 60 3 2 2 3 2" xfId="29526"/>
    <cellStyle name="Normal 60 3 2 2 4" xfId="29527"/>
    <cellStyle name="Normal 60 3 2 2 5" xfId="29528"/>
    <cellStyle name="Normal 60 3 2 3" xfId="29529"/>
    <cellStyle name="Normal 60 3 2 3 2" xfId="29530"/>
    <cellStyle name="Normal 60 3 2 3 2 2" xfId="29531"/>
    <cellStyle name="Normal 60 3 2 3 3" xfId="29532"/>
    <cellStyle name="Normal 60 3 2 4" xfId="29533"/>
    <cellStyle name="Normal 60 3 2 4 2" xfId="29534"/>
    <cellStyle name="Normal 60 3 2 5" xfId="29535"/>
    <cellStyle name="Normal 60 3 2 6" xfId="29536"/>
    <cellStyle name="Normal 60 3 3" xfId="29537"/>
    <cellStyle name="Normal 60 3 3 2" xfId="29538"/>
    <cellStyle name="Normal 60 3 3 2 2" xfId="29539"/>
    <cellStyle name="Normal 60 3 3 2 2 2" xfId="29540"/>
    <cellStyle name="Normal 60 3 3 2 3" xfId="29541"/>
    <cellStyle name="Normal 60 3 3 3" xfId="29542"/>
    <cellStyle name="Normal 60 3 3 3 2" xfId="29543"/>
    <cellStyle name="Normal 60 3 3 4" xfId="29544"/>
    <cellStyle name="Normal 60 3 4" xfId="29545"/>
    <cellStyle name="Normal 60 3 4 2" xfId="29546"/>
    <cellStyle name="Normal 60 3 4 2 2" xfId="29547"/>
    <cellStyle name="Normal 60 3 4 3" xfId="29548"/>
    <cellStyle name="Normal 60 3 5" xfId="29549"/>
    <cellStyle name="Normal 60 3 5 2" xfId="29550"/>
    <cellStyle name="Normal 60 3 6" xfId="29551"/>
    <cellStyle name="Normal 60 4" xfId="29552"/>
    <cellStyle name="Normal 60 4 2" xfId="29553"/>
    <cellStyle name="Normal 60 4 3" xfId="29554"/>
    <cellStyle name="Normal 60 5" xfId="29555"/>
    <cellStyle name="Normal 60 5 2" xfId="29556"/>
    <cellStyle name="Normal 60 5 2 2" xfId="29557"/>
    <cellStyle name="Normal 60 5 2 2 2" xfId="29558"/>
    <cellStyle name="Normal 60 5 2 2 2 2" xfId="29559"/>
    <cellStyle name="Normal 60 5 2 2 3" xfId="29560"/>
    <cellStyle name="Normal 60 5 2 3" xfId="29561"/>
    <cellStyle name="Normal 60 5 2 3 2" xfId="29562"/>
    <cellStyle name="Normal 60 5 2 4" xfId="29563"/>
    <cellStyle name="Normal 60 5 2 5" xfId="29564"/>
    <cellStyle name="Normal 60 5 3" xfId="29565"/>
    <cellStyle name="Normal 60 5 3 2" xfId="29566"/>
    <cellStyle name="Normal 60 5 3 2 2" xfId="29567"/>
    <cellStyle name="Normal 60 5 3 3" xfId="29568"/>
    <cellStyle name="Normal 60 5 4" xfId="29569"/>
    <cellStyle name="Normal 60 5 4 2" xfId="29570"/>
    <cellStyle name="Normal 60 5 5" xfId="29571"/>
    <cellStyle name="Normal 60 5 6" xfId="29572"/>
    <cellStyle name="Normal 60 6" xfId="29573"/>
    <cellStyle name="Normal 60 6 2" xfId="29574"/>
    <cellStyle name="Normal 60 6 2 2" xfId="29575"/>
    <cellStyle name="Normal 60 6 2 2 2" xfId="29576"/>
    <cellStyle name="Normal 60 6 2 2 2 2" xfId="29577"/>
    <cellStyle name="Normal 60 6 2 2 3" xfId="29578"/>
    <cellStyle name="Normal 60 6 2 2 4" xfId="29579"/>
    <cellStyle name="Normal 60 6 2 3" xfId="29580"/>
    <cellStyle name="Normal 60 6 2 3 2" xfId="29581"/>
    <cellStyle name="Normal 60 6 2 4" xfId="29582"/>
    <cellStyle name="Normal 60 6 3" xfId="29583"/>
    <cellStyle name="Normal 60 6 3 2" xfId="29584"/>
    <cellStyle name="Normal 60 6 3 3" xfId="29585"/>
    <cellStyle name="Normal 60 6 4" xfId="29586"/>
    <cellStyle name="Normal 60 6 4 2" xfId="29587"/>
    <cellStyle name="Normal 60 6 5" xfId="29588"/>
    <cellStyle name="Normal 60 7" xfId="29589"/>
    <cellStyle name="Normal 60 7 2" xfId="29590"/>
    <cellStyle name="Normal 60 7 2 2" xfId="29591"/>
    <cellStyle name="Normal 60 7 3" xfId="29592"/>
    <cellStyle name="Normal 60 7 4" xfId="29593"/>
    <cellStyle name="Normal 60 8" xfId="29594"/>
    <cellStyle name="Normal 60 9" xfId="29595"/>
    <cellStyle name="Normal 60_Cust_BS" xfId="29596"/>
    <cellStyle name="Normal 61" xfId="29597"/>
    <cellStyle name="Normal 61 10" xfId="29598"/>
    <cellStyle name="Normal 61 11" xfId="29599"/>
    <cellStyle name="Normal 61 2" xfId="29600"/>
    <cellStyle name="Normal 61 2 2" xfId="29601"/>
    <cellStyle name="Normal 61 2 2 2" xfId="29602"/>
    <cellStyle name="Normal 61 2 3" xfId="29603"/>
    <cellStyle name="Normal 61 2 4" xfId="29604"/>
    <cellStyle name="Normal 61 2 5" xfId="29605"/>
    <cellStyle name="Normal 61 3" xfId="29606"/>
    <cellStyle name="Normal 61 3 2" xfId="29607"/>
    <cellStyle name="Normal 61 3 2 2" xfId="29608"/>
    <cellStyle name="Normal 61 4" xfId="29609"/>
    <cellStyle name="Normal 61 4 2" xfId="29610"/>
    <cellStyle name="Normal 61 5" xfId="29611"/>
    <cellStyle name="Normal 61 5 2" xfId="29612"/>
    <cellStyle name="Normal 61 6" xfId="29613"/>
    <cellStyle name="Normal 61 6 2" xfId="29614"/>
    <cellStyle name="Normal 61 6 2 2" xfId="29615"/>
    <cellStyle name="Normal 61 6 2 2 2" xfId="29616"/>
    <cellStyle name="Normal 61 6 2 2 3" xfId="29617"/>
    <cellStyle name="Normal 61 6 2 3" xfId="29618"/>
    <cellStyle name="Normal 61 6 3" xfId="29619"/>
    <cellStyle name="Normal 61 6 4" xfId="29620"/>
    <cellStyle name="Normal 61 7" xfId="29621"/>
    <cellStyle name="Normal 61 8" xfId="29622"/>
    <cellStyle name="Normal 61 9" xfId="29623"/>
    <cellStyle name="Normal 61_Cust_BS" xfId="29624"/>
    <cellStyle name="Normal 62" xfId="29625"/>
    <cellStyle name="Normal 62 10" xfId="29626"/>
    <cellStyle name="Normal 62 11" xfId="29627"/>
    <cellStyle name="Normal 62 2" xfId="29628"/>
    <cellStyle name="Normal 62 2 2" xfId="29629"/>
    <cellStyle name="Normal 62 2 2 2" xfId="29630"/>
    <cellStyle name="Normal 62 2 3" xfId="29631"/>
    <cellStyle name="Normal 62 2 4" xfId="29632"/>
    <cellStyle name="Normal 62 2 5" xfId="29633"/>
    <cellStyle name="Normal 62 3" xfId="29634"/>
    <cellStyle name="Normal 62 3 2" xfId="29635"/>
    <cellStyle name="Normal 62 3 2 2" xfId="29636"/>
    <cellStyle name="Normal 62 4" xfId="29637"/>
    <cellStyle name="Normal 62 4 2" xfId="29638"/>
    <cellStyle name="Normal 62 5" xfId="29639"/>
    <cellStyle name="Normal 62 5 2" xfId="29640"/>
    <cellStyle name="Normal 62 6" xfId="29641"/>
    <cellStyle name="Normal 62 6 2" xfId="29642"/>
    <cellStyle name="Normal 62 6 2 2" xfId="29643"/>
    <cellStyle name="Normal 62 6 2 2 2" xfId="29644"/>
    <cellStyle name="Normal 62 6 2 2 3" xfId="29645"/>
    <cellStyle name="Normal 62 6 2 3" xfId="29646"/>
    <cellStyle name="Normal 62 6 3" xfId="29647"/>
    <cellStyle name="Normal 62 6 4" xfId="29648"/>
    <cellStyle name="Normal 62 7" xfId="29649"/>
    <cellStyle name="Normal 62 8" xfId="29650"/>
    <cellStyle name="Normal 62 9" xfId="29651"/>
    <cellStyle name="Normal 62_Cust_BS" xfId="29652"/>
    <cellStyle name="Normal 63" xfId="29653"/>
    <cellStyle name="Normal 63 10" xfId="29654"/>
    <cellStyle name="Normal 63 11" xfId="29655"/>
    <cellStyle name="Normal 63 2" xfId="29656"/>
    <cellStyle name="Normal 63 2 2" xfId="29657"/>
    <cellStyle name="Normal 63 2 2 2" xfId="29658"/>
    <cellStyle name="Normal 63 2 3" xfId="29659"/>
    <cellStyle name="Normal 63 2 4" xfId="29660"/>
    <cellStyle name="Normal 63 3" xfId="29661"/>
    <cellStyle name="Normal 63 3 2" xfId="29662"/>
    <cellStyle name="Normal 63 3 2 2" xfId="29663"/>
    <cellStyle name="Normal 63 3 2 2 2" xfId="29664"/>
    <cellStyle name="Normal 63 3 2 2 2 2" xfId="29665"/>
    <cellStyle name="Normal 63 3 2 2 2 2 2" xfId="29666"/>
    <cellStyle name="Normal 63 3 2 2 2 3" xfId="29667"/>
    <cellStyle name="Normal 63 3 2 2 3" xfId="29668"/>
    <cellStyle name="Normal 63 3 2 2 3 2" xfId="29669"/>
    <cellStyle name="Normal 63 3 2 2 4" xfId="29670"/>
    <cellStyle name="Normal 63 3 2 3" xfId="29671"/>
    <cellStyle name="Normal 63 3 2 3 2" xfId="29672"/>
    <cellStyle name="Normal 63 3 2 3 2 2" xfId="29673"/>
    <cellStyle name="Normal 63 3 2 3 3" xfId="29674"/>
    <cellStyle name="Normal 63 3 2 4" xfId="29675"/>
    <cellStyle name="Normal 63 3 2 4 2" xfId="29676"/>
    <cellStyle name="Normal 63 3 2 5" xfId="29677"/>
    <cellStyle name="Normal 63 3 3" xfId="29678"/>
    <cellStyle name="Normal 63 3 3 2" xfId="29679"/>
    <cellStyle name="Normal 63 3 3 2 2" xfId="29680"/>
    <cellStyle name="Normal 63 3 3 2 2 2" xfId="29681"/>
    <cellStyle name="Normal 63 3 3 2 3" xfId="29682"/>
    <cellStyle name="Normal 63 3 3 3" xfId="29683"/>
    <cellStyle name="Normal 63 3 3 3 2" xfId="29684"/>
    <cellStyle name="Normal 63 3 3 4" xfId="29685"/>
    <cellStyle name="Normal 63 3 4" xfId="29686"/>
    <cellStyle name="Normal 63 3 4 2" xfId="29687"/>
    <cellStyle name="Normal 63 3 4 2 2" xfId="29688"/>
    <cellStyle name="Normal 63 3 4 3" xfId="29689"/>
    <cellStyle name="Normal 63 3 5" xfId="29690"/>
    <cellStyle name="Normal 63 3 5 2" xfId="29691"/>
    <cellStyle name="Normal 63 3 6" xfId="29692"/>
    <cellStyle name="Normal 63 4" xfId="29693"/>
    <cellStyle name="Normal 63 5" xfId="29694"/>
    <cellStyle name="Normal 63 6" xfId="29695"/>
    <cellStyle name="Normal 63 6 2" xfId="29696"/>
    <cellStyle name="Normal 63 6 2 2" xfId="29697"/>
    <cellStyle name="Normal 63 6 2 2 2" xfId="29698"/>
    <cellStyle name="Normal 63 6 2 2 3" xfId="29699"/>
    <cellStyle name="Normal 63 6 2 3" xfId="29700"/>
    <cellStyle name="Normal 63 6 3" xfId="29701"/>
    <cellStyle name="Normal 63 6 4" xfId="29702"/>
    <cellStyle name="Normal 63 7" xfId="29703"/>
    <cellStyle name="Normal 63 8" xfId="29704"/>
    <cellStyle name="Normal 63 9" xfId="29705"/>
    <cellStyle name="Normal 63_Cust_BS" xfId="29706"/>
    <cellStyle name="Normal 64" xfId="29707"/>
    <cellStyle name="Normal 64 10" xfId="29708"/>
    <cellStyle name="Normal 64 11" xfId="29709"/>
    <cellStyle name="Normal 64 2" xfId="29710"/>
    <cellStyle name="Normal 64 2 2" xfId="29711"/>
    <cellStyle name="Normal 64 2 2 2" xfId="29712"/>
    <cellStyle name="Normal 64 2 3" xfId="29713"/>
    <cellStyle name="Normal 64 2 4" xfId="29714"/>
    <cellStyle name="Normal 64 2 5" xfId="29715"/>
    <cellStyle name="Normal 64 2 6" xfId="29716"/>
    <cellStyle name="Normal 64 3" xfId="29717"/>
    <cellStyle name="Normal 64 3 2" xfId="29718"/>
    <cellStyle name="Normal 64 3 2 2" xfId="29719"/>
    <cellStyle name="Normal 64 3 2 2 2" xfId="29720"/>
    <cellStyle name="Normal 64 3 2 2 2 2" xfId="29721"/>
    <cellStyle name="Normal 64 3 2 2 2 2 2" xfId="29722"/>
    <cellStyle name="Normal 64 3 2 2 2 3" xfId="29723"/>
    <cellStyle name="Normal 64 3 2 2 3" xfId="29724"/>
    <cellStyle name="Normal 64 3 2 2 3 2" xfId="29725"/>
    <cellStyle name="Normal 64 3 2 2 4" xfId="29726"/>
    <cellStyle name="Normal 64 3 2 2 5" xfId="29727"/>
    <cellStyle name="Normal 64 3 2 3" xfId="29728"/>
    <cellStyle name="Normal 64 3 2 3 2" xfId="29729"/>
    <cellStyle name="Normal 64 3 2 3 2 2" xfId="29730"/>
    <cellStyle name="Normal 64 3 2 3 3" xfId="29731"/>
    <cellStyle name="Normal 64 3 2 4" xfId="29732"/>
    <cellStyle name="Normal 64 3 2 4 2" xfId="29733"/>
    <cellStyle name="Normal 64 3 2 5" xfId="29734"/>
    <cellStyle name="Normal 64 3 2 6" xfId="29735"/>
    <cellStyle name="Normal 64 3 3" xfId="29736"/>
    <cellStyle name="Normal 64 3 3 2" xfId="29737"/>
    <cellStyle name="Normal 64 3 3 2 2" xfId="29738"/>
    <cellStyle name="Normal 64 3 3 2 2 2" xfId="29739"/>
    <cellStyle name="Normal 64 3 3 2 3" xfId="29740"/>
    <cellStyle name="Normal 64 3 3 3" xfId="29741"/>
    <cellStyle name="Normal 64 3 3 3 2" xfId="29742"/>
    <cellStyle name="Normal 64 3 3 4" xfId="29743"/>
    <cellStyle name="Normal 64 3 4" xfId="29744"/>
    <cellStyle name="Normal 64 3 4 2" xfId="29745"/>
    <cellStyle name="Normal 64 3 4 2 2" xfId="29746"/>
    <cellStyle name="Normal 64 3 4 3" xfId="29747"/>
    <cellStyle name="Normal 64 3 5" xfId="29748"/>
    <cellStyle name="Normal 64 3 5 2" xfId="29749"/>
    <cellStyle name="Normal 64 3 6" xfId="29750"/>
    <cellStyle name="Normal 64 4" xfId="29751"/>
    <cellStyle name="Normal 64 4 2" xfId="29752"/>
    <cellStyle name="Normal 64 5" xfId="29753"/>
    <cellStyle name="Normal 64 5 2" xfId="29754"/>
    <cellStyle name="Normal 64 6" xfId="29755"/>
    <cellStyle name="Normal 64 6 2" xfId="29756"/>
    <cellStyle name="Normal 64 6 2 2" xfId="29757"/>
    <cellStyle name="Normal 64 6 2 2 2" xfId="29758"/>
    <cellStyle name="Normal 64 6 2 2 3" xfId="29759"/>
    <cellStyle name="Normal 64 6 2 3" xfId="29760"/>
    <cellStyle name="Normal 64 6 3" xfId="29761"/>
    <cellStyle name="Normal 64 6 4" xfId="29762"/>
    <cellStyle name="Normal 64 7" xfId="29763"/>
    <cellStyle name="Normal 64 8" xfId="29764"/>
    <cellStyle name="Normal 64 9" xfId="29765"/>
    <cellStyle name="Normal 64_Cust_BS" xfId="29766"/>
    <cellStyle name="Normal 65" xfId="29767"/>
    <cellStyle name="Normal 65 10" xfId="29768"/>
    <cellStyle name="Normal 65 2" xfId="29769"/>
    <cellStyle name="Normal 65 2 2" xfId="29770"/>
    <cellStyle name="Normal 65 2 2 2" xfId="29771"/>
    <cellStyle name="Normal 65 2 3" xfId="29772"/>
    <cellStyle name="Normal 65 2 4" xfId="29773"/>
    <cellStyle name="Normal 65 3" xfId="29774"/>
    <cellStyle name="Normal 65 3 2" xfId="29775"/>
    <cellStyle name="Normal 65 3 2 2" xfId="29776"/>
    <cellStyle name="Normal 65 4" xfId="29777"/>
    <cellStyle name="Normal 65 4 2" xfId="29778"/>
    <cellStyle name="Normal 65 5" xfId="29779"/>
    <cellStyle name="Normal 65 5 2" xfId="29780"/>
    <cellStyle name="Normal 65 6" xfId="29781"/>
    <cellStyle name="Normal 65 6 2" xfId="29782"/>
    <cellStyle name="Normal 65 6 2 2" xfId="29783"/>
    <cellStyle name="Normal 65 6 2 2 2" xfId="29784"/>
    <cellStyle name="Normal 65 6 2 2 3" xfId="29785"/>
    <cellStyle name="Normal 65 6 2 3" xfId="29786"/>
    <cellStyle name="Normal 65 6 3" xfId="29787"/>
    <cellStyle name="Normal 65 6 4" xfId="29788"/>
    <cellStyle name="Normal 65 7" xfId="29789"/>
    <cellStyle name="Normal 65 8" xfId="29790"/>
    <cellStyle name="Normal 65 9" xfId="29791"/>
    <cellStyle name="Normal 65_Cust_BS" xfId="29792"/>
    <cellStyle name="Normal 66" xfId="29793"/>
    <cellStyle name="Normal 66 10" xfId="29794"/>
    <cellStyle name="Normal 66 11" xfId="29795"/>
    <cellStyle name="Normal 66 2" xfId="29796"/>
    <cellStyle name="Normal 66 2 2" xfId="29797"/>
    <cellStyle name="Normal 66 2 2 2" xfId="29798"/>
    <cellStyle name="Normal 66 2 3" xfId="29799"/>
    <cellStyle name="Normal 66 2 4" xfId="29800"/>
    <cellStyle name="Normal 66 3" xfId="29801"/>
    <cellStyle name="Normal 66 3 2" xfId="29802"/>
    <cellStyle name="Normal 66 3 2 2" xfId="29803"/>
    <cellStyle name="Normal 66 3 2 2 2" xfId="29804"/>
    <cellStyle name="Normal 66 3 2 2 2 2" xfId="29805"/>
    <cellStyle name="Normal 66 3 2 2 2 2 2" xfId="29806"/>
    <cellStyle name="Normal 66 3 2 2 2 3" xfId="29807"/>
    <cellStyle name="Normal 66 3 2 2 3" xfId="29808"/>
    <cellStyle name="Normal 66 3 2 2 3 2" xfId="29809"/>
    <cellStyle name="Normal 66 3 2 2 4" xfId="29810"/>
    <cellStyle name="Normal 66 3 2 2 5" xfId="29811"/>
    <cellStyle name="Normal 66 3 2 3" xfId="29812"/>
    <cellStyle name="Normal 66 3 2 3 2" xfId="29813"/>
    <cellStyle name="Normal 66 3 2 3 2 2" xfId="29814"/>
    <cellStyle name="Normal 66 3 2 3 3" xfId="29815"/>
    <cellStyle name="Normal 66 3 2 4" xfId="29816"/>
    <cellStyle name="Normal 66 3 2 4 2" xfId="29817"/>
    <cellStyle name="Normal 66 3 2 5" xfId="29818"/>
    <cellStyle name="Normal 66 3 2 6" xfId="29819"/>
    <cellStyle name="Normal 66 3 3" xfId="29820"/>
    <cellStyle name="Normal 66 3 3 2" xfId="29821"/>
    <cellStyle name="Normal 66 3 3 2 2" xfId="29822"/>
    <cellStyle name="Normal 66 3 3 2 2 2" xfId="29823"/>
    <cellStyle name="Normal 66 3 3 2 3" xfId="29824"/>
    <cellStyle name="Normal 66 3 3 3" xfId="29825"/>
    <cellStyle name="Normal 66 3 3 3 2" xfId="29826"/>
    <cellStyle name="Normal 66 3 3 4" xfId="29827"/>
    <cellStyle name="Normal 66 3 4" xfId="29828"/>
    <cellStyle name="Normal 66 3 4 2" xfId="29829"/>
    <cellStyle name="Normal 66 3 4 2 2" xfId="29830"/>
    <cellStyle name="Normal 66 3 4 3" xfId="29831"/>
    <cellStyle name="Normal 66 3 5" xfId="29832"/>
    <cellStyle name="Normal 66 3 5 2" xfId="29833"/>
    <cellStyle name="Normal 66 3 6" xfId="29834"/>
    <cellStyle name="Normal 66 4" xfId="29835"/>
    <cellStyle name="Normal 66 4 2" xfId="29836"/>
    <cellStyle name="Normal 66 5" xfId="29837"/>
    <cellStyle name="Normal 66 5 2" xfId="29838"/>
    <cellStyle name="Normal 66 6" xfId="29839"/>
    <cellStyle name="Normal 66 6 2" xfId="29840"/>
    <cellStyle name="Normal 66 6 2 2" xfId="29841"/>
    <cellStyle name="Normal 66 6 2 2 2" xfId="29842"/>
    <cellStyle name="Normal 66 6 2 2 3" xfId="29843"/>
    <cellStyle name="Normal 66 6 2 3" xfId="29844"/>
    <cellStyle name="Normal 66 6 3" xfId="29845"/>
    <cellStyle name="Normal 66 6 4" xfId="29846"/>
    <cellStyle name="Normal 66 7" xfId="29847"/>
    <cellStyle name="Normal 66 8" xfId="29848"/>
    <cellStyle name="Normal 66 9" xfId="29849"/>
    <cellStyle name="Normal 66_Cust_BS" xfId="29850"/>
    <cellStyle name="Normal 67" xfId="29851"/>
    <cellStyle name="Normal 67 10" xfId="29852"/>
    <cellStyle name="Normal 67 11" xfId="29853"/>
    <cellStyle name="Normal 67 2" xfId="29854"/>
    <cellStyle name="Normal 67 2 2" xfId="29855"/>
    <cellStyle name="Normal 67 2 2 2" xfId="29856"/>
    <cellStyle name="Normal 67 2 3" xfId="29857"/>
    <cellStyle name="Normal 67 2 4" xfId="29858"/>
    <cellStyle name="Normal 67 3" xfId="29859"/>
    <cellStyle name="Normal 67 3 2" xfId="29860"/>
    <cellStyle name="Normal 67 3 2 2" xfId="29861"/>
    <cellStyle name="Normal 67 3 2 2 2" xfId="29862"/>
    <cellStyle name="Normal 67 3 2 2 2 2" xfId="29863"/>
    <cellStyle name="Normal 67 3 2 2 2 2 2" xfId="29864"/>
    <cellStyle name="Normal 67 3 2 2 2 3" xfId="29865"/>
    <cellStyle name="Normal 67 3 2 2 3" xfId="29866"/>
    <cellStyle name="Normal 67 3 2 2 3 2" xfId="29867"/>
    <cellStyle name="Normal 67 3 2 2 4" xfId="29868"/>
    <cellStyle name="Normal 67 3 2 2 5" xfId="29869"/>
    <cellStyle name="Normal 67 3 2 3" xfId="29870"/>
    <cellStyle name="Normal 67 3 2 3 2" xfId="29871"/>
    <cellStyle name="Normal 67 3 2 3 2 2" xfId="29872"/>
    <cellStyle name="Normal 67 3 2 3 3" xfId="29873"/>
    <cellStyle name="Normal 67 3 2 4" xfId="29874"/>
    <cellStyle name="Normal 67 3 2 4 2" xfId="29875"/>
    <cellStyle name="Normal 67 3 2 5" xfId="29876"/>
    <cellStyle name="Normal 67 3 2 6" xfId="29877"/>
    <cellStyle name="Normal 67 3 3" xfId="29878"/>
    <cellStyle name="Normal 67 3 3 2" xfId="29879"/>
    <cellStyle name="Normal 67 3 3 2 2" xfId="29880"/>
    <cellStyle name="Normal 67 3 3 2 2 2" xfId="29881"/>
    <cellStyle name="Normal 67 3 3 2 3" xfId="29882"/>
    <cellStyle name="Normal 67 3 3 3" xfId="29883"/>
    <cellStyle name="Normal 67 3 3 3 2" xfId="29884"/>
    <cellStyle name="Normal 67 3 3 4" xfId="29885"/>
    <cellStyle name="Normal 67 3 4" xfId="29886"/>
    <cellStyle name="Normal 67 3 4 2" xfId="29887"/>
    <cellStyle name="Normal 67 3 4 2 2" xfId="29888"/>
    <cellStyle name="Normal 67 3 4 3" xfId="29889"/>
    <cellStyle name="Normal 67 3 5" xfId="29890"/>
    <cellStyle name="Normal 67 3 5 2" xfId="29891"/>
    <cellStyle name="Normal 67 3 6" xfId="29892"/>
    <cellStyle name="Normal 67 4" xfId="29893"/>
    <cellStyle name="Normal 67 4 2" xfId="29894"/>
    <cellStyle name="Normal 67 5" xfId="29895"/>
    <cellStyle name="Normal 67 5 2" xfId="29896"/>
    <cellStyle name="Normal 67 6" xfId="29897"/>
    <cellStyle name="Normal 67 6 2" xfId="29898"/>
    <cellStyle name="Normal 67 6 2 2" xfId="29899"/>
    <cellStyle name="Normal 67 6 2 2 2" xfId="29900"/>
    <cellStyle name="Normal 67 6 2 2 3" xfId="29901"/>
    <cellStyle name="Normal 67 6 2 3" xfId="29902"/>
    <cellStyle name="Normal 67 6 3" xfId="29903"/>
    <cellStyle name="Normal 67 6 4" xfId="29904"/>
    <cellStyle name="Normal 67 7" xfId="29905"/>
    <cellStyle name="Normal 67 8" xfId="29906"/>
    <cellStyle name="Normal 67 9" xfId="29907"/>
    <cellStyle name="Normal 67_Cust_BS" xfId="29908"/>
    <cellStyle name="Normal 68" xfId="29909"/>
    <cellStyle name="Normal 68 10" xfId="29910"/>
    <cellStyle name="Normal 68 11" xfId="29911"/>
    <cellStyle name="Normal 68 2" xfId="29912"/>
    <cellStyle name="Normal 68 2 2" xfId="29913"/>
    <cellStyle name="Normal 68 2 2 2" xfId="29914"/>
    <cellStyle name="Normal 68 2 3" xfId="29915"/>
    <cellStyle name="Normal 68 2 4" xfId="29916"/>
    <cellStyle name="Normal 68 3" xfId="29917"/>
    <cellStyle name="Normal 68 3 2" xfId="29918"/>
    <cellStyle name="Normal 68 3 2 2" xfId="29919"/>
    <cellStyle name="Normal 68 3 3" xfId="29920"/>
    <cellStyle name="Normal 68 4" xfId="29921"/>
    <cellStyle name="Normal 68 4 2" xfId="29922"/>
    <cellStyle name="Normal 68 5" xfId="29923"/>
    <cellStyle name="Normal 68 5 2" xfId="29924"/>
    <cellStyle name="Normal 68 6" xfId="29925"/>
    <cellStyle name="Normal 68 6 2" xfId="29926"/>
    <cellStyle name="Normal 68 6 2 2" xfId="29927"/>
    <cellStyle name="Normal 68 6 2 2 2" xfId="29928"/>
    <cellStyle name="Normal 68 6 2 2 3" xfId="29929"/>
    <cellStyle name="Normal 68 6 2 3" xfId="29930"/>
    <cellStyle name="Normal 68 6 3" xfId="29931"/>
    <cellStyle name="Normal 68 6 4" xfId="29932"/>
    <cellStyle name="Normal 68 7" xfId="29933"/>
    <cellStyle name="Normal 68 8" xfId="29934"/>
    <cellStyle name="Normal 68 9" xfId="29935"/>
    <cellStyle name="Normal 68_Cust_BS" xfId="29936"/>
    <cellStyle name="Normal 69" xfId="29937"/>
    <cellStyle name="Normal 69 10" xfId="29938"/>
    <cellStyle name="Normal 69 11" xfId="29939"/>
    <cellStyle name="Normal 69 2" xfId="29940"/>
    <cellStyle name="Normal 69 2 2" xfId="29941"/>
    <cellStyle name="Normal 69 2 2 2" xfId="29942"/>
    <cellStyle name="Normal 69 2 3" xfId="29943"/>
    <cellStyle name="Normal 69 2 4" xfId="29944"/>
    <cellStyle name="Normal 69 3" xfId="29945"/>
    <cellStyle name="Normal 69 3 2" xfId="29946"/>
    <cellStyle name="Normal 69 3 2 2" xfId="29947"/>
    <cellStyle name="Normal 69 4" xfId="29948"/>
    <cellStyle name="Normal 69 4 2" xfId="29949"/>
    <cellStyle name="Normal 69 5" xfId="29950"/>
    <cellStyle name="Normal 69 5 2" xfId="29951"/>
    <cellStyle name="Normal 69 6" xfId="29952"/>
    <cellStyle name="Normal 69 6 2" xfId="29953"/>
    <cellStyle name="Normal 69 6 2 2" xfId="29954"/>
    <cellStyle name="Normal 69 6 2 2 2" xfId="29955"/>
    <cellStyle name="Normal 69 6 2 2 3" xfId="29956"/>
    <cellStyle name="Normal 69 6 2 3" xfId="29957"/>
    <cellStyle name="Normal 69 6 3" xfId="29958"/>
    <cellStyle name="Normal 69 6 4" xfId="29959"/>
    <cellStyle name="Normal 69 7" xfId="29960"/>
    <cellStyle name="Normal 69 8" xfId="29961"/>
    <cellStyle name="Normal 69 9" xfId="29962"/>
    <cellStyle name="Normal 69_Cust_BS" xfId="29963"/>
    <cellStyle name="Normal 7" xfId="29964"/>
    <cellStyle name="Normal 7 10" xfId="29965"/>
    <cellStyle name="Normal 7 10 2" xfId="29966"/>
    <cellStyle name="Normal 7 10 3" xfId="29967"/>
    <cellStyle name="Normal 7 11" xfId="29968"/>
    <cellStyle name="Normal 7 11 2" xfId="29969"/>
    <cellStyle name="Normal 7 11 3" xfId="29970"/>
    <cellStyle name="Normal 7 12" xfId="29971"/>
    <cellStyle name="Normal 7 12 2" xfId="29972"/>
    <cellStyle name="Normal 7 12 3" xfId="29973"/>
    <cellStyle name="Normal 7 13" xfId="29974"/>
    <cellStyle name="Normal 7 13 2" xfId="29975"/>
    <cellStyle name="Normal 7 13 3" xfId="29976"/>
    <cellStyle name="Normal 7 14" xfId="29977"/>
    <cellStyle name="Normal 7 14 2" xfId="29978"/>
    <cellStyle name="Normal 7 14 3" xfId="29979"/>
    <cellStyle name="Normal 7 14 4" xfId="29980"/>
    <cellStyle name="Normal 7 15" xfId="29981"/>
    <cellStyle name="Normal 7 15 2" xfId="29982"/>
    <cellStyle name="Normal 7 16" xfId="29983"/>
    <cellStyle name="Normal 7 2" xfId="29984"/>
    <cellStyle name="Normal 7 2 2" xfId="29985"/>
    <cellStyle name="Normal 7 2 2 2" xfId="29986"/>
    <cellStyle name="Normal 7 2 2 2 2" xfId="29987"/>
    <cellStyle name="Normal 7 2 2 3" xfId="29988"/>
    <cellStyle name="Normal 7 2 2 4" xfId="29989"/>
    <cellStyle name="Normal 7 2 3" xfId="29990"/>
    <cellStyle name="Normal 7 2 3 2" xfId="29991"/>
    <cellStyle name="Normal 7 2 3 3" xfId="29992"/>
    <cellStyle name="Normal 7 2 3 4" xfId="29993"/>
    <cellStyle name="Normal 7 2 4" xfId="29994"/>
    <cellStyle name="Normal 7 2 4 2" xfId="29995"/>
    <cellStyle name="Normal 7 2 5" xfId="29996"/>
    <cellStyle name="Normal 7 2 5 2" xfId="29997"/>
    <cellStyle name="Normal 7 2 6" xfId="29998"/>
    <cellStyle name="Normal 7 2 7" xfId="29999"/>
    <cellStyle name="Normal 7 2 8" xfId="30000"/>
    <cellStyle name="Normal 7 2_430 - Net gains losses HY12" xfId="30001"/>
    <cellStyle name="Normal 7 3" xfId="30002"/>
    <cellStyle name="Normal 7 3 2" xfId="30003"/>
    <cellStyle name="Normal 7 3 2 2" xfId="30004"/>
    <cellStyle name="Normal 7 3 3" xfId="30005"/>
    <cellStyle name="Normal 7 3 3 2" xfId="30006"/>
    <cellStyle name="Normal 7 3 3 3" xfId="30007"/>
    <cellStyle name="Normal 7 3 3 4" xfId="30008"/>
    <cellStyle name="Normal 7 3 4" xfId="30009"/>
    <cellStyle name="Normal 7 3 5" xfId="30010"/>
    <cellStyle name="Normal 7 3 6" xfId="30011"/>
    <cellStyle name="Normal 7 4" xfId="30012"/>
    <cellStyle name="Normal 7 4 2" xfId="30013"/>
    <cellStyle name="Normal 7 4 2 2" xfId="30014"/>
    <cellStyle name="Normal 7 4 3" xfId="30015"/>
    <cellStyle name="Normal 7 4 3 2" xfId="30016"/>
    <cellStyle name="Normal 7 4 4" xfId="30017"/>
    <cellStyle name="Normal 7 4 5" xfId="30018"/>
    <cellStyle name="Normal 7 5" xfId="30019"/>
    <cellStyle name="Normal 7 5 2" xfId="30020"/>
    <cellStyle name="Normal 7 5 2 2" xfId="30021"/>
    <cellStyle name="Normal 7 5 2 2 2" xfId="30022"/>
    <cellStyle name="Normal 7 5 2 2 2 2" xfId="30023"/>
    <cellStyle name="Normal 7 5 2 2 3" xfId="30024"/>
    <cellStyle name="Normal 7 5 2 2 3 2" xfId="30025"/>
    <cellStyle name="Normal 7 5 2 2 4" xfId="30026"/>
    <cellStyle name="Normal 7 5 2 2 4 2" xfId="30027"/>
    <cellStyle name="Normal 7 5 2 2 5" xfId="30028"/>
    <cellStyle name="Normal 7 5 2 2 5 2" xfId="30029"/>
    <cellStyle name="Normal 7 5 2 2 6" xfId="30030"/>
    <cellStyle name="Normal 7 5 2 3" xfId="30031"/>
    <cellStyle name="Normal 7 5 2 3 2" xfId="30032"/>
    <cellStyle name="Normal 7 5 2 4" xfId="30033"/>
    <cellStyle name="Normal 7 5 2 4 2" xfId="30034"/>
    <cellStyle name="Normal 7 5 2 5" xfId="30035"/>
    <cellStyle name="Normal 7 5 2 5 2" xfId="30036"/>
    <cellStyle name="Normal 7 5 2 6" xfId="30037"/>
    <cellStyle name="Normal 7 5 2 6 2" xfId="30038"/>
    <cellStyle name="Normal 7 5 2 7" xfId="30039"/>
    <cellStyle name="Normal 7 5 3" xfId="30040"/>
    <cellStyle name="Normal 7 5 3 2" xfId="30041"/>
    <cellStyle name="Normal 7 5 3 2 2" xfId="30042"/>
    <cellStyle name="Normal 7 5 3 2 2 2" xfId="30043"/>
    <cellStyle name="Normal 7 5 3 2 3" xfId="30044"/>
    <cellStyle name="Normal 7 5 3 2 3 2" xfId="30045"/>
    <cellStyle name="Normal 7 5 3 2 4" xfId="30046"/>
    <cellStyle name="Normal 7 5 3 2 4 2" xfId="30047"/>
    <cellStyle name="Normal 7 5 3 2 5" xfId="30048"/>
    <cellStyle name="Normal 7 5 3 2 5 2" xfId="30049"/>
    <cellStyle name="Normal 7 5 3 2 6" xfId="30050"/>
    <cellStyle name="Normal 7 5 3 3" xfId="30051"/>
    <cellStyle name="Normal 7 5 3 3 2" xfId="30052"/>
    <cellStyle name="Normal 7 5 3 4" xfId="30053"/>
    <cellStyle name="Normal 7 5 3 4 2" xfId="30054"/>
    <cellStyle name="Normal 7 5 3 5" xfId="30055"/>
    <cellStyle name="Normal 7 5 3 5 2" xfId="30056"/>
    <cellStyle name="Normal 7 5 3 6" xfId="30057"/>
    <cellStyle name="Normal 7 5 3 6 2" xfId="30058"/>
    <cellStyle name="Normal 7 5 3 7" xfId="30059"/>
    <cellStyle name="Normal 7 5 4" xfId="30060"/>
    <cellStyle name="Normal 7 5 4 2" xfId="30061"/>
    <cellStyle name="Normal 7 5 4 2 2" xfId="30062"/>
    <cellStyle name="Normal 7 5 4 3" xfId="30063"/>
    <cellStyle name="Normal 7 5 4 3 2" xfId="30064"/>
    <cellStyle name="Normal 7 5 4 4" xfId="30065"/>
    <cellStyle name="Normal 7 5 4 4 2" xfId="30066"/>
    <cellStyle name="Normal 7 5 4 5" xfId="30067"/>
    <cellStyle name="Normal 7 5 4 5 2" xfId="30068"/>
    <cellStyle name="Normal 7 5 4 6" xfId="30069"/>
    <cellStyle name="Normal 7 5 5" xfId="30070"/>
    <cellStyle name="Normal 7 5 5 2" xfId="30071"/>
    <cellStyle name="Normal 7 5 6" xfId="30072"/>
    <cellStyle name="Normal 7 5 6 2" xfId="30073"/>
    <cellStyle name="Normal 7 5 7" xfId="30074"/>
    <cellStyle name="Normal 7 5 7 2" xfId="30075"/>
    <cellStyle name="Normal 7 5 8" xfId="30076"/>
    <cellStyle name="Normal 7 5 8 2" xfId="30077"/>
    <cellStyle name="Normal 7 6" xfId="30078"/>
    <cellStyle name="Normal 7 6 2" xfId="30079"/>
    <cellStyle name="Normal 7 6 2 2" xfId="30080"/>
    <cellStyle name="Normal 7 6 3" xfId="30081"/>
    <cellStyle name="Normal 7 6 3 2" xfId="30082"/>
    <cellStyle name="Normal 7 6 4" xfId="30083"/>
    <cellStyle name="Normal 7 6 5" xfId="30084"/>
    <cellStyle name="Normal 7 7" xfId="30085"/>
    <cellStyle name="Normal 7 7 2" xfId="30086"/>
    <cellStyle name="Normal 7 7 2 2" xfId="30087"/>
    <cellStyle name="Normal 7 7 2 2 2" xfId="30088"/>
    <cellStyle name="Normal 7 7 2 3" xfId="30089"/>
    <cellStyle name="Normal 7 7 2 3 2" xfId="30090"/>
    <cellStyle name="Normal 7 7 2 3 3" xfId="30091"/>
    <cellStyle name="Normal 7 7 2 3 4" xfId="30092"/>
    <cellStyle name="Normal 7 7 2 4" xfId="30093"/>
    <cellStyle name="Normal 7 7 2 4 2" xfId="30094"/>
    <cellStyle name="Normal 7 7 2 5" xfId="30095"/>
    <cellStyle name="Normal 7 7 2 5 2" xfId="30096"/>
    <cellStyle name="Normal 7 7 2 6" xfId="30097"/>
    <cellStyle name="Normal 7 7 3" xfId="30098"/>
    <cellStyle name="Normal 7 7 3 2" xfId="30099"/>
    <cellStyle name="Normal 7 7 3 3" xfId="30100"/>
    <cellStyle name="Normal 7 7 4" xfId="30101"/>
    <cellStyle name="Normal 7 7 4 2" xfId="30102"/>
    <cellStyle name="Normal 7 7 5" xfId="30103"/>
    <cellStyle name="Normal 7 7 5 2" xfId="30104"/>
    <cellStyle name="Normal 7 7 5 3" xfId="30105"/>
    <cellStyle name="Normal 7 7 5 4" xfId="30106"/>
    <cellStyle name="Normal 7 7 6" xfId="30107"/>
    <cellStyle name="Normal 7 7 6 2" xfId="30108"/>
    <cellStyle name="Normal 7 7 6 3" xfId="30109"/>
    <cellStyle name="Normal 7 8" xfId="30110"/>
    <cellStyle name="Normal 7 8 2" xfId="30111"/>
    <cellStyle name="Normal 7 8 2 2" xfId="30112"/>
    <cellStyle name="Normal 7 8 2 2 2" xfId="30113"/>
    <cellStyle name="Normal 7 8 2 3" xfId="30114"/>
    <cellStyle name="Normal 7 8 2 3 2" xfId="30115"/>
    <cellStyle name="Normal 7 8 2 4" xfId="30116"/>
    <cellStyle name="Normal 7 8 2 4 2" xfId="30117"/>
    <cellStyle name="Normal 7 8 2 5" xfId="30118"/>
    <cellStyle name="Normal 7 8 2 5 2" xfId="30119"/>
    <cellStyle name="Normal 7 8 2 6" xfId="30120"/>
    <cellStyle name="Normal 7 8 3" xfId="30121"/>
    <cellStyle name="Normal 7 8 3 2" xfId="30122"/>
    <cellStyle name="Normal 7 8 4" xfId="30123"/>
    <cellStyle name="Normal 7 8 4 2" xfId="30124"/>
    <cellStyle name="Normal 7 8 5" xfId="30125"/>
    <cellStyle name="Normal 7 8 5 2" xfId="30126"/>
    <cellStyle name="Normal 7 8 6" xfId="30127"/>
    <cellStyle name="Normal 7 8 6 2" xfId="30128"/>
    <cellStyle name="Normal 7 8 7" xfId="30129"/>
    <cellStyle name="Normal 7 8 8" xfId="30130"/>
    <cellStyle name="Normal 7 9" xfId="30131"/>
    <cellStyle name="Normal 7 9 2" xfId="30132"/>
    <cellStyle name="Normal 7 9 2 2" xfId="30133"/>
    <cellStyle name="Normal 7 9 3" xfId="30134"/>
    <cellStyle name="Normal 7 9 3 2" xfId="30135"/>
    <cellStyle name="Normal 7 9 4" xfId="30136"/>
    <cellStyle name="Normal 7 9 4 2" xfId="30137"/>
    <cellStyle name="Normal 7 9 5" xfId="30138"/>
    <cellStyle name="Normal 7 9 5 2" xfId="30139"/>
    <cellStyle name="Normal 7 9 6" xfId="30140"/>
    <cellStyle name="Normal 7_410 - 2011 retrieve" xfId="30141"/>
    <cellStyle name="Normal 70" xfId="30142"/>
    <cellStyle name="Normal 70 10" xfId="30143"/>
    <cellStyle name="Normal 70 2" xfId="30144"/>
    <cellStyle name="Normal 70 2 2" xfId="30145"/>
    <cellStyle name="Normal 70 2 2 2" xfId="30146"/>
    <cellStyle name="Normal 70 2 3" xfId="30147"/>
    <cellStyle name="Normal 70 2 4" xfId="30148"/>
    <cellStyle name="Normal 70 3" xfId="30149"/>
    <cellStyle name="Normal 70 3 2" xfId="30150"/>
    <cellStyle name="Normal 70 3 2 2" xfId="30151"/>
    <cellStyle name="Normal 70 4" xfId="30152"/>
    <cellStyle name="Normal 70 4 2" xfId="30153"/>
    <cellStyle name="Normal 70 5" xfId="30154"/>
    <cellStyle name="Normal 70 5 2" xfId="30155"/>
    <cellStyle name="Normal 70 6" xfId="30156"/>
    <cellStyle name="Normal 70 6 2" xfId="30157"/>
    <cellStyle name="Normal 70 6 2 2" xfId="30158"/>
    <cellStyle name="Normal 70 6 2 2 2" xfId="30159"/>
    <cellStyle name="Normal 70 6 2 2 3" xfId="30160"/>
    <cellStyle name="Normal 70 6 2 3" xfId="30161"/>
    <cellStyle name="Normal 70 6 3" xfId="30162"/>
    <cellStyle name="Normal 70 6 4" xfId="30163"/>
    <cellStyle name="Normal 70 7" xfId="30164"/>
    <cellStyle name="Normal 70 8" xfId="30165"/>
    <cellStyle name="Normal 70 9" xfId="30166"/>
    <cellStyle name="Normal 70_Cust_BS" xfId="30167"/>
    <cellStyle name="Normal 71" xfId="30168"/>
    <cellStyle name="Normal 71 10" xfId="30169"/>
    <cellStyle name="Normal 71 11" xfId="30170"/>
    <cellStyle name="Normal 71 2" xfId="30171"/>
    <cellStyle name="Normal 71 2 2" xfId="30172"/>
    <cellStyle name="Normal 71 3" xfId="30173"/>
    <cellStyle name="Normal 71 4" xfId="30174"/>
    <cellStyle name="Normal 71 5" xfId="30175"/>
    <cellStyle name="Normal 71 6" xfId="30176"/>
    <cellStyle name="Normal 71 6 2" xfId="30177"/>
    <cellStyle name="Normal 71 6 2 2" xfId="30178"/>
    <cellStyle name="Normal 71 6 2 2 2" xfId="30179"/>
    <cellStyle name="Normal 71 6 2 2 3" xfId="30180"/>
    <cellStyle name="Normal 71 6 2 3" xfId="30181"/>
    <cellStyle name="Normal 71 6 3" xfId="30182"/>
    <cellStyle name="Normal 71 6 4" xfId="30183"/>
    <cellStyle name="Normal 71 7" xfId="30184"/>
    <cellStyle name="Normal 71 8" xfId="30185"/>
    <cellStyle name="Normal 71 9" xfId="30186"/>
    <cellStyle name="Normal 71_Cust_BS" xfId="30187"/>
    <cellStyle name="Normal 72" xfId="30188"/>
    <cellStyle name="Normal 72 10" xfId="30189"/>
    <cellStyle name="Normal 72 2" xfId="30190"/>
    <cellStyle name="Normal 72 2 2" xfId="30191"/>
    <cellStyle name="Normal 72 3" xfId="30192"/>
    <cellStyle name="Normal 72 3 2" xfId="30193"/>
    <cellStyle name="Normal 72 4" xfId="30194"/>
    <cellStyle name="Normal 72 5" xfId="30195"/>
    <cellStyle name="Normal 72 6" xfId="30196"/>
    <cellStyle name="Normal 72 7" xfId="30197"/>
    <cellStyle name="Normal 72 8" xfId="30198"/>
    <cellStyle name="Normal 72 9" xfId="30199"/>
    <cellStyle name="Normal 72_Cust_BS" xfId="30200"/>
    <cellStyle name="Normal 73" xfId="30201"/>
    <cellStyle name="Normal 73 10" xfId="30202"/>
    <cellStyle name="Normal 73 11" xfId="30203"/>
    <cellStyle name="Normal 73 2" xfId="30204"/>
    <cellStyle name="Normal 73 2 2" xfId="30205"/>
    <cellStyle name="Normal 73 2 2 2" xfId="30206"/>
    <cellStyle name="Normal 73 2 3" xfId="30207"/>
    <cellStyle name="Normal 73 3" xfId="30208"/>
    <cellStyle name="Normal 73 3 2" xfId="30209"/>
    <cellStyle name="Normal 73 3 2 2" xfId="30210"/>
    <cellStyle name="Normal 73 4" xfId="30211"/>
    <cellStyle name="Normal 73 4 2" xfId="30212"/>
    <cellStyle name="Normal 73 5" xfId="30213"/>
    <cellStyle name="Normal 73 5 2" xfId="30214"/>
    <cellStyle name="Normal 73 6" xfId="30215"/>
    <cellStyle name="Normal 73 6 2" xfId="30216"/>
    <cellStyle name="Normal 73 6 2 2" xfId="30217"/>
    <cellStyle name="Normal 73 6 2 2 2" xfId="30218"/>
    <cellStyle name="Normal 73 6 2 2 3" xfId="30219"/>
    <cellStyle name="Normal 73 6 2 3" xfId="30220"/>
    <cellStyle name="Normal 73 6 3" xfId="30221"/>
    <cellStyle name="Normal 73 6 4" xfId="30222"/>
    <cellStyle name="Normal 73 7" xfId="30223"/>
    <cellStyle name="Normal 73 8" xfId="30224"/>
    <cellStyle name="Normal 73 9" xfId="30225"/>
    <cellStyle name="Normal 73_Cust_BS" xfId="30226"/>
    <cellStyle name="Normal 74" xfId="30227"/>
    <cellStyle name="Normal 74 10" xfId="30228"/>
    <cellStyle name="Normal 74 2" xfId="30229"/>
    <cellStyle name="Normal 74 2 2" xfId="30230"/>
    <cellStyle name="Normal 74 3" xfId="30231"/>
    <cellStyle name="Normal 74 3 2" xfId="30232"/>
    <cellStyle name="Normal 74 4" xfId="30233"/>
    <cellStyle name="Normal 74 5" xfId="30234"/>
    <cellStyle name="Normal 74 6" xfId="30235"/>
    <cellStyle name="Normal 74 7" xfId="30236"/>
    <cellStyle name="Normal 74 8" xfId="30237"/>
    <cellStyle name="Normal 74 9" xfId="30238"/>
    <cellStyle name="Normal 74_Cust_BS" xfId="30239"/>
    <cellStyle name="Normal 75" xfId="30240"/>
    <cellStyle name="Normal 75 10" xfId="30241"/>
    <cellStyle name="Normal 75 2" xfId="30242"/>
    <cellStyle name="Normal 75 2 2" xfId="30243"/>
    <cellStyle name="Normal 75 3" xfId="30244"/>
    <cellStyle name="Normal 75 3 2" xfId="30245"/>
    <cellStyle name="Normal 75 4" xfId="30246"/>
    <cellStyle name="Normal 75 5" xfId="30247"/>
    <cellStyle name="Normal 75 6" xfId="30248"/>
    <cellStyle name="Normal 75 7" xfId="30249"/>
    <cellStyle name="Normal 75 8" xfId="30250"/>
    <cellStyle name="Normal 75 9" xfId="30251"/>
    <cellStyle name="Normal 75_Cust_BS" xfId="30252"/>
    <cellStyle name="Normal 76" xfId="30253"/>
    <cellStyle name="Normal 76 10" xfId="30254"/>
    <cellStyle name="Normal 76 2" xfId="30255"/>
    <cellStyle name="Normal 76 2 2" xfId="30256"/>
    <cellStyle name="Normal 76 3" xfId="30257"/>
    <cellStyle name="Normal 76 3 2" xfId="30258"/>
    <cellStyle name="Normal 76 4" xfId="30259"/>
    <cellStyle name="Normal 76 5" xfId="30260"/>
    <cellStyle name="Normal 76 6" xfId="30261"/>
    <cellStyle name="Normal 76 7" xfId="30262"/>
    <cellStyle name="Normal 76 8" xfId="30263"/>
    <cellStyle name="Normal 76 9" xfId="30264"/>
    <cellStyle name="Normal 76_Cust_BS" xfId="30265"/>
    <cellStyle name="Normal 77" xfId="30266"/>
    <cellStyle name="Normal 77 10" xfId="30267"/>
    <cellStyle name="Normal 77 2" xfId="30268"/>
    <cellStyle name="Normal 77 2 2" xfId="30269"/>
    <cellStyle name="Normal 77 3" xfId="30270"/>
    <cellStyle name="Normal 77 3 2" xfId="30271"/>
    <cellStyle name="Normal 77 4" xfId="30272"/>
    <cellStyle name="Normal 77 5" xfId="30273"/>
    <cellStyle name="Normal 77 6" xfId="30274"/>
    <cellStyle name="Normal 77 7" xfId="30275"/>
    <cellStyle name="Normal 77 8" xfId="30276"/>
    <cellStyle name="Normal 77 9" xfId="30277"/>
    <cellStyle name="Normal 77_Cust_BS" xfId="30278"/>
    <cellStyle name="Normal 78" xfId="30279"/>
    <cellStyle name="Normal 78 10" xfId="30280"/>
    <cellStyle name="Normal 78 2" xfId="30281"/>
    <cellStyle name="Normal 78 2 2" xfId="30282"/>
    <cellStyle name="Normal 78 3" xfId="30283"/>
    <cellStyle name="Normal 78 3 2" xfId="30284"/>
    <cellStyle name="Normal 78 4" xfId="30285"/>
    <cellStyle name="Normal 78 5" xfId="30286"/>
    <cellStyle name="Normal 78 6" xfId="30287"/>
    <cellStyle name="Normal 78 7" xfId="30288"/>
    <cellStyle name="Normal 78 8" xfId="30289"/>
    <cellStyle name="Normal 78 9" xfId="30290"/>
    <cellStyle name="Normal 78_Cust_BS" xfId="30291"/>
    <cellStyle name="Normal 79" xfId="30292"/>
    <cellStyle name="Normal 79 10" xfId="30293"/>
    <cellStyle name="Normal 79 2" xfId="30294"/>
    <cellStyle name="Normal 79 2 2" xfId="30295"/>
    <cellStyle name="Normal 79 3" xfId="30296"/>
    <cellStyle name="Normal 79 3 2" xfId="30297"/>
    <cellStyle name="Normal 79 4" xfId="30298"/>
    <cellStyle name="Normal 79 5" xfId="30299"/>
    <cellStyle name="Normal 79 6" xfId="30300"/>
    <cellStyle name="Normal 79 7" xfId="30301"/>
    <cellStyle name="Normal 79 8" xfId="30302"/>
    <cellStyle name="Normal 79 9" xfId="30303"/>
    <cellStyle name="Normal 79_Cust_BS" xfId="30304"/>
    <cellStyle name="Normal 8" xfId="30305"/>
    <cellStyle name="Normal 8 10" xfId="30306"/>
    <cellStyle name="Normal 8 10 2" xfId="30307"/>
    <cellStyle name="Normal 8 10 3" xfId="30308"/>
    <cellStyle name="Normal 8 11" xfId="30309"/>
    <cellStyle name="Normal 8 11 2" xfId="30310"/>
    <cellStyle name="Normal 8 11 3" xfId="30311"/>
    <cellStyle name="Normal 8 12" xfId="30312"/>
    <cellStyle name="Normal 8 12 2" xfId="30313"/>
    <cellStyle name="Normal 8 13" xfId="30314"/>
    <cellStyle name="Normal 8 13 2" xfId="30315"/>
    <cellStyle name="Normal 8 14" xfId="30316"/>
    <cellStyle name="Normal 8 15" xfId="30317"/>
    <cellStyle name="Normal 8 2" xfId="30318"/>
    <cellStyle name="Normal 8 2 2" xfId="30319"/>
    <cellStyle name="Normal 8 2 2 2" xfId="30320"/>
    <cellStyle name="Normal 8 2 3" xfId="30321"/>
    <cellStyle name="Normal 8 2 4" xfId="30322"/>
    <cellStyle name="Normal 8 2 5" xfId="30323"/>
    <cellStyle name="Normal 8 2 6" xfId="30324"/>
    <cellStyle name="Normal 8 2 7" xfId="30325"/>
    <cellStyle name="Normal 8 2 8" xfId="30326"/>
    <cellStyle name="Normal 8 2_430 - Net gains losses HY12" xfId="30327"/>
    <cellStyle name="Normal 8 3" xfId="30328"/>
    <cellStyle name="Normal 8 3 2" xfId="30329"/>
    <cellStyle name="Normal 8 3 2 2" xfId="30330"/>
    <cellStyle name="Normal 8 3 3" xfId="30331"/>
    <cellStyle name="Normal 8 3 4" xfId="30332"/>
    <cellStyle name="Normal 8 3 5" xfId="30333"/>
    <cellStyle name="Normal 8 3 6" xfId="30334"/>
    <cellStyle name="Normal 8 3 7" xfId="30335"/>
    <cellStyle name="Normal 8 3_430 - Net gains losses HY12" xfId="30336"/>
    <cellStyle name="Normal 8 4" xfId="30337"/>
    <cellStyle name="Normal 8 4 2" xfId="30338"/>
    <cellStyle name="Normal 8 4 2 2" xfId="30339"/>
    <cellStyle name="Normal 8 4 2 2 2" xfId="30340"/>
    <cellStyle name="Normal 8 4 2 3" xfId="30341"/>
    <cellStyle name="Normal 8 4 2 3 2" xfId="30342"/>
    <cellStyle name="Normal 8 4 2 4" xfId="30343"/>
    <cellStyle name="Normal 8 4 2 4 2" xfId="30344"/>
    <cellStyle name="Normal 8 4 2 5" xfId="30345"/>
    <cellStyle name="Normal 8 4 2 5 2" xfId="30346"/>
    <cellStyle name="Normal 8 4 2 6" xfId="30347"/>
    <cellStyle name="Normal 8 4 2 7" xfId="30348"/>
    <cellStyle name="Normal 8 4 3" xfId="30349"/>
    <cellStyle name="Normal 8 4 3 2" xfId="30350"/>
    <cellStyle name="Normal 8 4 3 3" xfId="30351"/>
    <cellStyle name="Normal 8 4 4" xfId="30352"/>
    <cellStyle name="Normal 8 4 4 2" xfId="30353"/>
    <cellStyle name="Normal 8 4 5" xfId="30354"/>
    <cellStyle name="Normal 8 4 5 2" xfId="30355"/>
    <cellStyle name="Normal 8 4 6" xfId="30356"/>
    <cellStyle name="Normal 8 4 6 2" xfId="30357"/>
    <cellStyle name="Normal 8 4 7" xfId="30358"/>
    <cellStyle name="Normal 8 4 7 2" xfId="30359"/>
    <cellStyle name="Normal 8 4 8" xfId="30360"/>
    <cellStyle name="Normal 8 4 8 2" xfId="30361"/>
    <cellStyle name="Normal 8 4_430 - Net gains losses HY12" xfId="30362"/>
    <cellStyle name="Normal 8 5" xfId="30363"/>
    <cellStyle name="Normal 8 5 2" xfId="30364"/>
    <cellStyle name="Normal 8 5 2 2" xfId="30365"/>
    <cellStyle name="Normal 8 5 2 2 2" xfId="30366"/>
    <cellStyle name="Normal 8 5 2 3" xfId="30367"/>
    <cellStyle name="Normal 8 5 2 3 2" xfId="30368"/>
    <cellStyle name="Normal 8 5 2 4" xfId="30369"/>
    <cellStyle name="Normal 8 5 2 4 2" xfId="30370"/>
    <cellStyle name="Normal 8 5 2 5" xfId="30371"/>
    <cellStyle name="Normal 8 5 2 5 2" xfId="30372"/>
    <cellStyle name="Normal 8 5 2 6" xfId="30373"/>
    <cellStyle name="Normal 8 5 2 7" xfId="30374"/>
    <cellStyle name="Normal 8 5 3" xfId="30375"/>
    <cellStyle name="Normal 8 5 3 2" xfId="30376"/>
    <cellStyle name="Normal 8 5 3 3" xfId="30377"/>
    <cellStyle name="Normal 8 5 4" xfId="30378"/>
    <cellStyle name="Normal 8 5 4 2" xfId="30379"/>
    <cellStyle name="Normal 8 5 5" xfId="30380"/>
    <cellStyle name="Normal 8 5 5 2" xfId="30381"/>
    <cellStyle name="Normal 8 5 6" xfId="30382"/>
    <cellStyle name="Normal 8 5 6 2" xfId="30383"/>
    <cellStyle name="Normal 8 5 7" xfId="30384"/>
    <cellStyle name="Normal 8 5 7 2" xfId="30385"/>
    <cellStyle name="Normal 8 5 8" xfId="30386"/>
    <cellStyle name="Normal 8 6" xfId="30387"/>
    <cellStyle name="Normal 8 6 2" xfId="30388"/>
    <cellStyle name="Normal 8 6 2 2" xfId="30389"/>
    <cellStyle name="Normal 8 6 2 2 2" xfId="30390"/>
    <cellStyle name="Normal 8 6 2 2 3" xfId="30391"/>
    <cellStyle name="Normal 8 6 2 3" xfId="30392"/>
    <cellStyle name="Normal 8 6 2 4" xfId="30393"/>
    <cellStyle name="Normal 8 6 3" xfId="30394"/>
    <cellStyle name="Normal 8 6 3 2" xfId="30395"/>
    <cellStyle name="Normal 8 6 3 3" xfId="30396"/>
    <cellStyle name="Normal 8 6 4" xfId="30397"/>
    <cellStyle name="Normal 8 6 4 2" xfId="30398"/>
    <cellStyle name="Normal 8 6 4 3" xfId="30399"/>
    <cellStyle name="Normal 8 6 5" xfId="30400"/>
    <cellStyle name="Normal 8 6 5 2" xfId="30401"/>
    <cellStyle name="Normal 8 6 5 3" xfId="30402"/>
    <cellStyle name="Normal 8 6 6" xfId="30403"/>
    <cellStyle name="Normal 8 7" xfId="30404"/>
    <cellStyle name="Normal 8 7 2" xfId="30405"/>
    <cellStyle name="Normal 8 7 3" xfId="30406"/>
    <cellStyle name="Normal 8 8" xfId="30407"/>
    <cellStyle name="Normal 8 8 2" xfId="30408"/>
    <cellStyle name="Normal 8 8 3" xfId="30409"/>
    <cellStyle name="Normal 8 8 4" xfId="30410"/>
    <cellStyle name="Normal 8 9" xfId="30411"/>
    <cellStyle name="Normal 8 9 2" xfId="30412"/>
    <cellStyle name="Normal 8 9 3" xfId="30413"/>
    <cellStyle name="Normal 8 9 4" xfId="30414"/>
    <cellStyle name="Normal 8_430 - Net gains losses HY12" xfId="30415"/>
    <cellStyle name="Normal 80" xfId="30416"/>
    <cellStyle name="Normal 80 10" xfId="30417"/>
    <cellStyle name="Normal 80 2" xfId="30418"/>
    <cellStyle name="Normal 80 2 2" xfId="30419"/>
    <cellStyle name="Normal 80 3" xfId="30420"/>
    <cellStyle name="Normal 80 3 2" xfId="30421"/>
    <cellStyle name="Normal 80 4" xfId="30422"/>
    <cellStyle name="Normal 80 5" xfId="30423"/>
    <cellStyle name="Normal 80 6" xfId="30424"/>
    <cellStyle name="Normal 80 7" xfId="30425"/>
    <cellStyle name="Normal 80 8" xfId="30426"/>
    <cellStyle name="Normal 80 9" xfId="30427"/>
    <cellStyle name="Normal 80_Cust_BS" xfId="30428"/>
    <cellStyle name="Normal 81" xfId="30429"/>
    <cellStyle name="Normal 81 10" xfId="30430"/>
    <cellStyle name="Normal 81 10 2" xfId="30431"/>
    <cellStyle name="Normal 81 10 2 2" xfId="30432"/>
    <cellStyle name="Normal 81 10 2 2 2" xfId="30433"/>
    <cellStyle name="Normal 81 10 2 3" xfId="30434"/>
    <cellStyle name="Normal 81 10 3" xfId="30435"/>
    <cellStyle name="Normal 81 10 3 2" xfId="30436"/>
    <cellStyle name="Normal 81 10 4" xfId="30437"/>
    <cellStyle name="Normal 81 11" xfId="30438"/>
    <cellStyle name="Normal 81 11 2" xfId="30439"/>
    <cellStyle name="Normal 81 11 2 2" xfId="30440"/>
    <cellStyle name="Normal 81 11 2 2 2" xfId="30441"/>
    <cellStyle name="Normal 81 11 2 3" xfId="30442"/>
    <cellStyle name="Normal 81 11 3" xfId="30443"/>
    <cellStyle name="Normal 81 11 3 2" xfId="30444"/>
    <cellStyle name="Normal 81 11 4" xfId="30445"/>
    <cellStyle name="Normal 81 12" xfId="30446"/>
    <cellStyle name="Normal 81 12 2" xfId="30447"/>
    <cellStyle name="Normal 81 12 2 2" xfId="30448"/>
    <cellStyle name="Normal 81 12 2 2 2" xfId="30449"/>
    <cellStyle name="Normal 81 12 2 3" xfId="30450"/>
    <cellStyle name="Normal 81 12 3" xfId="30451"/>
    <cellStyle name="Normal 81 12 3 2" xfId="30452"/>
    <cellStyle name="Normal 81 12 4" xfId="30453"/>
    <cellStyle name="Normal 81 13" xfId="30454"/>
    <cellStyle name="Normal 81 13 2" xfId="30455"/>
    <cellStyle name="Normal 81 13 2 2" xfId="30456"/>
    <cellStyle name="Normal 81 13 3" xfId="30457"/>
    <cellStyle name="Normal 81 14" xfId="30458"/>
    <cellStyle name="Normal 81 14 2" xfId="30459"/>
    <cellStyle name="Normal 81 14 2 2" xfId="30460"/>
    <cellStyle name="Normal 81 14 3" xfId="30461"/>
    <cellStyle name="Normal 81 15" xfId="30462"/>
    <cellStyle name="Normal 81 15 2" xfId="30463"/>
    <cellStyle name="Normal 81 15 2 2" xfId="30464"/>
    <cellStyle name="Normal 81 15 3" xfId="30465"/>
    <cellStyle name="Normal 81 16" xfId="30466"/>
    <cellStyle name="Normal 81 16 2" xfId="30467"/>
    <cellStyle name="Normal 81 17" xfId="30468"/>
    <cellStyle name="Normal 81 18" xfId="30469"/>
    <cellStyle name="Normal 81 2" xfId="30470"/>
    <cellStyle name="Normal 81 2 10" xfId="30471"/>
    <cellStyle name="Normal 81 2 10 2" xfId="30472"/>
    <cellStyle name="Normal 81 2 10 2 2" xfId="30473"/>
    <cellStyle name="Normal 81 2 10 2 2 2" xfId="30474"/>
    <cellStyle name="Normal 81 2 10 2 3" xfId="30475"/>
    <cellStyle name="Normal 81 2 10 3" xfId="30476"/>
    <cellStyle name="Normal 81 2 10 3 2" xfId="30477"/>
    <cellStyle name="Normal 81 2 10 4" xfId="30478"/>
    <cellStyle name="Normal 81 2 11" xfId="30479"/>
    <cellStyle name="Normal 81 2 11 2" xfId="30480"/>
    <cellStyle name="Normal 81 2 11 2 2" xfId="30481"/>
    <cellStyle name="Normal 81 2 11 2 2 2" xfId="30482"/>
    <cellStyle name="Normal 81 2 11 2 3" xfId="30483"/>
    <cellStyle name="Normal 81 2 11 3" xfId="30484"/>
    <cellStyle name="Normal 81 2 11 3 2" xfId="30485"/>
    <cellStyle name="Normal 81 2 11 4" xfId="30486"/>
    <cellStyle name="Normal 81 2 12" xfId="30487"/>
    <cellStyle name="Normal 81 2 12 2" xfId="30488"/>
    <cellStyle name="Normal 81 2 12 2 2" xfId="30489"/>
    <cellStyle name="Normal 81 2 12 3" xfId="30490"/>
    <cellStyle name="Normal 81 2 13" xfId="30491"/>
    <cellStyle name="Normal 81 2 13 2" xfId="30492"/>
    <cellStyle name="Normal 81 2 13 2 2" xfId="30493"/>
    <cellStyle name="Normal 81 2 13 3" xfId="30494"/>
    <cellStyle name="Normal 81 2 14" xfId="30495"/>
    <cellStyle name="Normal 81 2 14 2" xfId="30496"/>
    <cellStyle name="Normal 81 2 14 2 2" xfId="30497"/>
    <cellStyle name="Normal 81 2 14 3" xfId="30498"/>
    <cellStyle name="Normal 81 2 15" xfId="30499"/>
    <cellStyle name="Normal 81 2 15 2" xfId="30500"/>
    <cellStyle name="Normal 81 2 16" xfId="30501"/>
    <cellStyle name="Normal 81 2 17" xfId="30502"/>
    <cellStyle name="Normal 81 2 2" xfId="30503"/>
    <cellStyle name="Normal 81 2 2 10" xfId="30504"/>
    <cellStyle name="Normal 81 2 2 10 2" xfId="30505"/>
    <cellStyle name="Normal 81 2 2 10 2 2" xfId="30506"/>
    <cellStyle name="Normal 81 2 2 10 2 2 2" xfId="30507"/>
    <cellStyle name="Normal 81 2 2 10 2 3" xfId="30508"/>
    <cellStyle name="Normal 81 2 2 10 3" xfId="30509"/>
    <cellStyle name="Normal 81 2 2 10 3 2" xfId="30510"/>
    <cellStyle name="Normal 81 2 2 10 4" xfId="30511"/>
    <cellStyle name="Normal 81 2 2 11" xfId="30512"/>
    <cellStyle name="Normal 81 2 2 11 2" xfId="30513"/>
    <cellStyle name="Normal 81 2 2 11 2 2" xfId="30514"/>
    <cellStyle name="Normal 81 2 2 11 3" xfId="30515"/>
    <cellStyle name="Normal 81 2 2 12" xfId="30516"/>
    <cellStyle name="Normal 81 2 2 12 2" xfId="30517"/>
    <cellStyle name="Normal 81 2 2 12 2 2" xfId="30518"/>
    <cellStyle name="Normal 81 2 2 12 3" xfId="30519"/>
    <cellStyle name="Normal 81 2 2 13" xfId="30520"/>
    <cellStyle name="Normal 81 2 2 13 2" xfId="30521"/>
    <cellStyle name="Normal 81 2 2 13 2 2" xfId="30522"/>
    <cellStyle name="Normal 81 2 2 13 3" xfId="30523"/>
    <cellStyle name="Normal 81 2 2 14" xfId="30524"/>
    <cellStyle name="Normal 81 2 2 14 2" xfId="30525"/>
    <cellStyle name="Normal 81 2 2 15" xfId="30526"/>
    <cellStyle name="Normal 81 2 2 2" xfId="30527"/>
    <cellStyle name="Normal 81 2 2 2 2" xfId="30528"/>
    <cellStyle name="Normal 81 2 2 2 2 2" xfId="30529"/>
    <cellStyle name="Normal 81 2 2 2 2 2 2" xfId="30530"/>
    <cellStyle name="Normal 81 2 2 2 2 2 2 2" xfId="30531"/>
    <cellStyle name="Normal 81 2 2 2 2 2 2 2 2" xfId="30532"/>
    <cellStyle name="Normal 81 2 2 2 2 2 2 3" xfId="30533"/>
    <cellStyle name="Normal 81 2 2 2 2 2 3" xfId="30534"/>
    <cellStyle name="Normal 81 2 2 2 2 2 3 2" xfId="30535"/>
    <cellStyle name="Normal 81 2 2 2 2 2 4" xfId="30536"/>
    <cellStyle name="Normal 81 2 2 2 2 3" xfId="30537"/>
    <cellStyle name="Normal 81 2 2 2 2 3 2" xfId="30538"/>
    <cellStyle name="Normal 81 2 2 2 2 3 2 2" xfId="30539"/>
    <cellStyle name="Normal 81 2 2 2 2 3 3" xfId="30540"/>
    <cellStyle name="Normal 81 2 2 2 2 4" xfId="30541"/>
    <cellStyle name="Normal 81 2 2 2 2 4 2" xfId="30542"/>
    <cellStyle name="Normal 81 2 2 2 2 5" xfId="30543"/>
    <cellStyle name="Normal 81 2 2 2 3" xfId="30544"/>
    <cellStyle name="Normal 81 2 2 2 3 2" xfId="30545"/>
    <cellStyle name="Normal 81 2 2 2 3 2 2" xfId="30546"/>
    <cellStyle name="Normal 81 2 2 2 3 2 2 2" xfId="30547"/>
    <cellStyle name="Normal 81 2 2 2 3 2 3" xfId="30548"/>
    <cellStyle name="Normal 81 2 2 2 3 3" xfId="30549"/>
    <cellStyle name="Normal 81 2 2 2 3 3 2" xfId="30550"/>
    <cellStyle name="Normal 81 2 2 2 3 4" xfId="30551"/>
    <cellStyle name="Normal 81 2 2 2 4" xfId="30552"/>
    <cellStyle name="Normal 81 2 2 2 4 2" xfId="30553"/>
    <cellStyle name="Normal 81 2 2 2 4 2 2" xfId="30554"/>
    <cellStyle name="Normal 81 2 2 2 4 3" xfId="30555"/>
    <cellStyle name="Normal 81 2 2 2 5" xfId="30556"/>
    <cellStyle name="Normal 81 2 2 2 5 2" xfId="30557"/>
    <cellStyle name="Normal 81 2 2 2 6" xfId="30558"/>
    <cellStyle name="Normal 81 2 2 3" xfId="30559"/>
    <cellStyle name="Normal 81 2 2 3 2" xfId="30560"/>
    <cellStyle name="Normal 81 2 2 3 2 2" xfId="30561"/>
    <cellStyle name="Normal 81 2 2 3 2 2 2" xfId="30562"/>
    <cellStyle name="Normal 81 2 2 3 2 2 2 2" xfId="30563"/>
    <cellStyle name="Normal 81 2 2 3 2 2 2 2 2" xfId="30564"/>
    <cellStyle name="Normal 81 2 2 3 2 2 2 3" xfId="30565"/>
    <cellStyle name="Normal 81 2 2 3 2 2 3" xfId="30566"/>
    <cellStyle name="Normal 81 2 2 3 2 2 3 2" xfId="30567"/>
    <cellStyle name="Normal 81 2 2 3 2 2 4" xfId="30568"/>
    <cellStyle name="Normal 81 2 2 3 2 3" xfId="30569"/>
    <cellStyle name="Normal 81 2 2 3 2 3 2" xfId="30570"/>
    <cellStyle name="Normal 81 2 2 3 2 3 2 2" xfId="30571"/>
    <cellStyle name="Normal 81 2 2 3 2 3 3" xfId="30572"/>
    <cellStyle name="Normal 81 2 2 3 2 4" xfId="30573"/>
    <cellStyle name="Normal 81 2 2 3 2 4 2" xfId="30574"/>
    <cellStyle name="Normal 81 2 2 3 2 5" xfId="30575"/>
    <cellStyle name="Normal 81 2 2 3 3" xfId="30576"/>
    <cellStyle name="Normal 81 2 2 3 3 2" xfId="30577"/>
    <cellStyle name="Normal 81 2 2 3 3 2 2" xfId="30578"/>
    <cellStyle name="Normal 81 2 2 3 3 2 2 2" xfId="30579"/>
    <cellStyle name="Normal 81 2 2 3 3 2 3" xfId="30580"/>
    <cellStyle name="Normal 81 2 2 3 3 3" xfId="30581"/>
    <cellStyle name="Normal 81 2 2 3 3 3 2" xfId="30582"/>
    <cellStyle name="Normal 81 2 2 3 3 4" xfId="30583"/>
    <cellStyle name="Normal 81 2 2 3 4" xfId="30584"/>
    <cellStyle name="Normal 81 2 2 3 4 2" xfId="30585"/>
    <cellStyle name="Normal 81 2 2 3 4 2 2" xfId="30586"/>
    <cellStyle name="Normal 81 2 2 3 4 3" xfId="30587"/>
    <cellStyle name="Normal 81 2 2 3 5" xfId="30588"/>
    <cellStyle name="Normal 81 2 2 3 5 2" xfId="30589"/>
    <cellStyle name="Normal 81 2 2 3 6" xfId="30590"/>
    <cellStyle name="Normal 81 2 2 4" xfId="30591"/>
    <cellStyle name="Normal 81 2 2 4 2" xfId="30592"/>
    <cellStyle name="Normal 81 2 2 4 2 2" xfId="30593"/>
    <cellStyle name="Normal 81 2 2 4 2 2 2" xfId="30594"/>
    <cellStyle name="Normal 81 2 2 4 2 2 2 2" xfId="30595"/>
    <cellStyle name="Normal 81 2 2 4 2 2 3" xfId="30596"/>
    <cellStyle name="Normal 81 2 2 4 2 3" xfId="30597"/>
    <cellStyle name="Normal 81 2 2 4 2 3 2" xfId="30598"/>
    <cellStyle name="Normal 81 2 2 4 2 4" xfId="30599"/>
    <cellStyle name="Normal 81 2 2 4 3" xfId="30600"/>
    <cellStyle name="Normal 81 2 2 4 3 2" xfId="30601"/>
    <cellStyle name="Normal 81 2 2 4 3 2 2" xfId="30602"/>
    <cellStyle name="Normal 81 2 2 4 3 3" xfId="30603"/>
    <cellStyle name="Normal 81 2 2 4 4" xfId="30604"/>
    <cellStyle name="Normal 81 2 2 4 4 2" xfId="30605"/>
    <cellStyle name="Normal 81 2 2 4 5" xfId="30606"/>
    <cellStyle name="Normal 81 2 2 5" xfId="30607"/>
    <cellStyle name="Normal 81 2 2 5 2" xfId="30608"/>
    <cellStyle name="Normal 81 2 2 5 2 2" xfId="30609"/>
    <cellStyle name="Normal 81 2 2 5 2 2 2" xfId="30610"/>
    <cellStyle name="Normal 81 2 2 5 2 2 2 2" xfId="30611"/>
    <cellStyle name="Normal 81 2 2 5 2 2 3" xfId="30612"/>
    <cellStyle name="Normal 81 2 2 5 2 3" xfId="30613"/>
    <cellStyle name="Normal 81 2 2 5 2 3 2" xfId="30614"/>
    <cellStyle name="Normal 81 2 2 5 2 4" xfId="30615"/>
    <cellStyle name="Normal 81 2 2 5 3" xfId="30616"/>
    <cellStyle name="Normal 81 2 2 5 3 2" xfId="30617"/>
    <cellStyle name="Normal 81 2 2 5 3 2 2" xfId="30618"/>
    <cellStyle name="Normal 81 2 2 5 3 3" xfId="30619"/>
    <cellStyle name="Normal 81 2 2 5 4" xfId="30620"/>
    <cellStyle name="Normal 81 2 2 5 4 2" xfId="30621"/>
    <cellStyle name="Normal 81 2 2 5 5" xfId="30622"/>
    <cellStyle name="Normal 81 2 2 6" xfId="30623"/>
    <cellStyle name="Normal 81 2 2 6 2" xfId="30624"/>
    <cellStyle name="Normal 81 2 2 6 2 2" xfId="30625"/>
    <cellStyle name="Normal 81 2 2 6 2 2 2" xfId="30626"/>
    <cellStyle name="Normal 81 2 2 6 2 2 2 2" xfId="30627"/>
    <cellStyle name="Normal 81 2 2 6 2 2 3" xfId="30628"/>
    <cellStyle name="Normal 81 2 2 6 2 3" xfId="30629"/>
    <cellStyle name="Normal 81 2 2 6 2 3 2" xfId="30630"/>
    <cellStyle name="Normal 81 2 2 6 2 4" xfId="30631"/>
    <cellStyle name="Normal 81 2 2 6 3" xfId="30632"/>
    <cellStyle name="Normal 81 2 2 6 3 2" xfId="30633"/>
    <cellStyle name="Normal 81 2 2 6 3 2 2" xfId="30634"/>
    <cellStyle name="Normal 81 2 2 6 3 3" xfId="30635"/>
    <cellStyle name="Normal 81 2 2 6 4" xfId="30636"/>
    <cellStyle name="Normal 81 2 2 6 4 2" xfId="30637"/>
    <cellStyle name="Normal 81 2 2 6 5" xfId="30638"/>
    <cellStyle name="Normal 81 2 2 7" xfId="30639"/>
    <cellStyle name="Normal 81 2 2 7 2" xfId="30640"/>
    <cellStyle name="Normal 81 2 2 7 2 2" xfId="30641"/>
    <cellStyle name="Normal 81 2 2 7 2 2 2" xfId="30642"/>
    <cellStyle name="Normal 81 2 2 7 2 3" xfId="30643"/>
    <cellStyle name="Normal 81 2 2 7 3" xfId="30644"/>
    <cellStyle name="Normal 81 2 2 7 3 2" xfId="30645"/>
    <cellStyle name="Normal 81 2 2 7 4" xfId="30646"/>
    <cellStyle name="Normal 81 2 2 8" xfId="30647"/>
    <cellStyle name="Normal 81 2 2 8 2" xfId="30648"/>
    <cellStyle name="Normal 81 2 2 8 2 2" xfId="30649"/>
    <cellStyle name="Normal 81 2 2 8 2 2 2" xfId="30650"/>
    <cellStyle name="Normal 81 2 2 8 2 3" xfId="30651"/>
    <cellStyle name="Normal 81 2 2 8 3" xfId="30652"/>
    <cellStyle name="Normal 81 2 2 8 3 2" xfId="30653"/>
    <cellStyle name="Normal 81 2 2 8 4" xfId="30654"/>
    <cellStyle name="Normal 81 2 2 9" xfId="30655"/>
    <cellStyle name="Normal 81 2 2 9 2" xfId="30656"/>
    <cellStyle name="Normal 81 2 2 9 2 2" xfId="30657"/>
    <cellStyle name="Normal 81 2 2 9 2 2 2" xfId="30658"/>
    <cellStyle name="Normal 81 2 2 9 2 3" xfId="30659"/>
    <cellStyle name="Normal 81 2 2 9 3" xfId="30660"/>
    <cellStyle name="Normal 81 2 2 9 3 2" xfId="30661"/>
    <cellStyle name="Normal 81 2 2 9 4" xfId="30662"/>
    <cellStyle name="Normal 81 2 3" xfId="30663"/>
    <cellStyle name="Normal 81 2 3 2" xfId="30664"/>
    <cellStyle name="Normal 81 2 3 2 2" xfId="30665"/>
    <cellStyle name="Normal 81 2 3 2 2 2" xfId="30666"/>
    <cellStyle name="Normal 81 2 3 2 2 2 2" xfId="30667"/>
    <cellStyle name="Normal 81 2 3 2 2 2 2 2" xfId="30668"/>
    <cellStyle name="Normal 81 2 3 2 2 2 3" xfId="30669"/>
    <cellStyle name="Normal 81 2 3 2 2 3" xfId="30670"/>
    <cellStyle name="Normal 81 2 3 2 2 3 2" xfId="30671"/>
    <cellStyle name="Normal 81 2 3 2 2 4" xfId="30672"/>
    <cellStyle name="Normal 81 2 3 2 3" xfId="30673"/>
    <cellStyle name="Normal 81 2 3 2 3 2" xfId="30674"/>
    <cellStyle name="Normal 81 2 3 2 3 2 2" xfId="30675"/>
    <cellStyle name="Normal 81 2 3 2 3 3" xfId="30676"/>
    <cellStyle name="Normal 81 2 3 2 4" xfId="30677"/>
    <cellStyle name="Normal 81 2 3 2 4 2" xfId="30678"/>
    <cellStyle name="Normal 81 2 3 2 5" xfId="30679"/>
    <cellStyle name="Normal 81 2 3 3" xfId="30680"/>
    <cellStyle name="Normal 81 2 3 3 2" xfId="30681"/>
    <cellStyle name="Normal 81 2 3 3 2 2" xfId="30682"/>
    <cellStyle name="Normal 81 2 3 3 2 2 2" xfId="30683"/>
    <cellStyle name="Normal 81 2 3 3 2 3" xfId="30684"/>
    <cellStyle name="Normal 81 2 3 3 3" xfId="30685"/>
    <cellStyle name="Normal 81 2 3 3 3 2" xfId="30686"/>
    <cellStyle name="Normal 81 2 3 3 4" xfId="30687"/>
    <cellStyle name="Normal 81 2 3 4" xfId="30688"/>
    <cellStyle name="Normal 81 2 3 4 2" xfId="30689"/>
    <cellStyle name="Normal 81 2 3 4 2 2" xfId="30690"/>
    <cellStyle name="Normal 81 2 3 4 3" xfId="30691"/>
    <cellStyle name="Normal 81 2 3 5" xfId="30692"/>
    <cellStyle name="Normal 81 2 3 5 2" xfId="30693"/>
    <cellStyle name="Normal 81 2 3 6" xfId="30694"/>
    <cellStyle name="Normal 81 2 4" xfId="30695"/>
    <cellStyle name="Normal 81 2 4 2" xfId="30696"/>
    <cellStyle name="Normal 81 2 4 2 2" xfId="30697"/>
    <cellStyle name="Normal 81 2 4 2 2 2" xfId="30698"/>
    <cellStyle name="Normal 81 2 4 2 2 2 2" xfId="30699"/>
    <cellStyle name="Normal 81 2 4 2 2 2 2 2" xfId="30700"/>
    <cellStyle name="Normal 81 2 4 2 2 2 3" xfId="30701"/>
    <cellStyle name="Normal 81 2 4 2 2 3" xfId="30702"/>
    <cellStyle name="Normal 81 2 4 2 2 3 2" xfId="30703"/>
    <cellStyle name="Normal 81 2 4 2 2 4" xfId="30704"/>
    <cellStyle name="Normal 81 2 4 2 3" xfId="30705"/>
    <cellStyle name="Normal 81 2 4 2 3 2" xfId="30706"/>
    <cellStyle name="Normal 81 2 4 2 3 2 2" xfId="30707"/>
    <cellStyle name="Normal 81 2 4 2 3 3" xfId="30708"/>
    <cellStyle name="Normal 81 2 4 2 4" xfId="30709"/>
    <cellStyle name="Normal 81 2 4 2 4 2" xfId="30710"/>
    <cellStyle name="Normal 81 2 4 2 5" xfId="30711"/>
    <cellStyle name="Normal 81 2 4 3" xfId="30712"/>
    <cellStyle name="Normal 81 2 4 3 2" xfId="30713"/>
    <cellStyle name="Normal 81 2 4 3 2 2" xfId="30714"/>
    <cellStyle name="Normal 81 2 4 3 2 2 2" xfId="30715"/>
    <cellStyle name="Normal 81 2 4 3 2 3" xfId="30716"/>
    <cellStyle name="Normal 81 2 4 3 3" xfId="30717"/>
    <cellStyle name="Normal 81 2 4 3 3 2" xfId="30718"/>
    <cellStyle name="Normal 81 2 4 3 4" xfId="30719"/>
    <cellStyle name="Normal 81 2 4 4" xfId="30720"/>
    <cellStyle name="Normal 81 2 4 4 2" xfId="30721"/>
    <cellStyle name="Normal 81 2 4 4 2 2" xfId="30722"/>
    <cellStyle name="Normal 81 2 4 4 3" xfId="30723"/>
    <cellStyle name="Normal 81 2 4 5" xfId="30724"/>
    <cellStyle name="Normal 81 2 4 5 2" xfId="30725"/>
    <cellStyle name="Normal 81 2 4 6" xfId="30726"/>
    <cellStyle name="Normal 81 2 5" xfId="30727"/>
    <cellStyle name="Normal 81 2 5 2" xfId="30728"/>
    <cellStyle name="Normal 81 2 5 2 2" xfId="30729"/>
    <cellStyle name="Normal 81 2 5 2 2 2" xfId="30730"/>
    <cellStyle name="Normal 81 2 5 2 2 2 2" xfId="30731"/>
    <cellStyle name="Normal 81 2 5 2 2 3" xfId="30732"/>
    <cellStyle name="Normal 81 2 5 2 3" xfId="30733"/>
    <cellStyle name="Normal 81 2 5 2 3 2" xfId="30734"/>
    <cellStyle name="Normal 81 2 5 2 4" xfId="30735"/>
    <cellStyle name="Normal 81 2 5 3" xfId="30736"/>
    <cellStyle name="Normal 81 2 5 3 2" xfId="30737"/>
    <cellStyle name="Normal 81 2 5 3 2 2" xfId="30738"/>
    <cellStyle name="Normal 81 2 5 3 3" xfId="30739"/>
    <cellStyle name="Normal 81 2 5 4" xfId="30740"/>
    <cellStyle name="Normal 81 2 5 4 2" xfId="30741"/>
    <cellStyle name="Normal 81 2 5 5" xfId="30742"/>
    <cellStyle name="Normal 81 2 6" xfId="30743"/>
    <cellStyle name="Normal 81 2 6 2" xfId="30744"/>
    <cellStyle name="Normal 81 2 6 2 2" xfId="30745"/>
    <cellStyle name="Normal 81 2 6 2 2 2" xfId="30746"/>
    <cellStyle name="Normal 81 2 6 2 2 2 2" xfId="30747"/>
    <cellStyle name="Normal 81 2 6 2 2 3" xfId="30748"/>
    <cellStyle name="Normal 81 2 6 2 3" xfId="30749"/>
    <cellStyle name="Normal 81 2 6 2 3 2" xfId="30750"/>
    <cellStyle name="Normal 81 2 6 2 4" xfId="30751"/>
    <cellStyle name="Normal 81 2 6 3" xfId="30752"/>
    <cellStyle name="Normal 81 2 6 3 2" xfId="30753"/>
    <cellStyle name="Normal 81 2 6 3 2 2" xfId="30754"/>
    <cellStyle name="Normal 81 2 6 3 3" xfId="30755"/>
    <cellStyle name="Normal 81 2 6 4" xfId="30756"/>
    <cellStyle name="Normal 81 2 6 4 2" xfId="30757"/>
    <cellStyle name="Normal 81 2 6 5" xfId="30758"/>
    <cellStyle name="Normal 81 2 7" xfId="30759"/>
    <cellStyle name="Normal 81 2 7 2" xfId="30760"/>
    <cellStyle name="Normal 81 2 7 2 2" xfId="30761"/>
    <cellStyle name="Normal 81 2 7 2 2 2" xfId="30762"/>
    <cellStyle name="Normal 81 2 7 2 2 2 2" xfId="30763"/>
    <cellStyle name="Normal 81 2 7 2 2 3" xfId="30764"/>
    <cellStyle name="Normal 81 2 7 2 3" xfId="30765"/>
    <cellStyle name="Normal 81 2 7 2 3 2" xfId="30766"/>
    <cellStyle name="Normal 81 2 7 2 4" xfId="30767"/>
    <cellStyle name="Normal 81 2 7 3" xfId="30768"/>
    <cellStyle name="Normal 81 2 7 3 2" xfId="30769"/>
    <cellStyle name="Normal 81 2 7 3 2 2" xfId="30770"/>
    <cellStyle name="Normal 81 2 7 3 3" xfId="30771"/>
    <cellStyle name="Normal 81 2 7 4" xfId="30772"/>
    <cellStyle name="Normal 81 2 7 4 2" xfId="30773"/>
    <cellStyle name="Normal 81 2 7 5" xfId="30774"/>
    <cellStyle name="Normal 81 2 8" xfId="30775"/>
    <cellStyle name="Normal 81 2 8 2" xfId="30776"/>
    <cellStyle name="Normal 81 2 8 2 2" xfId="30777"/>
    <cellStyle name="Normal 81 2 8 2 2 2" xfId="30778"/>
    <cellStyle name="Normal 81 2 8 2 3" xfId="30779"/>
    <cellStyle name="Normal 81 2 8 3" xfId="30780"/>
    <cellStyle name="Normal 81 2 8 3 2" xfId="30781"/>
    <cellStyle name="Normal 81 2 8 4" xfId="30782"/>
    <cellStyle name="Normal 81 2 9" xfId="30783"/>
    <cellStyle name="Normal 81 2 9 2" xfId="30784"/>
    <cellStyle name="Normal 81 2 9 2 2" xfId="30785"/>
    <cellStyle name="Normal 81 2 9 2 2 2" xfId="30786"/>
    <cellStyle name="Normal 81 2 9 2 3" xfId="30787"/>
    <cellStyle name="Normal 81 2 9 3" xfId="30788"/>
    <cellStyle name="Normal 81 2 9 3 2" xfId="30789"/>
    <cellStyle name="Normal 81 2 9 4" xfId="30790"/>
    <cellStyle name="Normal 81 3" xfId="30791"/>
    <cellStyle name="Normal 81 3 10" xfId="30792"/>
    <cellStyle name="Normal 81 3 10 2" xfId="30793"/>
    <cellStyle name="Normal 81 3 10 2 2" xfId="30794"/>
    <cellStyle name="Normal 81 3 10 2 2 2" xfId="30795"/>
    <cellStyle name="Normal 81 3 10 2 3" xfId="30796"/>
    <cellStyle name="Normal 81 3 10 3" xfId="30797"/>
    <cellStyle name="Normal 81 3 10 3 2" xfId="30798"/>
    <cellStyle name="Normal 81 3 10 4" xfId="30799"/>
    <cellStyle name="Normal 81 3 11" xfId="30800"/>
    <cellStyle name="Normal 81 3 11 2" xfId="30801"/>
    <cellStyle name="Normal 81 3 11 2 2" xfId="30802"/>
    <cellStyle name="Normal 81 3 11 3" xfId="30803"/>
    <cellStyle name="Normal 81 3 12" xfId="30804"/>
    <cellStyle name="Normal 81 3 12 2" xfId="30805"/>
    <cellStyle name="Normal 81 3 12 2 2" xfId="30806"/>
    <cellStyle name="Normal 81 3 12 3" xfId="30807"/>
    <cellStyle name="Normal 81 3 13" xfId="30808"/>
    <cellStyle name="Normal 81 3 13 2" xfId="30809"/>
    <cellStyle name="Normal 81 3 13 2 2" xfId="30810"/>
    <cellStyle name="Normal 81 3 13 3" xfId="30811"/>
    <cellStyle name="Normal 81 3 14" xfId="30812"/>
    <cellStyle name="Normal 81 3 14 2" xfId="30813"/>
    <cellStyle name="Normal 81 3 15" xfId="30814"/>
    <cellStyle name="Normal 81 3 2" xfId="30815"/>
    <cellStyle name="Normal 81 3 2 2" xfId="30816"/>
    <cellStyle name="Normal 81 3 2 2 2" xfId="30817"/>
    <cellStyle name="Normal 81 3 2 2 2 2" xfId="30818"/>
    <cellStyle name="Normal 81 3 2 2 2 2 2" xfId="30819"/>
    <cellStyle name="Normal 81 3 2 2 2 2 2 2" xfId="30820"/>
    <cellStyle name="Normal 81 3 2 2 2 2 3" xfId="30821"/>
    <cellStyle name="Normal 81 3 2 2 2 3" xfId="30822"/>
    <cellStyle name="Normal 81 3 2 2 2 3 2" xfId="30823"/>
    <cellStyle name="Normal 81 3 2 2 2 4" xfId="30824"/>
    <cellStyle name="Normal 81 3 2 2 3" xfId="30825"/>
    <cellStyle name="Normal 81 3 2 2 3 2" xfId="30826"/>
    <cellStyle name="Normal 81 3 2 2 3 2 2" xfId="30827"/>
    <cellStyle name="Normal 81 3 2 2 3 3" xfId="30828"/>
    <cellStyle name="Normal 81 3 2 2 4" xfId="30829"/>
    <cellStyle name="Normal 81 3 2 2 4 2" xfId="30830"/>
    <cellStyle name="Normal 81 3 2 2 5" xfId="30831"/>
    <cellStyle name="Normal 81 3 2 3" xfId="30832"/>
    <cellStyle name="Normal 81 3 2 3 2" xfId="30833"/>
    <cellStyle name="Normal 81 3 2 3 2 2" xfId="30834"/>
    <cellStyle name="Normal 81 3 2 3 2 2 2" xfId="30835"/>
    <cellStyle name="Normal 81 3 2 3 2 3" xfId="30836"/>
    <cellStyle name="Normal 81 3 2 3 3" xfId="30837"/>
    <cellStyle name="Normal 81 3 2 3 3 2" xfId="30838"/>
    <cellStyle name="Normal 81 3 2 3 4" xfId="30839"/>
    <cellStyle name="Normal 81 3 2 4" xfId="30840"/>
    <cellStyle name="Normal 81 3 2 4 2" xfId="30841"/>
    <cellStyle name="Normal 81 3 2 4 2 2" xfId="30842"/>
    <cellStyle name="Normal 81 3 2 4 3" xfId="30843"/>
    <cellStyle name="Normal 81 3 2 5" xfId="30844"/>
    <cellStyle name="Normal 81 3 2 5 2" xfId="30845"/>
    <cellStyle name="Normal 81 3 2 6" xfId="30846"/>
    <cellStyle name="Normal 81 3 3" xfId="30847"/>
    <cellStyle name="Normal 81 3 3 2" xfId="30848"/>
    <cellStyle name="Normal 81 3 3 2 2" xfId="30849"/>
    <cellStyle name="Normal 81 3 3 2 2 2" xfId="30850"/>
    <cellStyle name="Normal 81 3 3 2 2 2 2" xfId="30851"/>
    <cellStyle name="Normal 81 3 3 2 2 2 2 2" xfId="30852"/>
    <cellStyle name="Normal 81 3 3 2 2 2 3" xfId="30853"/>
    <cellStyle name="Normal 81 3 3 2 2 3" xfId="30854"/>
    <cellStyle name="Normal 81 3 3 2 2 3 2" xfId="30855"/>
    <cellStyle name="Normal 81 3 3 2 2 4" xfId="30856"/>
    <cellStyle name="Normal 81 3 3 2 3" xfId="30857"/>
    <cellStyle name="Normal 81 3 3 2 3 2" xfId="30858"/>
    <cellStyle name="Normal 81 3 3 2 3 2 2" xfId="30859"/>
    <cellStyle name="Normal 81 3 3 2 3 3" xfId="30860"/>
    <cellStyle name="Normal 81 3 3 2 4" xfId="30861"/>
    <cellStyle name="Normal 81 3 3 2 4 2" xfId="30862"/>
    <cellStyle name="Normal 81 3 3 2 5" xfId="30863"/>
    <cellStyle name="Normal 81 3 3 3" xfId="30864"/>
    <cellStyle name="Normal 81 3 3 3 2" xfId="30865"/>
    <cellStyle name="Normal 81 3 3 3 2 2" xfId="30866"/>
    <cellStyle name="Normal 81 3 3 3 2 2 2" xfId="30867"/>
    <cellStyle name="Normal 81 3 3 3 2 3" xfId="30868"/>
    <cellStyle name="Normal 81 3 3 3 3" xfId="30869"/>
    <cellStyle name="Normal 81 3 3 3 3 2" xfId="30870"/>
    <cellStyle name="Normal 81 3 3 3 4" xfId="30871"/>
    <cellStyle name="Normal 81 3 3 4" xfId="30872"/>
    <cellStyle name="Normal 81 3 3 4 2" xfId="30873"/>
    <cellStyle name="Normal 81 3 3 4 2 2" xfId="30874"/>
    <cellStyle name="Normal 81 3 3 4 3" xfId="30875"/>
    <cellStyle name="Normal 81 3 3 5" xfId="30876"/>
    <cellStyle name="Normal 81 3 3 5 2" xfId="30877"/>
    <cellStyle name="Normal 81 3 3 6" xfId="30878"/>
    <cellStyle name="Normal 81 3 4" xfId="30879"/>
    <cellStyle name="Normal 81 3 4 2" xfId="30880"/>
    <cellStyle name="Normal 81 3 4 2 2" xfId="30881"/>
    <cellStyle name="Normal 81 3 4 2 2 2" xfId="30882"/>
    <cellStyle name="Normal 81 3 4 2 2 2 2" xfId="30883"/>
    <cellStyle name="Normal 81 3 4 2 2 3" xfId="30884"/>
    <cellStyle name="Normal 81 3 4 2 3" xfId="30885"/>
    <cellStyle name="Normal 81 3 4 2 3 2" xfId="30886"/>
    <cellStyle name="Normal 81 3 4 2 4" xfId="30887"/>
    <cellStyle name="Normal 81 3 4 3" xfId="30888"/>
    <cellStyle name="Normal 81 3 4 3 2" xfId="30889"/>
    <cellStyle name="Normal 81 3 4 3 2 2" xfId="30890"/>
    <cellStyle name="Normal 81 3 4 3 3" xfId="30891"/>
    <cellStyle name="Normal 81 3 4 4" xfId="30892"/>
    <cellStyle name="Normal 81 3 4 4 2" xfId="30893"/>
    <cellStyle name="Normal 81 3 4 5" xfId="30894"/>
    <cellStyle name="Normal 81 3 5" xfId="30895"/>
    <cellStyle name="Normal 81 3 5 2" xfId="30896"/>
    <cellStyle name="Normal 81 3 5 2 2" xfId="30897"/>
    <cellStyle name="Normal 81 3 5 2 2 2" xfId="30898"/>
    <cellStyle name="Normal 81 3 5 2 2 2 2" xfId="30899"/>
    <cellStyle name="Normal 81 3 5 2 2 3" xfId="30900"/>
    <cellStyle name="Normal 81 3 5 2 3" xfId="30901"/>
    <cellStyle name="Normal 81 3 5 2 3 2" xfId="30902"/>
    <cellStyle name="Normal 81 3 5 2 4" xfId="30903"/>
    <cellStyle name="Normal 81 3 5 3" xfId="30904"/>
    <cellStyle name="Normal 81 3 5 3 2" xfId="30905"/>
    <cellStyle name="Normal 81 3 5 3 2 2" xfId="30906"/>
    <cellStyle name="Normal 81 3 5 3 3" xfId="30907"/>
    <cellStyle name="Normal 81 3 5 4" xfId="30908"/>
    <cellStyle name="Normal 81 3 5 4 2" xfId="30909"/>
    <cellStyle name="Normal 81 3 5 5" xfId="30910"/>
    <cellStyle name="Normal 81 3 6" xfId="30911"/>
    <cellStyle name="Normal 81 3 6 2" xfId="30912"/>
    <cellStyle name="Normal 81 3 6 2 2" xfId="30913"/>
    <cellStyle name="Normal 81 3 6 2 2 2" xfId="30914"/>
    <cellStyle name="Normal 81 3 6 2 2 2 2" xfId="30915"/>
    <cellStyle name="Normal 81 3 6 2 2 3" xfId="30916"/>
    <cellStyle name="Normal 81 3 6 2 3" xfId="30917"/>
    <cellStyle name="Normal 81 3 6 2 3 2" xfId="30918"/>
    <cellStyle name="Normal 81 3 6 2 4" xfId="30919"/>
    <cellStyle name="Normal 81 3 6 3" xfId="30920"/>
    <cellStyle name="Normal 81 3 6 3 2" xfId="30921"/>
    <cellStyle name="Normal 81 3 6 3 2 2" xfId="30922"/>
    <cellStyle name="Normal 81 3 6 3 3" xfId="30923"/>
    <cellStyle name="Normal 81 3 6 4" xfId="30924"/>
    <cellStyle name="Normal 81 3 6 4 2" xfId="30925"/>
    <cellStyle name="Normal 81 3 6 5" xfId="30926"/>
    <cellStyle name="Normal 81 3 7" xfId="30927"/>
    <cellStyle name="Normal 81 3 7 2" xfId="30928"/>
    <cellStyle name="Normal 81 3 7 2 2" xfId="30929"/>
    <cellStyle name="Normal 81 3 7 2 2 2" xfId="30930"/>
    <cellStyle name="Normal 81 3 7 2 3" xfId="30931"/>
    <cellStyle name="Normal 81 3 7 3" xfId="30932"/>
    <cellStyle name="Normal 81 3 7 3 2" xfId="30933"/>
    <cellStyle name="Normal 81 3 7 4" xfId="30934"/>
    <cellStyle name="Normal 81 3 8" xfId="30935"/>
    <cellStyle name="Normal 81 3 8 2" xfId="30936"/>
    <cellStyle name="Normal 81 3 8 2 2" xfId="30937"/>
    <cellStyle name="Normal 81 3 8 2 2 2" xfId="30938"/>
    <cellStyle name="Normal 81 3 8 2 3" xfId="30939"/>
    <cellStyle name="Normal 81 3 8 3" xfId="30940"/>
    <cellStyle name="Normal 81 3 8 3 2" xfId="30941"/>
    <cellStyle name="Normal 81 3 8 4" xfId="30942"/>
    <cellStyle name="Normal 81 3 9" xfId="30943"/>
    <cellStyle name="Normal 81 3 9 2" xfId="30944"/>
    <cellStyle name="Normal 81 3 9 2 2" xfId="30945"/>
    <cellStyle name="Normal 81 3 9 2 2 2" xfId="30946"/>
    <cellStyle name="Normal 81 3 9 2 3" xfId="30947"/>
    <cellStyle name="Normal 81 3 9 3" xfId="30948"/>
    <cellStyle name="Normal 81 3 9 3 2" xfId="30949"/>
    <cellStyle name="Normal 81 3 9 4" xfId="30950"/>
    <cellStyle name="Normal 81 4" xfId="30951"/>
    <cellStyle name="Normal 81 4 2" xfId="30952"/>
    <cellStyle name="Normal 81 4 2 2" xfId="30953"/>
    <cellStyle name="Normal 81 4 2 2 2" xfId="30954"/>
    <cellStyle name="Normal 81 4 2 2 2 2" xfId="30955"/>
    <cellStyle name="Normal 81 4 2 2 2 2 2" xfId="30956"/>
    <cellStyle name="Normal 81 4 2 2 2 3" xfId="30957"/>
    <cellStyle name="Normal 81 4 2 2 3" xfId="30958"/>
    <cellStyle name="Normal 81 4 2 2 3 2" xfId="30959"/>
    <cellStyle name="Normal 81 4 2 2 4" xfId="30960"/>
    <cellStyle name="Normal 81 4 2 3" xfId="30961"/>
    <cellStyle name="Normal 81 4 2 3 2" xfId="30962"/>
    <cellStyle name="Normal 81 4 2 3 2 2" xfId="30963"/>
    <cellStyle name="Normal 81 4 2 3 3" xfId="30964"/>
    <cellStyle name="Normal 81 4 2 4" xfId="30965"/>
    <cellStyle name="Normal 81 4 2 4 2" xfId="30966"/>
    <cellStyle name="Normal 81 4 2 5" xfId="30967"/>
    <cellStyle name="Normal 81 4 3" xfId="30968"/>
    <cellStyle name="Normal 81 4 3 2" xfId="30969"/>
    <cellStyle name="Normal 81 4 3 2 2" xfId="30970"/>
    <cellStyle name="Normal 81 4 3 2 2 2" xfId="30971"/>
    <cellStyle name="Normal 81 4 3 2 3" xfId="30972"/>
    <cellStyle name="Normal 81 4 3 3" xfId="30973"/>
    <cellStyle name="Normal 81 4 3 3 2" xfId="30974"/>
    <cellStyle name="Normal 81 4 3 4" xfId="30975"/>
    <cellStyle name="Normal 81 4 4" xfId="30976"/>
    <cellStyle name="Normal 81 4 4 2" xfId="30977"/>
    <cellStyle name="Normal 81 4 4 2 2" xfId="30978"/>
    <cellStyle name="Normal 81 4 4 3" xfId="30979"/>
    <cellStyle name="Normal 81 4 5" xfId="30980"/>
    <cellStyle name="Normal 81 4 5 2" xfId="30981"/>
    <cellStyle name="Normal 81 4 5 3" xfId="30982"/>
    <cellStyle name="Normal 81 4 6" xfId="30983"/>
    <cellStyle name="Normal 81 5" xfId="30984"/>
    <cellStyle name="Normal 81 5 2" xfId="30985"/>
    <cellStyle name="Normal 81 5 2 2" xfId="30986"/>
    <cellStyle name="Normal 81 5 2 2 2" xfId="30987"/>
    <cellStyle name="Normal 81 5 2 2 2 2" xfId="30988"/>
    <cellStyle name="Normal 81 5 2 2 2 2 2" xfId="30989"/>
    <cellStyle name="Normal 81 5 2 2 2 3" xfId="30990"/>
    <cellStyle name="Normal 81 5 2 2 3" xfId="30991"/>
    <cellStyle name="Normal 81 5 2 2 3 2" xfId="30992"/>
    <cellStyle name="Normal 81 5 2 2 4" xfId="30993"/>
    <cellStyle name="Normal 81 5 2 3" xfId="30994"/>
    <cellStyle name="Normal 81 5 2 3 2" xfId="30995"/>
    <cellStyle name="Normal 81 5 2 3 2 2" xfId="30996"/>
    <cellStyle name="Normal 81 5 2 3 3" xfId="30997"/>
    <cellStyle name="Normal 81 5 2 4" xfId="30998"/>
    <cellStyle name="Normal 81 5 2 4 2" xfId="30999"/>
    <cellStyle name="Normal 81 5 2 5" xfId="31000"/>
    <cellStyle name="Normal 81 5 3" xfId="31001"/>
    <cellStyle name="Normal 81 5 3 2" xfId="31002"/>
    <cellStyle name="Normal 81 5 3 2 2" xfId="31003"/>
    <cellStyle name="Normal 81 5 3 2 2 2" xfId="31004"/>
    <cellStyle name="Normal 81 5 3 2 3" xfId="31005"/>
    <cellStyle name="Normal 81 5 3 3" xfId="31006"/>
    <cellStyle name="Normal 81 5 3 3 2" xfId="31007"/>
    <cellStyle name="Normal 81 5 3 4" xfId="31008"/>
    <cellStyle name="Normal 81 5 4" xfId="31009"/>
    <cellStyle name="Normal 81 5 4 2" xfId="31010"/>
    <cellStyle name="Normal 81 5 4 2 2" xfId="31011"/>
    <cellStyle name="Normal 81 5 4 3" xfId="31012"/>
    <cellStyle name="Normal 81 5 5" xfId="31013"/>
    <cellStyle name="Normal 81 5 5 2" xfId="31014"/>
    <cellStyle name="Normal 81 5 5 3" xfId="31015"/>
    <cellStyle name="Normal 81 5 6" xfId="31016"/>
    <cellStyle name="Normal 81 6" xfId="31017"/>
    <cellStyle name="Normal 81 6 2" xfId="31018"/>
    <cellStyle name="Normal 81 6 2 2" xfId="31019"/>
    <cellStyle name="Normal 81 6 2 2 2" xfId="31020"/>
    <cellStyle name="Normal 81 6 2 2 2 2" xfId="31021"/>
    <cellStyle name="Normal 81 6 2 2 3" xfId="31022"/>
    <cellStyle name="Normal 81 6 2 3" xfId="31023"/>
    <cellStyle name="Normal 81 6 2 3 2" xfId="31024"/>
    <cellStyle name="Normal 81 6 2 4" xfId="31025"/>
    <cellStyle name="Normal 81 6 3" xfId="31026"/>
    <cellStyle name="Normal 81 6 3 2" xfId="31027"/>
    <cellStyle name="Normal 81 6 3 2 2" xfId="31028"/>
    <cellStyle name="Normal 81 6 3 3" xfId="31029"/>
    <cellStyle name="Normal 81 6 4" xfId="31030"/>
    <cellStyle name="Normal 81 6 4 2" xfId="31031"/>
    <cellStyle name="Normal 81 6 5" xfId="31032"/>
    <cellStyle name="Normal 81 6 5 2" xfId="31033"/>
    <cellStyle name="Normal 81 6 6" xfId="31034"/>
    <cellStyle name="Normal 81 7" xfId="31035"/>
    <cellStyle name="Normal 81 7 2" xfId="31036"/>
    <cellStyle name="Normal 81 7 2 2" xfId="31037"/>
    <cellStyle name="Normal 81 7 2 2 2" xfId="31038"/>
    <cellStyle name="Normal 81 7 2 2 2 2" xfId="31039"/>
    <cellStyle name="Normal 81 7 2 2 3" xfId="31040"/>
    <cellStyle name="Normal 81 7 2 3" xfId="31041"/>
    <cellStyle name="Normal 81 7 2 3 2" xfId="31042"/>
    <cellStyle name="Normal 81 7 2 4" xfId="31043"/>
    <cellStyle name="Normal 81 7 3" xfId="31044"/>
    <cellStyle name="Normal 81 7 3 2" xfId="31045"/>
    <cellStyle name="Normal 81 7 3 2 2" xfId="31046"/>
    <cellStyle name="Normal 81 7 3 3" xfId="31047"/>
    <cellStyle name="Normal 81 7 3 4" xfId="31048"/>
    <cellStyle name="Normal 81 7 4" xfId="31049"/>
    <cellStyle name="Normal 81 7 4 2" xfId="31050"/>
    <cellStyle name="Normal 81 7 5" xfId="31051"/>
    <cellStyle name="Normal 81 8" xfId="31052"/>
    <cellStyle name="Normal 81 8 2" xfId="31053"/>
    <cellStyle name="Normal 81 8 2 2" xfId="31054"/>
    <cellStyle name="Normal 81 8 2 2 2" xfId="31055"/>
    <cellStyle name="Normal 81 8 2 2 2 2" xfId="31056"/>
    <cellStyle name="Normal 81 8 2 2 3" xfId="31057"/>
    <cellStyle name="Normal 81 8 2 3" xfId="31058"/>
    <cellStyle name="Normal 81 8 2 3 2" xfId="31059"/>
    <cellStyle name="Normal 81 8 2 4" xfId="31060"/>
    <cellStyle name="Normal 81 8 3" xfId="31061"/>
    <cellStyle name="Normal 81 8 3 2" xfId="31062"/>
    <cellStyle name="Normal 81 8 3 2 2" xfId="31063"/>
    <cellStyle name="Normal 81 8 3 3" xfId="31064"/>
    <cellStyle name="Normal 81 8 3 4" xfId="31065"/>
    <cellStyle name="Normal 81 8 4" xfId="31066"/>
    <cellStyle name="Normal 81 8 4 2" xfId="31067"/>
    <cellStyle name="Normal 81 8 5" xfId="31068"/>
    <cellStyle name="Normal 81 9" xfId="31069"/>
    <cellStyle name="Normal 81 9 2" xfId="31070"/>
    <cellStyle name="Normal 81 9 2 2" xfId="31071"/>
    <cellStyle name="Normal 81 9 2 2 2" xfId="31072"/>
    <cellStyle name="Normal 81 9 2 3" xfId="31073"/>
    <cellStyle name="Normal 81 9 3" xfId="31074"/>
    <cellStyle name="Normal 81 9 3 2" xfId="31075"/>
    <cellStyle name="Normal 81 9 4" xfId="31076"/>
    <cellStyle name="Normal 81_CFR Profit &amp; Loss" xfId="31077"/>
    <cellStyle name="Normal 82" xfId="31078"/>
    <cellStyle name="Normal 82 2" xfId="31079"/>
    <cellStyle name="Normal 82 2 2" xfId="31080"/>
    <cellStyle name="Normal 82 3" xfId="31081"/>
    <cellStyle name="Normal 82 3 2" xfId="31082"/>
    <cellStyle name="Normal 82 4" xfId="31083"/>
    <cellStyle name="Normal 82 5" xfId="31084"/>
    <cellStyle name="Normal 82 6" xfId="31085"/>
    <cellStyle name="Normal 82 7" xfId="31086"/>
    <cellStyle name="Normal 82 8" xfId="31087"/>
    <cellStyle name="Normal 82 9" xfId="31088"/>
    <cellStyle name="Normal 82_Cust_BS" xfId="31089"/>
    <cellStyle name="Normal 83" xfId="31090"/>
    <cellStyle name="Normal 83 2" xfId="31091"/>
    <cellStyle name="Normal 83 2 2" xfId="31092"/>
    <cellStyle name="Normal 83 2 3" xfId="31093"/>
    <cellStyle name="Normal 83 3" xfId="31094"/>
    <cellStyle name="Normal 83 3 2" xfId="31095"/>
    <cellStyle name="Normal 83 4" xfId="31096"/>
    <cellStyle name="Normal 83 5" xfId="31097"/>
    <cellStyle name="Normal 83 6" xfId="31098"/>
    <cellStyle name="Normal 83 7" xfId="31099"/>
    <cellStyle name="Normal 83 8" xfId="31100"/>
    <cellStyle name="Normal 83 9" xfId="31101"/>
    <cellStyle name="Normal 83_Cust_BS" xfId="31102"/>
    <cellStyle name="Normal 84" xfId="31103"/>
    <cellStyle name="Normal 84 2" xfId="31104"/>
    <cellStyle name="Normal 84 2 2" xfId="31105"/>
    <cellStyle name="Normal 84 3" xfId="31106"/>
    <cellStyle name="Normal 84 3 2" xfId="31107"/>
    <cellStyle name="Normal 84 4" xfId="31108"/>
    <cellStyle name="Normal 84 5" xfId="31109"/>
    <cellStyle name="Normal 84 6" xfId="31110"/>
    <cellStyle name="Normal 84 7" xfId="31111"/>
    <cellStyle name="Normal 84 8" xfId="31112"/>
    <cellStyle name="Normal 84 9" xfId="31113"/>
    <cellStyle name="Normal 84_Cust_BS" xfId="31114"/>
    <cellStyle name="Normal 85" xfId="31115"/>
    <cellStyle name="Normal 85 2" xfId="31116"/>
    <cellStyle name="Normal 85 2 2" xfId="31117"/>
    <cellStyle name="Normal 85 2 3" xfId="31118"/>
    <cellStyle name="Normal 85 3" xfId="31119"/>
    <cellStyle name="Normal 85 3 2" xfId="31120"/>
    <cellStyle name="Normal 85 4" xfId="31121"/>
    <cellStyle name="Normal 85 5" xfId="31122"/>
    <cellStyle name="Normal 85 6" xfId="31123"/>
    <cellStyle name="Normal 85 7" xfId="31124"/>
    <cellStyle name="Normal 85 8" xfId="31125"/>
    <cellStyle name="Normal 85 9" xfId="31126"/>
    <cellStyle name="Normal 85_Cust_BS" xfId="31127"/>
    <cellStyle name="Normal 86" xfId="31128"/>
    <cellStyle name="Normal 86 2" xfId="31129"/>
    <cellStyle name="Normal 86 2 2" xfId="31130"/>
    <cellStyle name="Normal 86 2 3" xfId="31131"/>
    <cellStyle name="Normal 86 3" xfId="31132"/>
    <cellStyle name="Normal 86 3 2" xfId="31133"/>
    <cellStyle name="Normal 86 4" xfId="31134"/>
    <cellStyle name="Normal 86 5" xfId="31135"/>
    <cellStyle name="Normal 86 6" xfId="31136"/>
    <cellStyle name="Normal 86 7" xfId="31137"/>
    <cellStyle name="Normal 86 8" xfId="31138"/>
    <cellStyle name="Normal 86 9" xfId="31139"/>
    <cellStyle name="Normal 86_Cust_BS" xfId="31140"/>
    <cellStyle name="Normal 87" xfId="31141"/>
    <cellStyle name="Normal 87 2" xfId="31142"/>
    <cellStyle name="Normal 87 2 2" xfId="31143"/>
    <cellStyle name="Normal 87 2 3" xfId="31144"/>
    <cellStyle name="Normal 87 3" xfId="31145"/>
    <cellStyle name="Normal 87 3 2" xfId="31146"/>
    <cellStyle name="Normal 87 4" xfId="31147"/>
    <cellStyle name="Normal 87 5" xfId="31148"/>
    <cellStyle name="Normal 87 6" xfId="31149"/>
    <cellStyle name="Normal 87 7" xfId="31150"/>
    <cellStyle name="Normal 87 8" xfId="31151"/>
    <cellStyle name="Normal 87 9" xfId="31152"/>
    <cellStyle name="Normal 87_Cust_BS" xfId="31153"/>
    <cellStyle name="Normal 88" xfId="31154"/>
    <cellStyle name="Normal 88 2" xfId="31155"/>
    <cellStyle name="Normal 88 2 2" xfId="31156"/>
    <cellStyle name="Normal 88 2 3" xfId="31157"/>
    <cellStyle name="Normal 88 3" xfId="31158"/>
    <cellStyle name="Normal 88 3 2" xfId="31159"/>
    <cellStyle name="Normal 88 4" xfId="31160"/>
    <cellStyle name="Normal 88 5" xfId="31161"/>
    <cellStyle name="Normal 88 6" xfId="31162"/>
    <cellStyle name="Normal 88 7" xfId="31163"/>
    <cellStyle name="Normal 88 8" xfId="31164"/>
    <cellStyle name="Normal 88 9" xfId="31165"/>
    <cellStyle name="Normal 88_Cust_BS" xfId="31166"/>
    <cellStyle name="Normal 89" xfId="31167"/>
    <cellStyle name="Normal 89 2" xfId="31168"/>
    <cellStyle name="Normal 89 2 2" xfId="31169"/>
    <cellStyle name="Normal 89 2 3" xfId="31170"/>
    <cellStyle name="Normal 89 3" xfId="31171"/>
    <cellStyle name="Normal 89 3 2" xfId="31172"/>
    <cellStyle name="Normal 89 4" xfId="31173"/>
    <cellStyle name="Normal 89 5" xfId="31174"/>
    <cellStyle name="Normal 89 6" xfId="31175"/>
    <cellStyle name="Normal 89 7" xfId="31176"/>
    <cellStyle name="Normal 89 8" xfId="31177"/>
    <cellStyle name="Normal 89 9" xfId="31178"/>
    <cellStyle name="Normal 89_Cust_BS" xfId="31179"/>
    <cellStyle name="Normal 9" xfId="31180"/>
    <cellStyle name="Normal 9 10" xfId="31181"/>
    <cellStyle name="Normal 9 10 2" xfId="31182"/>
    <cellStyle name="Normal 9 10 3" xfId="31183"/>
    <cellStyle name="Normal 9 11" xfId="31184"/>
    <cellStyle name="Normal 9 12" xfId="31185"/>
    <cellStyle name="Normal 9 13" xfId="31186"/>
    <cellStyle name="Normal 9 14" xfId="31187"/>
    <cellStyle name="Normal 9 2" xfId="31188"/>
    <cellStyle name="Normal 9 2 2" xfId="31189"/>
    <cellStyle name="Normal 9 2 3" xfId="31190"/>
    <cellStyle name="Normal 9 2 4" xfId="31191"/>
    <cellStyle name="Normal 9 2 5" xfId="31192"/>
    <cellStyle name="Normal 9 2 6" xfId="31193"/>
    <cellStyle name="Normal 9 2 7" xfId="31194"/>
    <cellStyle name="Normal 9 3" xfId="31195"/>
    <cellStyle name="Normal 9 3 2" xfId="31196"/>
    <cellStyle name="Normal 9 3 2 2" xfId="31197"/>
    <cellStyle name="Normal 9 3 2 3" xfId="31198"/>
    <cellStyle name="Normal 9 3 3" xfId="31199"/>
    <cellStyle name="Normal 9 4" xfId="31200"/>
    <cellStyle name="Normal 9 4 2" xfId="31201"/>
    <cellStyle name="Normal 9 4 3" xfId="31202"/>
    <cellStyle name="Normal 9 5" xfId="31203"/>
    <cellStyle name="Normal 9 5 2" xfId="31204"/>
    <cellStyle name="Normal 9 5 3" xfId="31205"/>
    <cellStyle name="Normal 9 6" xfId="31206"/>
    <cellStyle name="Normal 9 6 2" xfId="31207"/>
    <cellStyle name="Normal 9 7" xfId="31208"/>
    <cellStyle name="Normal 9 8" xfId="31209"/>
    <cellStyle name="Normal 9 8 2" xfId="31210"/>
    <cellStyle name="Normal 9 8 2 2" xfId="31211"/>
    <cellStyle name="Normal 9 8 2 2 2" xfId="31212"/>
    <cellStyle name="Normal 9 8 2 2 3" xfId="31213"/>
    <cellStyle name="Normal 9 8 2 3" xfId="31214"/>
    <cellStyle name="Normal 9 8 3" xfId="31215"/>
    <cellStyle name="Normal 9 8 4" xfId="31216"/>
    <cellStyle name="Normal 9 9" xfId="31217"/>
    <cellStyle name="Normal 9 9 2" xfId="31218"/>
    <cellStyle name="Normal 9 9 3" xfId="31219"/>
    <cellStyle name="Normal 9_410 - 2011 retrieve" xfId="31220"/>
    <cellStyle name="Normal 90" xfId="31221"/>
    <cellStyle name="Normal 90 2" xfId="31222"/>
    <cellStyle name="Normal 90 2 2" xfId="31223"/>
    <cellStyle name="Normal 90 2 3" xfId="31224"/>
    <cellStyle name="Normal 90 3" xfId="31225"/>
    <cellStyle name="Normal 90 3 2" xfId="31226"/>
    <cellStyle name="Normal 90 4" xfId="31227"/>
    <cellStyle name="Normal 90 5" xfId="31228"/>
    <cellStyle name="Normal 90 6" xfId="31229"/>
    <cellStyle name="Normal 90 7" xfId="31230"/>
    <cellStyle name="Normal 90 8" xfId="31231"/>
    <cellStyle name="Normal 90 9" xfId="31232"/>
    <cellStyle name="Normal 90_Cust_BS" xfId="31233"/>
    <cellStyle name="Normal 91" xfId="31234"/>
    <cellStyle name="Normal 91 2" xfId="31235"/>
    <cellStyle name="Normal 91 2 2" xfId="31236"/>
    <cellStyle name="Normal 91 2 3" xfId="31237"/>
    <cellStyle name="Normal 91 3" xfId="31238"/>
    <cellStyle name="Normal 91 3 2" xfId="31239"/>
    <cellStyle name="Normal 91 4" xfId="31240"/>
    <cellStyle name="Normal 91 5" xfId="31241"/>
    <cellStyle name="Normal 91 6" xfId="31242"/>
    <cellStyle name="Normal 91 7" xfId="31243"/>
    <cellStyle name="Normal 91 8" xfId="31244"/>
    <cellStyle name="Normal 91 9" xfId="31245"/>
    <cellStyle name="Normal 91_Cust_BS" xfId="31246"/>
    <cellStyle name="Normal 92" xfId="31247"/>
    <cellStyle name="Normal 92 2" xfId="31248"/>
    <cellStyle name="Normal 92 2 2" xfId="31249"/>
    <cellStyle name="Normal 92 2 3" xfId="31250"/>
    <cellStyle name="Normal 92 3" xfId="31251"/>
    <cellStyle name="Normal 92 3 2" xfId="31252"/>
    <cellStyle name="Normal 92 4" xfId="31253"/>
    <cellStyle name="Normal 92 5" xfId="31254"/>
    <cellStyle name="Normal 92 6" xfId="31255"/>
    <cellStyle name="Normal 92 7" xfId="31256"/>
    <cellStyle name="Normal 92 8" xfId="31257"/>
    <cellStyle name="Normal 92 9" xfId="31258"/>
    <cellStyle name="Normal 92_Cust_BS" xfId="31259"/>
    <cellStyle name="Normal 93" xfId="31260"/>
    <cellStyle name="Normal 93 2" xfId="31261"/>
    <cellStyle name="Normal 93 2 2" xfId="31262"/>
    <cellStyle name="Normal 93 2 3" xfId="31263"/>
    <cellStyle name="Normal 93 3" xfId="31264"/>
    <cellStyle name="Normal 93 3 2" xfId="31265"/>
    <cellStyle name="Normal 93 4" xfId="31266"/>
    <cellStyle name="Normal 93 5" xfId="31267"/>
    <cellStyle name="Normal 93 6" xfId="31268"/>
    <cellStyle name="Normal 93 7" xfId="31269"/>
    <cellStyle name="Normal 93 8" xfId="31270"/>
    <cellStyle name="Normal 93 9" xfId="31271"/>
    <cellStyle name="Normal 93_Cust_BS" xfId="31272"/>
    <cellStyle name="Normal 94" xfId="31273"/>
    <cellStyle name="Normal 94 2" xfId="31274"/>
    <cellStyle name="Normal 94 2 2" xfId="31275"/>
    <cellStyle name="Normal 94 2 3" xfId="31276"/>
    <cellStyle name="Normal 94 3" xfId="31277"/>
    <cellStyle name="Normal 94 3 2" xfId="31278"/>
    <cellStyle name="Normal 94 4" xfId="31279"/>
    <cellStyle name="Normal 94 5" xfId="31280"/>
    <cellStyle name="Normal 94 6" xfId="31281"/>
    <cellStyle name="Normal 94 7" xfId="31282"/>
    <cellStyle name="Normal 94 8" xfId="31283"/>
    <cellStyle name="Normal 94 9" xfId="31284"/>
    <cellStyle name="Normal 94_Cust_BS" xfId="31285"/>
    <cellStyle name="Normal 95" xfId="31286"/>
    <cellStyle name="Normal 95 2" xfId="31287"/>
    <cellStyle name="Normal 95 2 2" xfId="31288"/>
    <cellStyle name="Normal 95 2 3" xfId="31289"/>
    <cellStyle name="Normal 95 3" xfId="31290"/>
    <cellStyle name="Normal 95 3 2" xfId="31291"/>
    <cellStyle name="Normal 95 4" xfId="31292"/>
    <cellStyle name="Normal 95 5" xfId="31293"/>
    <cellStyle name="Normal 95 6" xfId="31294"/>
    <cellStyle name="Normal 95 7" xfId="31295"/>
    <cellStyle name="Normal 95 8" xfId="31296"/>
    <cellStyle name="Normal 95 9" xfId="31297"/>
    <cellStyle name="Normal 95_Cust_BS" xfId="31298"/>
    <cellStyle name="Normal 96" xfId="31299"/>
    <cellStyle name="Normal 96 2" xfId="31300"/>
    <cellStyle name="Normal 96 2 2" xfId="31301"/>
    <cellStyle name="Normal 96 2 3" xfId="31302"/>
    <cellStyle name="Normal 96 3" xfId="31303"/>
    <cellStyle name="Normal 96 3 2" xfId="31304"/>
    <cellStyle name="Normal 96 4" xfId="31305"/>
    <cellStyle name="Normal 96 5" xfId="31306"/>
    <cellStyle name="Normal 96 6" xfId="31307"/>
    <cellStyle name="Normal 96 7" xfId="31308"/>
    <cellStyle name="Normal 96 8" xfId="31309"/>
    <cellStyle name="Normal 96 9" xfId="31310"/>
    <cellStyle name="Normal 96_Cust_BS" xfId="31311"/>
    <cellStyle name="Normal 97" xfId="31312"/>
    <cellStyle name="Normal 97 2" xfId="31313"/>
    <cellStyle name="Normal 97 2 2" xfId="31314"/>
    <cellStyle name="Normal 97 2 3" xfId="31315"/>
    <cellStyle name="Normal 97 3" xfId="31316"/>
    <cellStyle name="Normal 97 3 2" xfId="31317"/>
    <cellStyle name="Normal 97 4" xfId="31318"/>
    <cellStyle name="Normal 97 5" xfId="31319"/>
    <cellStyle name="Normal 97 6" xfId="31320"/>
    <cellStyle name="Normal 97 7" xfId="31321"/>
    <cellStyle name="Normal 97 8" xfId="31322"/>
    <cellStyle name="Normal 97 9" xfId="31323"/>
    <cellStyle name="Normal 97_Cust_BS" xfId="31324"/>
    <cellStyle name="Normal 98" xfId="31325"/>
    <cellStyle name="Normal 98 2" xfId="31326"/>
    <cellStyle name="Normal 98 2 2" xfId="31327"/>
    <cellStyle name="Normal 98 2 3" xfId="31328"/>
    <cellStyle name="Normal 98 3" xfId="31329"/>
    <cellStyle name="Normal 98 3 2" xfId="31330"/>
    <cellStyle name="Normal 98 4" xfId="31331"/>
    <cellStyle name="Normal 98 5" xfId="31332"/>
    <cellStyle name="Normal 98 6" xfId="31333"/>
    <cellStyle name="Normal 98 7" xfId="31334"/>
    <cellStyle name="Normal 98 8" xfId="31335"/>
    <cellStyle name="Normal 98 9" xfId="31336"/>
    <cellStyle name="Normal 98_Cust_BS" xfId="31337"/>
    <cellStyle name="Normal 99" xfId="31338"/>
    <cellStyle name="Normal 99 2" xfId="31339"/>
    <cellStyle name="Normal 99 2 2" xfId="31340"/>
    <cellStyle name="Normal 99 2 3" xfId="31341"/>
    <cellStyle name="Normal 99 3" xfId="31342"/>
    <cellStyle name="Normal 99 3 2" xfId="31343"/>
    <cellStyle name="Normal 99 4" xfId="31344"/>
    <cellStyle name="Normal 99 5" xfId="31345"/>
    <cellStyle name="Normal 99 6" xfId="31346"/>
    <cellStyle name="Normal 99 7" xfId="31347"/>
    <cellStyle name="Normal 99 8" xfId="31348"/>
    <cellStyle name="Normal 99 9" xfId="31349"/>
    <cellStyle name="Normal 99_Cust_BS" xfId="31350"/>
    <cellStyle name="Normal SPREAD REAL" xfId="31351"/>
    <cellStyle name="Normal X" xfId="31352"/>
    <cellStyle name="Normal X 2" xfId="31353"/>
    <cellStyle name="Normal X 2 2" xfId="31354"/>
    <cellStyle name="Normal X 2_Cust_BS" xfId="31355"/>
    <cellStyle name="Normal X 3" xfId="31356"/>
    <cellStyle name="Normal X 3 2" xfId="31357"/>
    <cellStyle name="Normal X 3_Cust_BS" xfId="31358"/>
    <cellStyle name="Normal X 4" xfId="31359"/>
    <cellStyle name="Normal X 4 2" xfId="31360"/>
    <cellStyle name="Normal X 4_Cust_BS" xfId="31361"/>
    <cellStyle name="Normal X 5" xfId="31362"/>
    <cellStyle name="Normal X_Cust_BS" xfId="31363"/>
    <cellStyle name="Normal_IR_Business_Flows_Q4_2011_Live" xfId="52748"/>
    <cellStyle name="Normal_IR_P&amp;L_Q1_2011_Live" xfId="3"/>
    <cellStyle name="Normal_QMS_Tables_Q1 NEW TABLES" xfId="6"/>
    <cellStyle name="Normal_Trading_Statement_Backup_Live" xfId="8"/>
    <cellStyle name="Normal1" xfId="31364"/>
    <cellStyle name="Normal1 2" xfId="31365"/>
    <cellStyle name="Normal1_Cust_BS" xfId="31366"/>
    <cellStyle name="Normal12" xfId="31367"/>
    <cellStyle name="Normal12 2" xfId="31368"/>
    <cellStyle name="Normal14" xfId="31369"/>
    <cellStyle name="Normal14 2" xfId="31370"/>
    <cellStyle name="Normal14 2 2" xfId="31371"/>
    <cellStyle name="Normal14_Cust_BS" xfId="31372"/>
    <cellStyle name="Normal15" xfId="31373"/>
    <cellStyle name="Normal15 2" xfId="31374"/>
    <cellStyle name="Normal15_Cust_BS" xfId="31375"/>
    <cellStyle name="Normal2" xfId="31376"/>
    <cellStyle name="Normal2 2" xfId="31377"/>
    <cellStyle name="Normal2_Cust_BS" xfId="31378"/>
    <cellStyle name="Normal20" xfId="31379"/>
    <cellStyle name="Normal3" xfId="31380"/>
    <cellStyle name="Normal3 2" xfId="31381"/>
    <cellStyle name="Normal3_Cust_BS" xfId="31382"/>
    <cellStyle name="Normal4" xfId="31383"/>
    <cellStyle name="Normal4 2" xfId="31384"/>
    <cellStyle name="Normal4_Cust_BS" xfId="31385"/>
    <cellStyle name="Normal5" xfId="31386"/>
    <cellStyle name="Normal6" xfId="31387"/>
    <cellStyle name="Normal6 2" xfId="31388"/>
    <cellStyle name="Normal6_Cust_BS" xfId="31389"/>
    <cellStyle name="Normale 2" xfId="31390"/>
    <cellStyle name="Normale 2 2" xfId="31391"/>
    <cellStyle name="Normale 3" xfId="31392"/>
    <cellStyle name="Normale 3 2" xfId="31393"/>
    <cellStyle name="Normale 3 3" xfId="31394"/>
    <cellStyle name="Normale 4" xfId="31395"/>
    <cellStyle name="Normale 4 2" xfId="31396"/>
    <cellStyle name="Normale 4 2 2" xfId="31397"/>
    <cellStyle name="Normale 4 2 2 2" xfId="31398"/>
    <cellStyle name="Normale 4 2 2 2 2" xfId="31399"/>
    <cellStyle name="Normale 4 2 2 3" xfId="31400"/>
    <cellStyle name="Normale 4 2 2 4" xfId="31401"/>
    <cellStyle name="Normale 4 2 3" xfId="31402"/>
    <cellStyle name="Normale 4 2 3 2" xfId="31403"/>
    <cellStyle name="Normale 4 2 4" xfId="31404"/>
    <cellStyle name="Normale 4 2 5" xfId="31405"/>
    <cellStyle name="Normale 4 3" xfId="31406"/>
    <cellStyle name="Normale 4 3 2" xfId="31407"/>
    <cellStyle name="Normale 4 3 2 2" xfId="31408"/>
    <cellStyle name="Normale 4 3 3" xfId="31409"/>
    <cellStyle name="Normale 4 3 4" xfId="31410"/>
    <cellStyle name="Normale 4 4" xfId="31411"/>
    <cellStyle name="Normale 4 4 2" xfId="31412"/>
    <cellStyle name="Normale 4 5" xfId="31413"/>
    <cellStyle name="Normale 4 6" xfId="31414"/>
    <cellStyle name="Normale 5" xfId="31415"/>
    <cellStyle name="Normale 6" xfId="31416"/>
    <cellStyle name="Normale_2011 04 14 Templates for stress test_bcl" xfId="31417"/>
    <cellStyle name="Notas" xfId="31418"/>
    <cellStyle name="Notas 2" xfId="31419"/>
    <cellStyle name="Notas 3" xfId="31420"/>
    <cellStyle name="Notas 3 2" xfId="31421"/>
    <cellStyle name="Notas 3 2 2" xfId="31422"/>
    <cellStyle name="Notas 3 2 2 2" xfId="31423"/>
    <cellStyle name="Notas 3 2 2 2 2" xfId="31424"/>
    <cellStyle name="Notas 3 2 2 3" xfId="31425"/>
    <cellStyle name="Notas 3 2 2 4" xfId="31426"/>
    <cellStyle name="Notas 3 2 3" xfId="31427"/>
    <cellStyle name="Notas 3 2 3 2" xfId="31428"/>
    <cellStyle name="Notas 3 2 4" xfId="31429"/>
    <cellStyle name="Notas 3 2 5" xfId="31430"/>
    <cellStyle name="Notas 3 3" xfId="31431"/>
    <cellStyle name="Notas 3 3 2" xfId="31432"/>
    <cellStyle name="Notas 3 3 2 2" xfId="31433"/>
    <cellStyle name="Notas 3 3 3" xfId="31434"/>
    <cellStyle name="Notas 3 3 4" xfId="31435"/>
    <cellStyle name="Notas 3 4" xfId="31436"/>
    <cellStyle name="Notas 4" xfId="31437"/>
    <cellStyle name="Notas 4 2" xfId="31438"/>
    <cellStyle name="Notas 4 2 2" xfId="31439"/>
    <cellStyle name="Notas 4 2 2 2" xfId="31440"/>
    <cellStyle name="Notas 4 2 3" xfId="31441"/>
    <cellStyle name="Notas 4 2 4" xfId="31442"/>
    <cellStyle name="Notas 4 3" xfId="31443"/>
    <cellStyle name="Notas 4 3 2" xfId="31444"/>
    <cellStyle name="Notas 4 4" xfId="31445"/>
    <cellStyle name="Notas 4 5" xfId="31446"/>
    <cellStyle name="Notas 5" xfId="31447"/>
    <cellStyle name="Notas 5 2" xfId="31448"/>
    <cellStyle name="Notas 5 2 2" xfId="31449"/>
    <cellStyle name="Notas 5 3" xfId="31450"/>
    <cellStyle name="Notas 5 4" xfId="31451"/>
    <cellStyle name="Notas 6" xfId="31452"/>
    <cellStyle name="Note 10" xfId="31453"/>
    <cellStyle name="Note 10 10" xfId="31454"/>
    <cellStyle name="Note 10 10 2" xfId="31455"/>
    <cellStyle name="Note 10 10 2 2" xfId="31456"/>
    <cellStyle name="Note 10 10 3" xfId="31457"/>
    <cellStyle name="Note 10 10 4" xfId="31458"/>
    <cellStyle name="Note 10 11" xfId="31459"/>
    <cellStyle name="Note 10 12" xfId="31460"/>
    <cellStyle name="Note 10 2" xfId="31461"/>
    <cellStyle name="Note 10 2 2" xfId="31462"/>
    <cellStyle name="Note 10 2 2 2" xfId="31463"/>
    <cellStyle name="Note 10 2 2 2 2" xfId="31464"/>
    <cellStyle name="Note 10 2 2 2 2 2" xfId="31465"/>
    <cellStyle name="Note 10 2 2 2 2 2 2" xfId="31466"/>
    <cellStyle name="Note 10 2 2 2 2 2 2 2" xfId="31467"/>
    <cellStyle name="Note 10 2 2 2 2 2 3" xfId="31468"/>
    <cellStyle name="Note 10 2 2 2 2 2 4" xfId="31469"/>
    <cellStyle name="Note 10 2 2 2 2 3" xfId="31470"/>
    <cellStyle name="Note 10 2 2 2 2 3 2" xfId="31471"/>
    <cellStyle name="Note 10 2 2 2 2 4" xfId="31472"/>
    <cellStyle name="Note 10 2 2 2 2 5" xfId="31473"/>
    <cellStyle name="Note 10 2 2 2 3" xfId="31474"/>
    <cellStyle name="Note 10 2 2 2 3 2" xfId="31475"/>
    <cellStyle name="Note 10 2 2 2 3 2 2" xfId="31476"/>
    <cellStyle name="Note 10 2 2 2 3 3" xfId="31477"/>
    <cellStyle name="Note 10 2 2 2 3 4" xfId="31478"/>
    <cellStyle name="Note 10 2 2 2 4" xfId="31479"/>
    <cellStyle name="Note 10 2 2 3" xfId="31480"/>
    <cellStyle name="Note 10 2 2 3 2" xfId="31481"/>
    <cellStyle name="Note 10 2 2 3 2 2" xfId="31482"/>
    <cellStyle name="Note 10 2 2 3 2 2 2" xfId="31483"/>
    <cellStyle name="Note 10 2 2 3 2 3" xfId="31484"/>
    <cellStyle name="Note 10 2 2 3 2 4" xfId="31485"/>
    <cellStyle name="Note 10 2 2 3 3" xfId="31486"/>
    <cellStyle name="Note 10 2 2 3 3 2" xfId="31487"/>
    <cellStyle name="Note 10 2 2 3 4" xfId="31488"/>
    <cellStyle name="Note 10 2 2 3 5" xfId="31489"/>
    <cellStyle name="Note 10 2 2 4" xfId="31490"/>
    <cellStyle name="Note 10 2 2 4 2" xfId="31491"/>
    <cellStyle name="Note 10 2 2 4 2 2" xfId="31492"/>
    <cellStyle name="Note 10 2 2 4 3" xfId="31493"/>
    <cellStyle name="Note 10 2 2 4 4" xfId="31494"/>
    <cellStyle name="Note 10 2 2 5" xfId="31495"/>
    <cellStyle name="Note 10 2 3" xfId="31496"/>
    <cellStyle name="Note 10 2 3 2" xfId="31497"/>
    <cellStyle name="Note 10 2 3 2 2" xfId="31498"/>
    <cellStyle name="Note 10 2 3 2 2 2" xfId="31499"/>
    <cellStyle name="Note 10 2 3 2 3" xfId="31500"/>
    <cellStyle name="Note 10 2 3 2 4" xfId="31501"/>
    <cellStyle name="Note 10 2 3 3" xfId="31502"/>
    <cellStyle name="Note 10 2 3 3 2" xfId="31503"/>
    <cellStyle name="Note 10 2 3 4" xfId="31504"/>
    <cellStyle name="Note 10 2 3 5" xfId="31505"/>
    <cellStyle name="Note 10 2 4" xfId="31506"/>
    <cellStyle name="Note 10 2 4 2" xfId="31507"/>
    <cellStyle name="Note 10 2 4 2 2" xfId="31508"/>
    <cellStyle name="Note 10 2 4 3" xfId="31509"/>
    <cellStyle name="Note 10 2 4 4" xfId="31510"/>
    <cellStyle name="Note 10 2 5" xfId="31511"/>
    <cellStyle name="Note 10 3" xfId="31512"/>
    <cellStyle name="Note 10 3 2" xfId="31513"/>
    <cellStyle name="Note 10 3 2 2" xfId="31514"/>
    <cellStyle name="Note 10 3 2 2 2" xfId="31515"/>
    <cellStyle name="Note 10 3 2 2 2 2" xfId="31516"/>
    <cellStyle name="Note 10 3 2 2 2 2 2" xfId="31517"/>
    <cellStyle name="Note 10 3 2 2 2 2 2 2" xfId="31518"/>
    <cellStyle name="Note 10 3 2 2 2 2 3" xfId="31519"/>
    <cellStyle name="Note 10 3 2 2 2 2 4" xfId="31520"/>
    <cellStyle name="Note 10 3 2 2 2 3" xfId="31521"/>
    <cellStyle name="Note 10 3 2 2 2 3 2" xfId="31522"/>
    <cellStyle name="Note 10 3 2 2 2 4" xfId="31523"/>
    <cellStyle name="Note 10 3 2 2 2 5" xfId="31524"/>
    <cellStyle name="Note 10 3 2 2 3" xfId="31525"/>
    <cellStyle name="Note 10 3 2 2 3 2" xfId="31526"/>
    <cellStyle name="Note 10 3 2 2 3 2 2" xfId="31527"/>
    <cellStyle name="Note 10 3 2 2 3 3" xfId="31528"/>
    <cellStyle name="Note 10 3 2 2 3 4" xfId="31529"/>
    <cellStyle name="Note 10 3 2 2 4" xfId="31530"/>
    <cellStyle name="Note 10 3 2 3" xfId="31531"/>
    <cellStyle name="Note 10 3 2 3 2" xfId="31532"/>
    <cellStyle name="Note 10 3 2 3 2 2" xfId="31533"/>
    <cellStyle name="Note 10 3 2 3 2 2 2" xfId="31534"/>
    <cellStyle name="Note 10 3 2 3 2 3" xfId="31535"/>
    <cellStyle name="Note 10 3 2 3 2 4" xfId="31536"/>
    <cellStyle name="Note 10 3 2 3 3" xfId="31537"/>
    <cellStyle name="Note 10 3 2 3 3 2" xfId="31538"/>
    <cellStyle name="Note 10 3 2 3 4" xfId="31539"/>
    <cellStyle name="Note 10 3 2 3 5" xfId="31540"/>
    <cellStyle name="Note 10 3 2 4" xfId="31541"/>
    <cellStyle name="Note 10 3 2 4 2" xfId="31542"/>
    <cellStyle name="Note 10 3 2 4 2 2" xfId="31543"/>
    <cellStyle name="Note 10 3 2 4 3" xfId="31544"/>
    <cellStyle name="Note 10 3 2 4 4" xfId="31545"/>
    <cellStyle name="Note 10 3 2 5" xfId="31546"/>
    <cellStyle name="Note 10 3 3" xfId="31547"/>
    <cellStyle name="Note 10 3 3 2" xfId="31548"/>
    <cellStyle name="Note 10 3 3 2 2" xfId="31549"/>
    <cellStyle name="Note 10 3 3 2 2 2" xfId="31550"/>
    <cellStyle name="Note 10 3 3 2 3" xfId="31551"/>
    <cellStyle name="Note 10 3 3 2 4" xfId="31552"/>
    <cellStyle name="Note 10 3 3 3" xfId="31553"/>
    <cellStyle name="Note 10 3 3 3 2" xfId="31554"/>
    <cellStyle name="Note 10 3 3 4" xfId="31555"/>
    <cellStyle name="Note 10 3 3 5" xfId="31556"/>
    <cellStyle name="Note 10 3 4" xfId="31557"/>
    <cellStyle name="Note 10 3 4 2" xfId="31558"/>
    <cellStyle name="Note 10 3 4 2 2" xfId="31559"/>
    <cellStyle name="Note 10 3 4 3" xfId="31560"/>
    <cellStyle name="Note 10 3 4 4" xfId="31561"/>
    <cellStyle name="Note 10 3 5" xfId="31562"/>
    <cellStyle name="Note 10 4" xfId="31563"/>
    <cellStyle name="Note 10 4 2" xfId="31564"/>
    <cellStyle name="Note 10 4 2 2" xfId="31565"/>
    <cellStyle name="Note 10 4 2 2 2" xfId="31566"/>
    <cellStyle name="Note 10 4 2 2 2 2" xfId="31567"/>
    <cellStyle name="Note 10 4 2 2 2 2 2" xfId="31568"/>
    <cellStyle name="Note 10 4 2 2 2 3" xfId="31569"/>
    <cellStyle name="Note 10 4 2 2 2 4" xfId="31570"/>
    <cellStyle name="Note 10 4 2 2 3" xfId="31571"/>
    <cellStyle name="Note 10 4 2 2 3 2" xfId="31572"/>
    <cellStyle name="Note 10 4 2 2 4" xfId="31573"/>
    <cellStyle name="Note 10 4 2 2 5" xfId="31574"/>
    <cellStyle name="Note 10 4 2 3" xfId="31575"/>
    <cellStyle name="Note 10 4 2 3 2" xfId="31576"/>
    <cellStyle name="Note 10 4 2 3 2 2" xfId="31577"/>
    <cellStyle name="Note 10 4 2 3 3" xfId="31578"/>
    <cellStyle name="Note 10 4 2 3 4" xfId="31579"/>
    <cellStyle name="Note 10 4 2 4" xfId="31580"/>
    <cellStyle name="Note 10 4 3" xfId="31581"/>
    <cellStyle name="Note 10 4 3 2" xfId="31582"/>
    <cellStyle name="Note 10 4 3 2 2" xfId="31583"/>
    <cellStyle name="Note 10 4 3 2 2 2" xfId="31584"/>
    <cellStyle name="Note 10 4 3 2 3" xfId="31585"/>
    <cellStyle name="Note 10 4 3 2 4" xfId="31586"/>
    <cellStyle name="Note 10 4 3 3" xfId="31587"/>
    <cellStyle name="Note 10 4 3 3 2" xfId="31588"/>
    <cellStyle name="Note 10 4 3 4" xfId="31589"/>
    <cellStyle name="Note 10 4 3 5" xfId="31590"/>
    <cellStyle name="Note 10 4 4" xfId="31591"/>
    <cellStyle name="Note 10 4 4 2" xfId="31592"/>
    <cellStyle name="Note 10 4 4 2 2" xfId="31593"/>
    <cellStyle name="Note 10 4 4 3" xfId="31594"/>
    <cellStyle name="Note 10 4 4 4" xfId="31595"/>
    <cellStyle name="Note 10 4 5" xfId="31596"/>
    <cellStyle name="Note 10 5" xfId="31597"/>
    <cellStyle name="Note 10 5 2" xfId="31598"/>
    <cellStyle name="Note 10 5 2 2" xfId="31599"/>
    <cellStyle name="Note 10 5 2 2 2" xfId="31600"/>
    <cellStyle name="Note 10 5 2 2 2 2" xfId="31601"/>
    <cellStyle name="Note 10 5 2 2 3" xfId="31602"/>
    <cellStyle name="Note 10 5 2 2 4" xfId="31603"/>
    <cellStyle name="Note 10 5 2 3" xfId="31604"/>
    <cellStyle name="Note 10 5 2 3 2" xfId="31605"/>
    <cellStyle name="Note 10 5 2 4" xfId="31606"/>
    <cellStyle name="Note 10 5 2 5" xfId="31607"/>
    <cellStyle name="Note 10 5 3" xfId="31608"/>
    <cellStyle name="Note 10 5 3 2" xfId="31609"/>
    <cellStyle name="Note 10 5 3 2 2" xfId="31610"/>
    <cellStyle name="Note 10 5 3 3" xfId="31611"/>
    <cellStyle name="Note 10 5 3 4" xfId="31612"/>
    <cellStyle name="Note 10 5 4" xfId="31613"/>
    <cellStyle name="Note 10 6" xfId="31614"/>
    <cellStyle name="Note 10 6 2" xfId="31615"/>
    <cellStyle name="Note 10 6 2 2" xfId="31616"/>
    <cellStyle name="Note 10 6 2 2 2" xfId="31617"/>
    <cellStyle name="Note 10 6 2 2 2 2" xfId="31618"/>
    <cellStyle name="Note 10 6 2 2 2 2 2" xfId="31619"/>
    <cellStyle name="Note 10 6 2 2 2 2 2 2" xfId="31620"/>
    <cellStyle name="Note 10 6 2 2 2 2 2 2 2" xfId="31621"/>
    <cellStyle name="Note 10 6 2 2 2 2 2 3" xfId="31622"/>
    <cellStyle name="Note 10 6 2 2 2 2 2 4" xfId="31623"/>
    <cellStyle name="Note 10 6 2 2 2 2 3" xfId="31624"/>
    <cellStyle name="Note 10 6 2 2 2 2 3 2" xfId="31625"/>
    <cellStyle name="Note 10 6 2 2 2 2 4" xfId="31626"/>
    <cellStyle name="Note 10 6 2 2 2 2 5" xfId="31627"/>
    <cellStyle name="Note 10 6 2 2 2 3" xfId="31628"/>
    <cellStyle name="Note 10 6 2 2 2 3 2" xfId="31629"/>
    <cellStyle name="Note 10 6 2 2 2 3 2 2" xfId="31630"/>
    <cellStyle name="Note 10 6 2 2 2 3 3" xfId="31631"/>
    <cellStyle name="Note 10 6 2 2 2 3 4" xfId="31632"/>
    <cellStyle name="Note 10 6 2 2 2 4" xfId="31633"/>
    <cellStyle name="Note 10 6 2 2 3" xfId="31634"/>
    <cellStyle name="Note 10 6 2 2 3 2" xfId="31635"/>
    <cellStyle name="Note 10 6 2 2 3 2 2" xfId="31636"/>
    <cellStyle name="Note 10 6 2 2 3 2 2 2" xfId="31637"/>
    <cellStyle name="Note 10 6 2 2 3 2 2 2 2" xfId="31638"/>
    <cellStyle name="Note 10 6 2 2 3 2 2 3" xfId="31639"/>
    <cellStyle name="Note 10 6 2 2 3 2 2 4" xfId="31640"/>
    <cellStyle name="Note 10 6 2 2 3 2 3" xfId="31641"/>
    <cellStyle name="Note 10 6 2 2 3 2 3 2" xfId="31642"/>
    <cellStyle name="Note 10 6 2 2 3 2 4" xfId="31643"/>
    <cellStyle name="Note 10 6 2 2 3 2 5" xfId="31644"/>
    <cellStyle name="Note 10 6 2 2 3 3" xfId="31645"/>
    <cellStyle name="Note 10 6 2 2 3 3 2" xfId="31646"/>
    <cellStyle name="Note 10 6 2 2 3 3 2 2" xfId="31647"/>
    <cellStyle name="Note 10 6 2 2 3 3 3" xfId="31648"/>
    <cellStyle name="Note 10 6 2 2 3 3 4" xfId="31649"/>
    <cellStyle name="Note 10 6 2 2 3 4" xfId="31650"/>
    <cellStyle name="Note 10 6 2 2 4" xfId="31651"/>
    <cellStyle name="Note 10 6 2 2 4 2" xfId="31652"/>
    <cellStyle name="Note 10 6 2 2 4 2 2" xfId="31653"/>
    <cellStyle name="Note 10 6 2 2 4 2 2 2" xfId="31654"/>
    <cellStyle name="Note 10 6 2 2 4 2 3" xfId="31655"/>
    <cellStyle name="Note 10 6 2 2 4 2 4" xfId="31656"/>
    <cellStyle name="Note 10 6 2 2 4 3" xfId="31657"/>
    <cellStyle name="Note 10 6 2 2 4 3 2" xfId="31658"/>
    <cellStyle name="Note 10 6 2 2 4 4" xfId="31659"/>
    <cellStyle name="Note 10 6 2 2 4 5" xfId="31660"/>
    <cellStyle name="Note 10 6 2 2 5" xfId="31661"/>
    <cellStyle name="Note 10 6 2 2 5 2" xfId="31662"/>
    <cellStyle name="Note 10 6 2 2 5 2 2" xfId="31663"/>
    <cellStyle name="Note 10 6 2 2 5 3" xfId="31664"/>
    <cellStyle name="Note 10 6 2 2 5 4" xfId="31665"/>
    <cellStyle name="Note 10 6 2 2 6" xfId="31666"/>
    <cellStyle name="Note 10 6 2 3" xfId="31667"/>
    <cellStyle name="Note 10 6 2 3 2" xfId="31668"/>
    <cellStyle name="Note 10 6 2 3 2 2" xfId="31669"/>
    <cellStyle name="Note 10 6 2 3 2 2 2" xfId="31670"/>
    <cellStyle name="Note 10 6 2 3 2 2 2 2" xfId="31671"/>
    <cellStyle name="Note 10 6 2 3 2 2 3" xfId="31672"/>
    <cellStyle name="Note 10 6 2 3 2 2 4" xfId="31673"/>
    <cellStyle name="Note 10 6 2 3 2 3" xfId="31674"/>
    <cellStyle name="Note 10 6 2 3 2 3 2" xfId="31675"/>
    <cellStyle name="Note 10 6 2 3 2 4" xfId="31676"/>
    <cellStyle name="Note 10 6 2 3 2 5" xfId="31677"/>
    <cellStyle name="Note 10 6 2 3 3" xfId="31678"/>
    <cellStyle name="Note 10 6 2 3 3 2" xfId="31679"/>
    <cellStyle name="Note 10 6 2 3 3 2 2" xfId="31680"/>
    <cellStyle name="Note 10 6 2 3 3 3" xfId="31681"/>
    <cellStyle name="Note 10 6 2 3 3 4" xfId="31682"/>
    <cellStyle name="Note 10 6 2 3 4" xfId="31683"/>
    <cellStyle name="Note 10 6 2 4" xfId="31684"/>
    <cellStyle name="Note 10 6 2 4 2" xfId="31685"/>
    <cellStyle name="Note 10 6 2 4 2 2" xfId="31686"/>
    <cellStyle name="Note 10 6 2 4 2 2 2" xfId="31687"/>
    <cellStyle name="Note 10 6 2 4 2 3" xfId="31688"/>
    <cellStyle name="Note 10 6 2 4 2 4" xfId="31689"/>
    <cellStyle name="Note 10 6 2 4 3" xfId="31690"/>
    <cellStyle name="Note 10 6 2 4 3 2" xfId="31691"/>
    <cellStyle name="Note 10 6 2 4 4" xfId="31692"/>
    <cellStyle name="Note 10 6 2 4 5" xfId="31693"/>
    <cellStyle name="Note 10 6 2 5" xfId="31694"/>
    <cellStyle name="Note 10 6 2 5 2" xfId="31695"/>
    <cellStyle name="Note 10 6 2 5 2 2" xfId="31696"/>
    <cellStyle name="Note 10 6 2 5 3" xfId="31697"/>
    <cellStyle name="Note 10 6 2 5 4" xfId="31698"/>
    <cellStyle name="Note 10 6 2 6" xfId="31699"/>
    <cellStyle name="Note 10 6 3" xfId="31700"/>
    <cellStyle name="Note 10 6 3 2" xfId="31701"/>
    <cellStyle name="Note 10 6 3 2 2" xfId="31702"/>
    <cellStyle name="Note 10 6 3 2 2 2" xfId="31703"/>
    <cellStyle name="Note 10 6 3 2 2 2 2" xfId="31704"/>
    <cellStyle name="Note 10 6 3 2 2 3" xfId="31705"/>
    <cellStyle name="Note 10 6 3 2 2 4" xfId="31706"/>
    <cellStyle name="Note 10 6 3 2 3" xfId="31707"/>
    <cellStyle name="Note 10 6 3 2 3 2" xfId="31708"/>
    <cellStyle name="Note 10 6 3 2 4" xfId="31709"/>
    <cellStyle name="Note 10 6 3 2 5" xfId="31710"/>
    <cellStyle name="Note 10 6 3 3" xfId="31711"/>
    <cellStyle name="Note 10 6 3 3 2" xfId="31712"/>
    <cellStyle name="Note 10 6 3 3 2 2" xfId="31713"/>
    <cellStyle name="Note 10 6 3 3 3" xfId="31714"/>
    <cellStyle name="Note 10 6 3 3 4" xfId="31715"/>
    <cellStyle name="Note 10 6 3 4" xfId="31716"/>
    <cellStyle name="Note 10 6 4" xfId="31717"/>
    <cellStyle name="Note 10 6 4 2" xfId="31718"/>
    <cellStyle name="Note 10 6 4 2 2" xfId="31719"/>
    <cellStyle name="Note 10 6 4 2 2 2" xfId="31720"/>
    <cellStyle name="Note 10 6 4 2 2 2 2" xfId="31721"/>
    <cellStyle name="Note 10 6 4 2 2 3" xfId="31722"/>
    <cellStyle name="Note 10 6 4 2 2 4" xfId="31723"/>
    <cellStyle name="Note 10 6 4 2 3" xfId="31724"/>
    <cellStyle name="Note 10 6 4 2 3 2" xfId="31725"/>
    <cellStyle name="Note 10 6 4 2 4" xfId="31726"/>
    <cellStyle name="Note 10 6 4 2 5" xfId="31727"/>
    <cellStyle name="Note 10 6 4 3" xfId="31728"/>
    <cellStyle name="Note 10 6 4 3 2" xfId="31729"/>
    <cellStyle name="Note 10 6 4 3 2 2" xfId="31730"/>
    <cellStyle name="Note 10 6 4 3 3" xfId="31731"/>
    <cellStyle name="Note 10 6 4 3 4" xfId="31732"/>
    <cellStyle name="Note 10 6 4 4" xfId="31733"/>
    <cellStyle name="Note 10 6 5" xfId="31734"/>
    <cellStyle name="Note 10 6 5 2" xfId="31735"/>
    <cellStyle name="Note 10 6 5 2 2" xfId="31736"/>
    <cellStyle name="Note 10 6 5 2 2 2" xfId="31737"/>
    <cellStyle name="Note 10 6 5 2 3" xfId="31738"/>
    <cellStyle name="Note 10 6 5 2 4" xfId="31739"/>
    <cellStyle name="Note 10 6 5 3" xfId="31740"/>
    <cellStyle name="Note 10 6 5 3 2" xfId="31741"/>
    <cellStyle name="Note 10 6 5 4" xfId="31742"/>
    <cellStyle name="Note 10 6 5 5" xfId="31743"/>
    <cellStyle name="Note 10 6 6" xfId="31744"/>
    <cellStyle name="Note 10 6 6 2" xfId="31745"/>
    <cellStyle name="Note 10 6 6 2 2" xfId="31746"/>
    <cellStyle name="Note 10 6 6 3" xfId="31747"/>
    <cellStyle name="Note 10 6 6 4" xfId="31748"/>
    <cellStyle name="Note 10 6 7" xfId="31749"/>
    <cellStyle name="Note 10 7" xfId="31750"/>
    <cellStyle name="Note 10 7 2" xfId="31751"/>
    <cellStyle name="Note 10 7 2 2" xfId="31752"/>
    <cellStyle name="Note 10 7 2 2 2" xfId="31753"/>
    <cellStyle name="Note 10 7 2 2 2 2" xfId="31754"/>
    <cellStyle name="Note 10 7 2 2 3" xfId="31755"/>
    <cellStyle name="Note 10 7 2 2 4" xfId="31756"/>
    <cellStyle name="Note 10 7 2 3" xfId="31757"/>
    <cellStyle name="Note 10 7 2 3 2" xfId="31758"/>
    <cellStyle name="Note 10 7 2 4" xfId="31759"/>
    <cellStyle name="Note 10 7 2 5" xfId="31760"/>
    <cellStyle name="Note 10 7 3" xfId="31761"/>
    <cellStyle name="Note 10 7 3 2" xfId="31762"/>
    <cellStyle name="Note 10 7 3 2 2" xfId="31763"/>
    <cellStyle name="Note 10 7 3 3" xfId="31764"/>
    <cellStyle name="Note 10 7 3 4" xfId="31765"/>
    <cellStyle name="Note 10 7 4" xfId="31766"/>
    <cellStyle name="Note 10 8" xfId="31767"/>
    <cellStyle name="Note 10 8 2" xfId="31768"/>
    <cellStyle name="Note 10 8 2 2" xfId="31769"/>
    <cellStyle name="Note 10 8 2 2 2" xfId="31770"/>
    <cellStyle name="Note 10 8 2 2 2 2" xfId="31771"/>
    <cellStyle name="Note 10 8 2 2 3" xfId="31772"/>
    <cellStyle name="Note 10 8 2 2 4" xfId="31773"/>
    <cellStyle name="Note 10 8 2 3" xfId="31774"/>
    <cellStyle name="Note 10 8 2 3 2" xfId="31775"/>
    <cellStyle name="Note 10 8 2 4" xfId="31776"/>
    <cellStyle name="Note 10 8 2 5" xfId="31777"/>
    <cellStyle name="Note 10 8 3" xfId="31778"/>
    <cellStyle name="Note 10 8 3 2" xfId="31779"/>
    <cellStyle name="Note 10 8 3 2 2" xfId="31780"/>
    <cellStyle name="Note 10 8 3 3" xfId="31781"/>
    <cellStyle name="Note 10 8 3 4" xfId="31782"/>
    <cellStyle name="Note 10 8 4" xfId="31783"/>
    <cellStyle name="Note 10 9" xfId="31784"/>
    <cellStyle name="Note 10 9 2" xfId="31785"/>
    <cellStyle name="Note 10 9 2 2" xfId="31786"/>
    <cellStyle name="Note 10 9 2 2 2" xfId="31787"/>
    <cellStyle name="Note 10 9 2 3" xfId="31788"/>
    <cellStyle name="Note 10 9 2 4" xfId="31789"/>
    <cellStyle name="Note 10 9 3" xfId="31790"/>
    <cellStyle name="Note 10 9 3 2" xfId="31791"/>
    <cellStyle name="Note 10 9 4" xfId="31792"/>
    <cellStyle name="Note 10 9 5" xfId="31793"/>
    <cellStyle name="Note 10_Cust_BS" xfId="31794"/>
    <cellStyle name="Note 100" xfId="31795"/>
    <cellStyle name="Note 100 10" xfId="31796"/>
    <cellStyle name="Note 100 10 2" xfId="31797"/>
    <cellStyle name="Note 100 10 2 2" xfId="31798"/>
    <cellStyle name="Note 100 10 3" xfId="31799"/>
    <cellStyle name="Note 100 10 4" xfId="31800"/>
    <cellStyle name="Note 100 11" xfId="31801"/>
    <cellStyle name="Note 100 2" xfId="31802"/>
    <cellStyle name="Note 100 2 2" xfId="31803"/>
    <cellStyle name="Note 100 2 2 2" xfId="31804"/>
    <cellStyle name="Note 100 2 2 2 2" xfId="31805"/>
    <cellStyle name="Note 100 2 2 2 2 2" xfId="31806"/>
    <cellStyle name="Note 100 2 2 2 3" xfId="31807"/>
    <cellStyle name="Note 100 2 2 2 4" xfId="31808"/>
    <cellStyle name="Note 100 2 2 3" xfId="31809"/>
    <cellStyle name="Note 100 2 2 3 2" xfId="31810"/>
    <cellStyle name="Note 100 2 2 4" xfId="31811"/>
    <cellStyle name="Note 100 2 2 5" xfId="31812"/>
    <cellStyle name="Note 100 2 3" xfId="31813"/>
    <cellStyle name="Note 100 2 3 2" xfId="31814"/>
    <cellStyle name="Note 100 2 3 2 2" xfId="31815"/>
    <cellStyle name="Note 100 2 3 3" xfId="31816"/>
    <cellStyle name="Note 100 2 3 4" xfId="31817"/>
    <cellStyle name="Note 100 2 4" xfId="31818"/>
    <cellStyle name="Note 100 3" xfId="31819"/>
    <cellStyle name="Note 100 3 2" xfId="31820"/>
    <cellStyle name="Note 100 3 2 2" xfId="31821"/>
    <cellStyle name="Note 100 3 2 2 2" xfId="31822"/>
    <cellStyle name="Note 100 3 2 2 2 2" xfId="31823"/>
    <cellStyle name="Note 100 3 2 2 3" xfId="31824"/>
    <cellStyle name="Note 100 3 2 2 4" xfId="31825"/>
    <cellStyle name="Note 100 3 2 3" xfId="31826"/>
    <cellStyle name="Note 100 3 2 3 2" xfId="31827"/>
    <cellStyle name="Note 100 3 2 4" xfId="31828"/>
    <cellStyle name="Note 100 3 2 5" xfId="31829"/>
    <cellStyle name="Note 100 3 3" xfId="31830"/>
    <cellStyle name="Note 100 3 3 2" xfId="31831"/>
    <cellStyle name="Note 100 3 3 2 2" xfId="31832"/>
    <cellStyle name="Note 100 3 3 3" xfId="31833"/>
    <cellStyle name="Note 100 3 3 4" xfId="31834"/>
    <cellStyle name="Note 100 3 4" xfId="31835"/>
    <cellStyle name="Note 100 4" xfId="31836"/>
    <cellStyle name="Note 100 4 2" xfId="31837"/>
    <cellStyle name="Note 100 4 2 2" xfId="31838"/>
    <cellStyle name="Note 100 4 2 2 2" xfId="31839"/>
    <cellStyle name="Note 100 4 2 2 2 2" xfId="31840"/>
    <cellStyle name="Note 100 4 2 2 3" xfId="31841"/>
    <cellStyle name="Note 100 4 2 2 4" xfId="31842"/>
    <cellStyle name="Note 100 4 2 3" xfId="31843"/>
    <cellStyle name="Note 100 4 2 3 2" xfId="31844"/>
    <cellStyle name="Note 100 4 2 4" xfId="31845"/>
    <cellStyle name="Note 100 4 2 5" xfId="31846"/>
    <cellStyle name="Note 100 4 3" xfId="31847"/>
    <cellStyle name="Note 100 4 3 2" xfId="31848"/>
    <cellStyle name="Note 100 4 3 2 2" xfId="31849"/>
    <cellStyle name="Note 100 4 3 3" xfId="31850"/>
    <cellStyle name="Note 100 4 3 4" xfId="31851"/>
    <cellStyle name="Note 100 4 4" xfId="31852"/>
    <cellStyle name="Note 100 5" xfId="31853"/>
    <cellStyle name="Note 100 5 2" xfId="31854"/>
    <cellStyle name="Note 100 5 2 2" xfId="31855"/>
    <cellStyle name="Note 100 5 2 2 2" xfId="31856"/>
    <cellStyle name="Note 100 5 2 2 2 2" xfId="31857"/>
    <cellStyle name="Note 100 5 2 2 3" xfId="31858"/>
    <cellStyle name="Note 100 5 2 2 4" xfId="31859"/>
    <cellStyle name="Note 100 5 2 3" xfId="31860"/>
    <cellStyle name="Note 100 5 2 3 2" xfId="31861"/>
    <cellStyle name="Note 100 5 2 4" xfId="31862"/>
    <cellStyle name="Note 100 5 2 5" xfId="31863"/>
    <cellStyle name="Note 100 5 3" xfId="31864"/>
    <cellStyle name="Note 100 5 3 2" xfId="31865"/>
    <cellStyle name="Note 100 5 3 2 2" xfId="31866"/>
    <cellStyle name="Note 100 5 3 3" xfId="31867"/>
    <cellStyle name="Note 100 5 3 4" xfId="31868"/>
    <cellStyle name="Note 100 5 4" xfId="31869"/>
    <cellStyle name="Note 100 6" xfId="31870"/>
    <cellStyle name="Note 100 6 2" xfId="31871"/>
    <cellStyle name="Note 100 6 2 2" xfId="31872"/>
    <cellStyle name="Note 100 6 2 2 2" xfId="31873"/>
    <cellStyle name="Note 100 6 2 2 2 2" xfId="31874"/>
    <cellStyle name="Note 100 6 2 2 3" xfId="31875"/>
    <cellStyle name="Note 100 6 2 2 4" xfId="31876"/>
    <cellStyle name="Note 100 6 2 3" xfId="31877"/>
    <cellStyle name="Note 100 6 2 3 2" xfId="31878"/>
    <cellStyle name="Note 100 6 2 4" xfId="31879"/>
    <cellStyle name="Note 100 6 2 5" xfId="31880"/>
    <cellStyle name="Note 100 6 3" xfId="31881"/>
    <cellStyle name="Note 100 6 3 2" xfId="31882"/>
    <cellStyle name="Note 100 6 3 2 2" xfId="31883"/>
    <cellStyle name="Note 100 6 3 3" xfId="31884"/>
    <cellStyle name="Note 100 6 3 4" xfId="31885"/>
    <cellStyle name="Note 100 6 4" xfId="31886"/>
    <cellStyle name="Note 100 7" xfId="31887"/>
    <cellStyle name="Note 100 7 2" xfId="31888"/>
    <cellStyle name="Note 100 7 2 2" xfId="31889"/>
    <cellStyle name="Note 100 7 2 2 2" xfId="31890"/>
    <cellStyle name="Note 100 7 2 2 2 2" xfId="31891"/>
    <cellStyle name="Note 100 7 2 2 3" xfId="31892"/>
    <cellStyle name="Note 100 7 2 2 4" xfId="31893"/>
    <cellStyle name="Note 100 7 2 3" xfId="31894"/>
    <cellStyle name="Note 100 7 2 3 2" xfId="31895"/>
    <cellStyle name="Note 100 7 2 4" xfId="31896"/>
    <cellStyle name="Note 100 7 2 5" xfId="31897"/>
    <cellStyle name="Note 100 7 3" xfId="31898"/>
    <cellStyle name="Note 100 7 3 2" xfId="31899"/>
    <cellStyle name="Note 100 7 3 2 2" xfId="31900"/>
    <cellStyle name="Note 100 7 3 3" xfId="31901"/>
    <cellStyle name="Note 100 7 3 4" xfId="31902"/>
    <cellStyle name="Note 100 7 4" xfId="31903"/>
    <cellStyle name="Note 100 8" xfId="31904"/>
    <cellStyle name="Note 100 8 2" xfId="31905"/>
    <cellStyle name="Note 100 8 2 2" xfId="31906"/>
    <cellStyle name="Note 100 8 2 2 2" xfId="31907"/>
    <cellStyle name="Note 100 8 2 2 2 2" xfId="31908"/>
    <cellStyle name="Note 100 8 2 2 3" xfId="31909"/>
    <cellStyle name="Note 100 8 2 2 4" xfId="31910"/>
    <cellStyle name="Note 100 8 2 3" xfId="31911"/>
    <cellStyle name="Note 100 8 2 3 2" xfId="31912"/>
    <cellStyle name="Note 100 8 2 4" xfId="31913"/>
    <cellStyle name="Note 100 8 2 5" xfId="31914"/>
    <cellStyle name="Note 100 8 3" xfId="31915"/>
    <cellStyle name="Note 100 8 3 2" xfId="31916"/>
    <cellStyle name="Note 100 8 3 2 2" xfId="31917"/>
    <cellStyle name="Note 100 8 3 3" xfId="31918"/>
    <cellStyle name="Note 100 8 3 4" xfId="31919"/>
    <cellStyle name="Note 100 8 4" xfId="31920"/>
    <cellStyle name="Note 100 9" xfId="31921"/>
    <cellStyle name="Note 100 9 2" xfId="31922"/>
    <cellStyle name="Note 100 9 2 2" xfId="31923"/>
    <cellStyle name="Note 100 9 2 2 2" xfId="31924"/>
    <cellStyle name="Note 100 9 2 3" xfId="31925"/>
    <cellStyle name="Note 100 9 2 4" xfId="31926"/>
    <cellStyle name="Note 100 9 3" xfId="31927"/>
    <cellStyle name="Note 100 9 3 2" xfId="31928"/>
    <cellStyle name="Note 100 9 4" xfId="31929"/>
    <cellStyle name="Note 100 9 5" xfId="31930"/>
    <cellStyle name="Note 100_Cust_BS" xfId="31931"/>
    <cellStyle name="Note 101" xfId="31932"/>
    <cellStyle name="Note 101 10" xfId="31933"/>
    <cellStyle name="Note 101 10 2" xfId="31934"/>
    <cellStyle name="Note 101 10 2 2" xfId="31935"/>
    <cellStyle name="Note 101 10 3" xfId="31936"/>
    <cellStyle name="Note 101 10 4" xfId="31937"/>
    <cellStyle name="Note 101 11" xfId="31938"/>
    <cellStyle name="Note 101 2" xfId="31939"/>
    <cellStyle name="Note 101 2 2" xfId="31940"/>
    <cellStyle name="Note 101 2 2 2" xfId="31941"/>
    <cellStyle name="Note 101 2 2 2 2" xfId="31942"/>
    <cellStyle name="Note 101 2 2 2 2 2" xfId="31943"/>
    <cellStyle name="Note 101 2 2 2 3" xfId="31944"/>
    <cellStyle name="Note 101 2 2 2 4" xfId="31945"/>
    <cellStyle name="Note 101 2 2 3" xfId="31946"/>
    <cellStyle name="Note 101 2 2 3 2" xfId="31947"/>
    <cellStyle name="Note 101 2 2 4" xfId="31948"/>
    <cellStyle name="Note 101 2 2 5" xfId="31949"/>
    <cellStyle name="Note 101 2 3" xfId="31950"/>
    <cellStyle name="Note 101 2 3 2" xfId="31951"/>
    <cellStyle name="Note 101 2 3 2 2" xfId="31952"/>
    <cellStyle name="Note 101 2 3 3" xfId="31953"/>
    <cellStyle name="Note 101 2 3 4" xfId="31954"/>
    <cellStyle name="Note 101 2 4" xfId="31955"/>
    <cellStyle name="Note 101 3" xfId="31956"/>
    <cellStyle name="Note 101 3 2" xfId="31957"/>
    <cellStyle name="Note 101 3 2 2" xfId="31958"/>
    <cellStyle name="Note 101 3 2 2 2" xfId="31959"/>
    <cellStyle name="Note 101 3 2 2 2 2" xfId="31960"/>
    <cellStyle name="Note 101 3 2 2 3" xfId="31961"/>
    <cellStyle name="Note 101 3 2 2 4" xfId="31962"/>
    <cellStyle name="Note 101 3 2 3" xfId="31963"/>
    <cellStyle name="Note 101 3 2 3 2" xfId="31964"/>
    <cellStyle name="Note 101 3 2 4" xfId="31965"/>
    <cellStyle name="Note 101 3 2 5" xfId="31966"/>
    <cellStyle name="Note 101 3 3" xfId="31967"/>
    <cellStyle name="Note 101 3 3 2" xfId="31968"/>
    <cellStyle name="Note 101 3 3 2 2" xfId="31969"/>
    <cellStyle name="Note 101 3 3 3" xfId="31970"/>
    <cellStyle name="Note 101 3 3 4" xfId="31971"/>
    <cellStyle name="Note 101 3 4" xfId="31972"/>
    <cellStyle name="Note 101 4" xfId="31973"/>
    <cellStyle name="Note 101 4 2" xfId="31974"/>
    <cellStyle name="Note 101 4 2 2" xfId="31975"/>
    <cellStyle name="Note 101 4 2 2 2" xfId="31976"/>
    <cellStyle name="Note 101 4 2 2 2 2" xfId="31977"/>
    <cellStyle name="Note 101 4 2 2 3" xfId="31978"/>
    <cellStyle name="Note 101 4 2 2 4" xfId="31979"/>
    <cellStyle name="Note 101 4 2 3" xfId="31980"/>
    <cellStyle name="Note 101 4 2 3 2" xfId="31981"/>
    <cellStyle name="Note 101 4 2 4" xfId="31982"/>
    <cellStyle name="Note 101 4 2 5" xfId="31983"/>
    <cellStyle name="Note 101 4 3" xfId="31984"/>
    <cellStyle name="Note 101 4 3 2" xfId="31985"/>
    <cellStyle name="Note 101 4 3 2 2" xfId="31986"/>
    <cellStyle name="Note 101 4 3 3" xfId="31987"/>
    <cellStyle name="Note 101 4 3 4" xfId="31988"/>
    <cellStyle name="Note 101 4 4" xfId="31989"/>
    <cellStyle name="Note 101 5" xfId="31990"/>
    <cellStyle name="Note 101 5 2" xfId="31991"/>
    <cellStyle name="Note 101 5 2 2" xfId="31992"/>
    <cellStyle name="Note 101 5 2 2 2" xfId="31993"/>
    <cellStyle name="Note 101 5 2 2 2 2" xfId="31994"/>
    <cellStyle name="Note 101 5 2 2 3" xfId="31995"/>
    <cellStyle name="Note 101 5 2 2 4" xfId="31996"/>
    <cellStyle name="Note 101 5 2 3" xfId="31997"/>
    <cellStyle name="Note 101 5 2 3 2" xfId="31998"/>
    <cellStyle name="Note 101 5 2 4" xfId="31999"/>
    <cellStyle name="Note 101 5 2 5" xfId="32000"/>
    <cellStyle name="Note 101 5 3" xfId="32001"/>
    <cellStyle name="Note 101 5 3 2" xfId="32002"/>
    <cellStyle name="Note 101 5 3 2 2" xfId="32003"/>
    <cellStyle name="Note 101 5 3 3" xfId="32004"/>
    <cellStyle name="Note 101 5 3 4" xfId="32005"/>
    <cellStyle name="Note 101 5 4" xfId="32006"/>
    <cellStyle name="Note 101 6" xfId="32007"/>
    <cellStyle name="Note 101 6 2" xfId="32008"/>
    <cellStyle name="Note 101 6 2 2" xfId="32009"/>
    <cellStyle name="Note 101 6 2 2 2" xfId="32010"/>
    <cellStyle name="Note 101 6 2 2 2 2" xfId="32011"/>
    <cellStyle name="Note 101 6 2 2 3" xfId="32012"/>
    <cellStyle name="Note 101 6 2 2 4" xfId="32013"/>
    <cellStyle name="Note 101 6 2 3" xfId="32014"/>
    <cellStyle name="Note 101 6 2 3 2" xfId="32015"/>
    <cellStyle name="Note 101 6 2 4" xfId="32016"/>
    <cellStyle name="Note 101 6 2 5" xfId="32017"/>
    <cellStyle name="Note 101 6 3" xfId="32018"/>
    <cellStyle name="Note 101 6 3 2" xfId="32019"/>
    <cellStyle name="Note 101 6 3 2 2" xfId="32020"/>
    <cellStyle name="Note 101 6 3 3" xfId="32021"/>
    <cellStyle name="Note 101 6 3 4" xfId="32022"/>
    <cellStyle name="Note 101 6 4" xfId="32023"/>
    <cellStyle name="Note 101 7" xfId="32024"/>
    <cellStyle name="Note 101 7 2" xfId="32025"/>
    <cellStyle name="Note 101 7 2 2" xfId="32026"/>
    <cellStyle name="Note 101 7 2 2 2" xfId="32027"/>
    <cellStyle name="Note 101 7 2 2 2 2" xfId="32028"/>
    <cellStyle name="Note 101 7 2 2 3" xfId="32029"/>
    <cellStyle name="Note 101 7 2 2 4" xfId="32030"/>
    <cellStyle name="Note 101 7 2 3" xfId="32031"/>
    <cellStyle name="Note 101 7 2 3 2" xfId="32032"/>
    <cellStyle name="Note 101 7 2 4" xfId="32033"/>
    <cellStyle name="Note 101 7 2 5" xfId="32034"/>
    <cellStyle name="Note 101 7 3" xfId="32035"/>
    <cellStyle name="Note 101 7 3 2" xfId="32036"/>
    <cellStyle name="Note 101 7 3 2 2" xfId="32037"/>
    <cellStyle name="Note 101 7 3 3" xfId="32038"/>
    <cellStyle name="Note 101 7 3 4" xfId="32039"/>
    <cellStyle name="Note 101 7 4" xfId="32040"/>
    <cellStyle name="Note 101 8" xfId="32041"/>
    <cellStyle name="Note 101 8 2" xfId="32042"/>
    <cellStyle name="Note 101 8 2 2" xfId="32043"/>
    <cellStyle name="Note 101 8 2 2 2" xfId="32044"/>
    <cellStyle name="Note 101 8 2 2 2 2" xfId="32045"/>
    <cellStyle name="Note 101 8 2 2 3" xfId="32046"/>
    <cellStyle name="Note 101 8 2 2 4" xfId="32047"/>
    <cellStyle name="Note 101 8 2 3" xfId="32048"/>
    <cellStyle name="Note 101 8 2 3 2" xfId="32049"/>
    <cellStyle name="Note 101 8 2 4" xfId="32050"/>
    <cellStyle name="Note 101 8 2 5" xfId="32051"/>
    <cellStyle name="Note 101 8 3" xfId="32052"/>
    <cellStyle name="Note 101 8 3 2" xfId="32053"/>
    <cellStyle name="Note 101 8 3 2 2" xfId="32054"/>
    <cellStyle name="Note 101 8 3 3" xfId="32055"/>
    <cellStyle name="Note 101 8 3 4" xfId="32056"/>
    <cellStyle name="Note 101 8 4" xfId="32057"/>
    <cellStyle name="Note 101 9" xfId="32058"/>
    <cellStyle name="Note 101 9 2" xfId="32059"/>
    <cellStyle name="Note 101 9 2 2" xfId="32060"/>
    <cellStyle name="Note 101 9 2 2 2" xfId="32061"/>
    <cellStyle name="Note 101 9 2 3" xfId="32062"/>
    <cellStyle name="Note 101 9 2 4" xfId="32063"/>
    <cellStyle name="Note 101 9 3" xfId="32064"/>
    <cellStyle name="Note 101 9 3 2" xfId="32065"/>
    <cellStyle name="Note 101 9 4" xfId="32066"/>
    <cellStyle name="Note 101 9 5" xfId="32067"/>
    <cellStyle name="Note 101_Cust_BS" xfId="32068"/>
    <cellStyle name="Note 102" xfId="32069"/>
    <cellStyle name="Note 102 10" xfId="32070"/>
    <cellStyle name="Note 102 10 2" xfId="32071"/>
    <cellStyle name="Note 102 10 2 2" xfId="32072"/>
    <cellStyle name="Note 102 10 3" xfId="32073"/>
    <cellStyle name="Note 102 10 4" xfId="32074"/>
    <cellStyle name="Note 102 11" xfId="32075"/>
    <cellStyle name="Note 102 2" xfId="32076"/>
    <cellStyle name="Note 102 2 2" xfId="32077"/>
    <cellStyle name="Note 102 2 2 2" xfId="32078"/>
    <cellStyle name="Note 102 2 2 2 2" xfId="32079"/>
    <cellStyle name="Note 102 2 2 2 2 2" xfId="32080"/>
    <cellStyle name="Note 102 2 2 2 3" xfId="32081"/>
    <cellStyle name="Note 102 2 2 2 4" xfId="32082"/>
    <cellStyle name="Note 102 2 2 3" xfId="32083"/>
    <cellStyle name="Note 102 2 2 3 2" xfId="32084"/>
    <cellStyle name="Note 102 2 2 4" xfId="32085"/>
    <cellStyle name="Note 102 2 2 5" xfId="32086"/>
    <cellStyle name="Note 102 2 3" xfId="32087"/>
    <cellStyle name="Note 102 2 3 2" xfId="32088"/>
    <cellStyle name="Note 102 2 3 2 2" xfId="32089"/>
    <cellStyle name="Note 102 2 3 3" xfId="32090"/>
    <cellStyle name="Note 102 2 3 4" xfId="32091"/>
    <cellStyle name="Note 102 2 4" xfId="32092"/>
    <cellStyle name="Note 102 3" xfId="32093"/>
    <cellStyle name="Note 102 3 2" xfId="32094"/>
    <cellStyle name="Note 102 3 2 2" xfId="32095"/>
    <cellStyle name="Note 102 3 2 2 2" xfId="32096"/>
    <cellStyle name="Note 102 3 2 2 2 2" xfId="32097"/>
    <cellStyle name="Note 102 3 2 2 3" xfId="32098"/>
    <cellStyle name="Note 102 3 2 2 4" xfId="32099"/>
    <cellStyle name="Note 102 3 2 3" xfId="32100"/>
    <cellStyle name="Note 102 3 2 3 2" xfId="32101"/>
    <cellStyle name="Note 102 3 2 4" xfId="32102"/>
    <cellStyle name="Note 102 3 2 5" xfId="32103"/>
    <cellStyle name="Note 102 3 3" xfId="32104"/>
    <cellStyle name="Note 102 3 3 2" xfId="32105"/>
    <cellStyle name="Note 102 3 3 2 2" xfId="32106"/>
    <cellStyle name="Note 102 3 3 3" xfId="32107"/>
    <cellStyle name="Note 102 3 3 4" xfId="32108"/>
    <cellStyle name="Note 102 3 4" xfId="32109"/>
    <cellStyle name="Note 102 4" xfId="32110"/>
    <cellStyle name="Note 102 4 2" xfId="32111"/>
    <cellStyle name="Note 102 4 2 2" xfId="32112"/>
    <cellStyle name="Note 102 4 2 2 2" xfId="32113"/>
    <cellStyle name="Note 102 4 2 2 2 2" xfId="32114"/>
    <cellStyle name="Note 102 4 2 2 3" xfId="32115"/>
    <cellStyle name="Note 102 4 2 2 4" xfId="32116"/>
    <cellStyle name="Note 102 4 2 3" xfId="32117"/>
    <cellStyle name="Note 102 4 2 3 2" xfId="32118"/>
    <cellStyle name="Note 102 4 2 4" xfId="32119"/>
    <cellStyle name="Note 102 4 2 5" xfId="32120"/>
    <cellStyle name="Note 102 4 3" xfId="32121"/>
    <cellStyle name="Note 102 4 3 2" xfId="32122"/>
    <cellStyle name="Note 102 4 3 2 2" xfId="32123"/>
    <cellStyle name="Note 102 4 3 3" xfId="32124"/>
    <cellStyle name="Note 102 4 3 4" xfId="32125"/>
    <cellStyle name="Note 102 4 4" xfId="32126"/>
    <cellStyle name="Note 102 5" xfId="32127"/>
    <cellStyle name="Note 102 5 2" xfId="32128"/>
    <cellStyle name="Note 102 5 2 2" xfId="32129"/>
    <cellStyle name="Note 102 5 2 2 2" xfId="32130"/>
    <cellStyle name="Note 102 5 2 2 2 2" xfId="32131"/>
    <cellStyle name="Note 102 5 2 2 3" xfId="32132"/>
    <cellStyle name="Note 102 5 2 2 4" xfId="32133"/>
    <cellStyle name="Note 102 5 2 3" xfId="32134"/>
    <cellStyle name="Note 102 5 2 3 2" xfId="32135"/>
    <cellStyle name="Note 102 5 2 4" xfId="32136"/>
    <cellStyle name="Note 102 5 2 5" xfId="32137"/>
    <cellStyle name="Note 102 5 3" xfId="32138"/>
    <cellStyle name="Note 102 5 3 2" xfId="32139"/>
    <cellStyle name="Note 102 5 3 2 2" xfId="32140"/>
    <cellStyle name="Note 102 5 3 3" xfId="32141"/>
    <cellStyle name="Note 102 5 3 4" xfId="32142"/>
    <cellStyle name="Note 102 5 4" xfId="32143"/>
    <cellStyle name="Note 102 6" xfId="32144"/>
    <cellStyle name="Note 102 6 2" xfId="32145"/>
    <cellStyle name="Note 102 6 2 2" xfId="32146"/>
    <cellStyle name="Note 102 6 2 2 2" xfId="32147"/>
    <cellStyle name="Note 102 6 2 2 2 2" xfId="32148"/>
    <cellStyle name="Note 102 6 2 2 3" xfId="32149"/>
    <cellStyle name="Note 102 6 2 2 4" xfId="32150"/>
    <cellStyle name="Note 102 6 2 3" xfId="32151"/>
    <cellStyle name="Note 102 6 2 3 2" xfId="32152"/>
    <cellStyle name="Note 102 6 2 4" xfId="32153"/>
    <cellStyle name="Note 102 6 2 5" xfId="32154"/>
    <cellStyle name="Note 102 6 3" xfId="32155"/>
    <cellStyle name="Note 102 6 3 2" xfId="32156"/>
    <cellStyle name="Note 102 6 3 2 2" xfId="32157"/>
    <cellStyle name="Note 102 6 3 3" xfId="32158"/>
    <cellStyle name="Note 102 6 3 4" xfId="32159"/>
    <cellStyle name="Note 102 6 4" xfId="32160"/>
    <cellStyle name="Note 102 7" xfId="32161"/>
    <cellStyle name="Note 102 7 2" xfId="32162"/>
    <cellStyle name="Note 102 7 2 2" xfId="32163"/>
    <cellStyle name="Note 102 7 2 2 2" xfId="32164"/>
    <cellStyle name="Note 102 7 2 2 2 2" xfId="32165"/>
    <cellStyle name="Note 102 7 2 2 3" xfId="32166"/>
    <cellStyle name="Note 102 7 2 2 4" xfId="32167"/>
    <cellStyle name="Note 102 7 2 3" xfId="32168"/>
    <cellStyle name="Note 102 7 2 3 2" xfId="32169"/>
    <cellStyle name="Note 102 7 2 4" xfId="32170"/>
    <cellStyle name="Note 102 7 2 5" xfId="32171"/>
    <cellStyle name="Note 102 7 3" xfId="32172"/>
    <cellStyle name="Note 102 7 3 2" xfId="32173"/>
    <cellStyle name="Note 102 7 3 2 2" xfId="32174"/>
    <cellStyle name="Note 102 7 3 3" xfId="32175"/>
    <cellStyle name="Note 102 7 3 4" xfId="32176"/>
    <cellStyle name="Note 102 7 4" xfId="32177"/>
    <cellStyle name="Note 102 8" xfId="32178"/>
    <cellStyle name="Note 102 8 2" xfId="32179"/>
    <cellStyle name="Note 102 8 2 2" xfId="32180"/>
    <cellStyle name="Note 102 8 2 2 2" xfId="32181"/>
    <cellStyle name="Note 102 8 2 2 2 2" xfId="32182"/>
    <cellStyle name="Note 102 8 2 2 3" xfId="32183"/>
    <cellStyle name="Note 102 8 2 2 4" xfId="32184"/>
    <cellStyle name="Note 102 8 2 3" xfId="32185"/>
    <cellStyle name="Note 102 8 2 3 2" xfId="32186"/>
    <cellStyle name="Note 102 8 2 4" xfId="32187"/>
    <cellStyle name="Note 102 8 2 5" xfId="32188"/>
    <cellStyle name="Note 102 8 3" xfId="32189"/>
    <cellStyle name="Note 102 8 3 2" xfId="32190"/>
    <cellStyle name="Note 102 8 3 2 2" xfId="32191"/>
    <cellStyle name="Note 102 8 3 3" xfId="32192"/>
    <cellStyle name="Note 102 8 3 4" xfId="32193"/>
    <cellStyle name="Note 102 8 4" xfId="32194"/>
    <cellStyle name="Note 102 9" xfId="32195"/>
    <cellStyle name="Note 102 9 2" xfId="32196"/>
    <cellStyle name="Note 102 9 2 2" xfId="32197"/>
    <cellStyle name="Note 102 9 2 2 2" xfId="32198"/>
    <cellStyle name="Note 102 9 2 3" xfId="32199"/>
    <cellStyle name="Note 102 9 2 4" xfId="32200"/>
    <cellStyle name="Note 102 9 3" xfId="32201"/>
    <cellStyle name="Note 102 9 3 2" xfId="32202"/>
    <cellStyle name="Note 102 9 4" xfId="32203"/>
    <cellStyle name="Note 102 9 5" xfId="32204"/>
    <cellStyle name="Note 102_Cust_BS" xfId="32205"/>
    <cellStyle name="Note 103" xfId="32206"/>
    <cellStyle name="Note 103 10" xfId="32207"/>
    <cellStyle name="Note 103 10 2" xfId="32208"/>
    <cellStyle name="Note 103 10 2 2" xfId="32209"/>
    <cellStyle name="Note 103 10 3" xfId="32210"/>
    <cellStyle name="Note 103 10 4" xfId="32211"/>
    <cellStyle name="Note 103 11" xfId="32212"/>
    <cellStyle name="Note 103 2" xfId="32213"/>
    <cellStyle name="Note 103 2 2" xfId="32214"/>
    <cellStyle name="Note 103 2 2 2" xfId="32215"/>
    <cellStyle name="Note 103 2 2 2 2" xfId="32216"/>
    <cellStyle name="Note 103 2 2 2 2 2" xfId="32217"/>
    <cellStyle name="Note 103 2 2 2 3" xfId="32218"/>
    <cellStyle name="Note 103 2 2 2 4" xfId="32219"/>
    <cellStyle name="Note 103 2 2 3" xfId="32220"/>
    <cellStyle name="Note 103 2 2 3 2" xfId="32221"/>
    <cellStyle name="Note 103 2 2 4" xfId="32222"/>
    <cellStyle name="Note 103 2 2 5" xfId="32223"/>
    <cellStyle name="Note 103 2 3" xfId="32224"/>
    <cellStyle name="Note 103 2 3 2" xfId="32225"/>
    <cellStyle name="Note 103 2 3 2 2" xfId="32226"/>
    <cellStyle name="Note 103 2 3 3" xfId="32227"/>
    <cellStyle name="Note 103 2 3 4" xfId="32228"/>
    <cellStyle name="Note 103 2 4" xfId="32229"/>
    <cellStyle name="Note 103 3" xfId="32230"/>
    <cellStyle name="Note 103 3 2" xfId="32231"/>
    <cellStyle name="Note 103 3 2 2" xfId="32232"/>
    <cellStyle name="Note 103 3 2 2 2" xfId="32233"/>
    <cellStyle name="Note 103 3 2 2 2 2" xfId="32234"/>
    <cellStyle name="Note 103 3 2 2 3" xfId="32235"/>
    <cellStyle name="Note 103 3 2 2 4" xfId="32236"/>
    <cellStyle name="Note 103 3 2 3" xfId="32237"/>
    <cellStyle name="Note 103 3 2 3 2" xfId="32238"/>
    <cellStyle name="Note 103 3 2 4" xfId="32239"/>
    <cellStyle name="Note 103 3 2 5" xfId="32240"/>
    <cellStyle name="Note 103 3 3" xfId="32241"/>
    <cellStyle name="Note 103 3 3 2" xfId="32242"/>
    <cellStyle name="Note 103 3 3 2 2" xfId="32243"/>
    <cellStyle name="Note 103 3 3 3" xfId="32244"/>
    <cellStyle name="Note 103 3 3 4" xfId="32245"/>
    <cellStyle name="Note 103 3 4" xfId="32246"/>
    <cellStyle name="Note 103 4" xfId="32247"/>
    <cellStyle name="Note 103 4 2" xfId="32248"/>
    <cellStyle name="Note 103 4 2 2" xfId="32249"/>
    <cellStyle name="Note 103 4 2 2 2" xfId="32250"/>
    <cellStyle name="Note 103 4 2 2 2 2" xfId="32251"/>
    <cellStyle name="Note 103 4 2 2 3" xfId="32252"/>
    <cellStyle name="Note 103 4 2 2 4" xfId="32253"/>
    <cellStyle name="Note 103 4 2 3" xfId="32254"/>
    <cellStyle name="Note 103 4 2 3 2" xfId="32255"/>
    <cellStyle name="Note 103 4 2 4" xfId="32256"/>
    <cellStyle name="Note 103 4 2 5" xfId="32257"/>
    <cellStyle name="Note 103 4 3" xfId="32258"/>
    <cellStyle name="Note 103 4 3 2" xfId="32259"/>
    <cellStyle name="Note 103 4 3 2 2" xfId="32260"/>
    <cellStyle name="Note 103 4 3 3" xfId="32261"/>
    <cellStyle name="Note 103 4 3 4" xfId="32262"/>
    <cellStyle name="Note 103 4 4" xfId="32263"/>
    <cellStyle name="Note 103 5" xfId="32264"/>
    <cellStyle name="Note 103 5 2" xfId="32265"/>
    <cellStyle name="Note 103 5 2 2" xfId="32266"/>
    <cellStyle name="Note 103 5 2 2 2" xfId="32267"/>
    <cellStyle name="Note 103 5 2 2 2 2" xfId="32268"/>
    <cellStyle name="Note 103 5 2 2 3" xfId="32269"/>
    <cellStyle name="Note 103 5 2 2 4" xfId="32270"/>
    <cellStyle name="Note 103 5 2 3" xfId="32271"/>
    <cellStyle name="Note 103 5 2 3 2" xfId="32272"/>
    <cellStyle name="Note 103 5 2 4" xfId="32273"/>
    <cellStyle name="Note 103 5 2 5" xfId="32274"/>
    <cellStyle name="Note 103 5 3" xfId="32275"/>
    <cellStyle name="Note 103 5 3 2" xfId="32276"/>
    <cellStyle name="Note 103 5 3 2 2" xfId="32277"/>
    <cellStyle name="Note 103 5 3 3" xfId="32278"/>
    <cellStyle name="Note 103 5 3 4" xfId="32279"/>
    <cellStyle name="Note 103 5 4" xfId="32280"/>
    <cellStyle name="Note 103 6" xfId="32281"/>
    <cellStyle name="Note 103 6 2" xfId="32282"/>
    <cellStyle name="Note 103 6 2 2" xfId="32283"/>
    <cellStyle name="Note 103 6 2 2 2" xfId="32284"/>
    <cellStyle name="Note 103 6 2 2 2 2" xfId="32285"/>
    <cellStyle name="Note 103 6 2 2 3" xfId="32286"/>
    <cellStyle name="Note 103 6 2 2 4" xfId="32287"/>
    <cellStyle name="Note 103 6 2 3" xfId="32288"/>
    <cellStyle name="Note 103 6 2 3 2" xfId="32289"/>
    <cellStyle name="Note 103 6 2 4" xfId="32290"/>
    <cellStyle name="Note 103 6 2 5" xfId="32291"/>
    <cellStyle name="Note 103 6 3" xfId="32292"/>
    <cellStyle name="Note 103 6 3 2" xfId="32293"/>
    <cellStyle name="Note 103 6 3 2 2" xfId="32294"/>
    <cellStyle name="Note 103 6 3 3" xfId="32295"/>
    <cellStyle name="Note 103 6 3 4" xfId="32296"/>
    <cellStyle name="Note 103 6 4" xfId="32297"/>
    <cellStyle name="Note 103 7" xfId="32298"/>
    <cellStyle name="Note 103 7 2" xfId="32299"/>
    <cellStyle name="Note 103 7 2 2" xfId="32300"/>
    <cellStyle name="Note 103 7 2 2 2" xfId="32301"/>
    <cellStyle name="Note 103 7 2 2 2 2" xfId="32302"/>
    <cellStyle name="Note 103 7 2 2 3" xfId="32303"/>
    <cellStyle name="Note 103 7 2 2 4" xfId="32304"/>
    <cellStyle name="Note 103 7 2 3" xfId="32305"/>
    <cellStyle name="Note 103 7 2 3 2" xfId="32306"/>
    <cellStyle name="Note 103 7 2 4" xfId="32307"/>
    <cellStyle name="Note 103 7 2 5" xfId="32308"/>
    <cellStyle name="Note 103 7 3" xfId="32309"/>
    <cellStyle name="Note 103 7 3 2" xfId="32310"/>
    <cellStyle name="Note 103 7 3 2 2" xfId="32311"/>
    <cellStyle name="Note 103 7 3 3" xfId="32312"/>
    <cellStyle name="Note 103 7 3 4" xfId="32313"/>
    <cellStyle name="Note 103 7 4" xfId="32314"/>
    <cellStyle name="Note 103 8" xfId="32315"/>
    <cellStyle name="Note 103 8 2" xfId="32316"/>
    <cellStyle name="Note 103 8 2 2" xfId="32317"/>
    <cellStyle name="Note 103 8 2 2 2" xfId="32318"/>
    <cellStyle name="Note 103 8 2 2 2 2" xfId="32319"/>
    <cellStyle name="Note 103 8 2 2 3" xfId="32320"/>
    <cellStyle name="Note 103 8 2 2 4" xfId="32321"/>
    <cellStyle name="Note 103 8 2 3" xfId="32322"/>
    <cellStyle name="Note 103 8 2 3 2" xfId="32323"/>
    <cellStyle name="Note 103 8 2 4" xfId="32324"/>
    <cellStyle name="Note 103 8 2 5" xfId="32325"/>
    <cellStyle name="Note 103 8 3" xfId="32326"/>
    <cellStyle name="Note 103 8 3 2" xfId="32327"/>
    <cellStyle name="Note 103 8 3 2 2" xfId="32328"/>
    <cellStyle name="Note 103 8 3 3" xfId="32329"/>
    <cellStyle name="Note 103 8 3 4" xfId="32330"/>
    <cellStyle name="Note 103 8 4" xfId="32331"/>
    <cellStyle name="Note 103 9" xfId="32332"/>
    <cellStyle name="Note 103 9 2" xfId="32333"/>
    <cellStyle name="Note 103 9 2 2" xfId="32334"/>
    <cellStyle name="Note 103 9 2 2 2" xfId="32335"/>
    <cellStyle name="Note 103 9 2 3" xfId="32336"/>
    <cellStyle name="Note 103 9 2 4" xfId="32337"/>
    <cellStyle name="Note 103 9 3" xfId="32338"/>
    <cellStyle name="Note 103 9 3 2" xfId="32339"/>
    <cellStyle name="Note 103 9 4" xfId="32340"/>
    <cellStyle name="Note 103 9 5" xfId="32341"/>
    <cellStyle name="Note 103_Cust_BS" xfId="32342"/>
    <cellStyle name="Note 104" xfId="32343"/>
    <cellStyle name="Note 104 10" xfId="32344"/>
    <cellStyle name="Note 104 10 2" xfId="32345"/>
    <cellStyle name="Note 104 10 2 2" xfId="32346"/>
    <cellStyle name="Note 104 10 3" xfId="32347"/>
    <cellStyle name="Note 104 10 4" xfId="32348"/>
    <cellStyle name="Note 104 11" xfId="32349"/>
    <cellStyle name="Note 104 2" xfId="32350"/>
    <cellStyle name="Note 104 2 2" xfId="32351"/>
    <cellStyle name="Note 104 2 2 2" xfId="32352"/>
    <cellStyle name="Note 104 2 2 2 2" xfId="32353"/>
    <cellStyle name="Note 104 2 2 2 2 2" xfId="32354"/>
    <cellStyle name="Note 104 2 2 2 3" xfId="32355"/>
    <cellStyle name="Note 104 2 2 2 4" xfId="32356"/>
    <cellStyle name="Note 104 2 2 3" xfId="32357"/>
    <cellStyle name="Note 104 2 2 3 2" xfId="32358"/>
    <cellStyle name="Note 104 2 2 4" xfId="32359"/>
    <cellStyle name="Note 104 2 2 5" xfId="32360"/>
    <cellStyle name="Note 104 2 3" xfId="32361"/>
    <cellStyle name="Note 104 2 3 2" xfId="32362"/>
    <cellStyle name="Note 104 2 3 2 2" xfId="32363"/>
    <cellStyle name="Note 104 2 3 3" xfId="32364"/>
    <cellStyle name="Note 104 2 3 4" xfId="32365"/>
    <cellStyle name="Note 104 2 4" xfId="32366"/>
    <cellStyle name="Note 104 3" xfId="32367"/>
    <cellStyle name="Note 104 3 2" xfId="32368"/>
    <cellStyle name="Note 104 3 2 2" xfId="32369"/>
    <cellStyle name="Note 104 3 2 2 2" xfId="32370"/>
    <cellStyle name="Note 104 3 2 2 2 2" xfId="32371"/>
    <cellStyle name="Note 104 3 2 2 3" xfId="32372"/>
    <cellStyle name="Note 104 3 2 2 4" xfId="32373"/>
    <cellStyle name="Note 104 3 2 3" xfId="32374"/>
    <cellStyle name="Note 104 3 2 3 2" xfId="32375"/>
    <cellStyle name="Note 104 3 2 4" xfId="32376"/>
    <cellStyle name="Note 104 3 2 5" xfId="32377"/>
    <cellStyle name="Note 104 3 3" xfId="32378"/>
    <cellStyle name="Note 104 3 3 2" xfId="32379"/>
    <cellStyle name="Note 104 3 3 2 2" xfId="32380"/>
    <cellStyle name="Note 104 3 3 3" xfId="32381"/>
    <cellStyle name="Note 104 3 3 4" xfId="32382"/>
    <cellStyle name="Note 104 3 4" xfId="32383"/>
    <cellStyle name="Note 104 4" xfId="32384"/>
    <cellStyle name="Note 104 4 2" xfId="32385"/>
    <cellStyle name="Note 104 4 2 2" xfId="32386"/>
    <cellStyle name="Note 104 4 2 2 2" xfId="32387"/>
    <cellStyle name="Note 104 4 2 2 2 2" xfId="32388"/>
    <cellStyle name="Note 104 4 2 2 3" xfId="32389"/>
    <cellStyle name="Note 104 4 2 2 4" xfId="32390"/>
    <cellStyle name="Note 104 4 2 3" xfId="32391"/>
    <cellStyle name="Note 104 4 2 3 2" xfId="32392"/>
    <cellStyle name="Note 104 4 2 4" xfId="32393"/>
    <cellStyle name="Note 104 4 2 5" xfId="32394"/>
    <cellStyle name="Note 104 4 3" xfId="32395"/>
    <cellStyle name="Note 104 4 3 2" xfId="32396"/>
    <cellStyle name="Note 104 4 3 2 2" xfId="32397"/>
    <cellStyle name="Note 104 4 3 3" xfId="32398"/>
    <cellStyle name="Note 104 4 3 4" xfId="32399"/>
    <cellStyle name="Note 104 4 4" xfId="32400"/>
    <cellStyle name="Note 104 5" xfId="32401"/>
    <cellStyle name="Note 104 5 2" xfId="32402"/>
    <cellStyle name="Note 104 5 2 2" xfId="32403"/>
    <cellStyle name="Note 104 5 2 2 2" xfId="32404"/>
    <cellStyle name="Note 104 5 2 2 2 2" xfId="32405"/>
    <cellStyle name="Note 104 5 2 2 3" xfId="32406"/>
    <cellStyle name="Note 104 5 2 2 4" xfId="32407"/>
    <cellStyle name="Note 104 5 2 3" xfId="32408"/>
    <cellStyle name="Note 104 5 2 3 2" xfId="32409"/>
    <cellStyle name="Note 104 5 2 4" xfId="32410"/>
    <cellStyle name="Note 104 5 2 5" xfId="32411"/>
    <cellStyle name="Note 104 5 3" xfId="32412"/>
    <cellStyle name="Note 104 5 3 2" xfId="32413"/>
    <cellStyle name="Note 104 5 3 2 2" xfId="32414"/>
    <cellStyle name="Note 104 5 3 3" xfId="32415"/>
    <cellStyle name="Note 104 5 3 4" xfId="32416"/>
    <cellStyle name="Note 104 5 4" xfId="32417"/>
    <cellStyle name="Note 104 6" xfId="32418"/>
    <cellStyle name="Note 104 6 2" xfId="32419"/>
    <cellStyle name="Note 104 6 2 2" xfId="32420"/>
    <cellStyle name="Note 104 6 2 2 2" xfId="32421"/>
    <cellStyle name="Note 104 6 2 2 2 2" xfId="32422"/>
    <cellStyle name="Note 104 6 2 2 3" xfId="32423"/>
    <cellStyle name="Note 104 6 2 2 4" xfId="32424"/>
    <cellStyle name="Note 104 6 2 3" xfId="32425"/>
    <cellStyle name="Note 104 6 2 3 2" xfId="32426"/>
    <cellStyle name="Note 104 6 2 4" xfId="32427"/>
    <cellStyle name="Note 104 6 2 5" xfId="32428"/>
    <cellStyle name="Note 104 6 3" xfId="32429"/>
    <cellStyle name="Note 104 6 3 2" xfId="32430"/>
    <cellStyle name="Note 104 6 3 2 2" xfId="32431"/>
    <cellStyle name="Note 104 6 3 3" xfId="32432"/>
    <cellStyle name="Note 104 6 3 4" xfId="32433"/>
    <cellStyle name="Note 104 6 4" xfId="32434"/>
    <cellStyle name="Note 104 7" xfId="32435"/>
    <cellStyle name="Note 104 7 2" xfId="32436"/>
    <cellStyle name="Note 104 7 2 2" xfId="32437"/>
    <cellStyle name="Note 104 7 2 2 2" xfId="32438"/>
    <cellStyle name="Note 104 7 2 2 2 2" xfId="32439"/>
    <cellStyle name="Note 104 7 2 2 3" xfId="32440"/>
    <cellStyle name="Note 104 7 2 2 4" xfId="32441"/>
    <cellStyle name="Note 104 7 2 3" xfId="32442"/>
    <cellStyle name="Note 104 7 2 3 2" xfId="32443"/>
    <cellStyle name="Note 104 7 2 4" xfId="32444"/>
    <cellStyle name="Note 104 7 2 5" xfId="32445"/>
    <cellStyle name="Note 104 7 3" xfId="32446"/>
    <cellStyle name="Note 104 7 3 2" xfId="32447"/>
    <cellStyle name="Note 104 7 3 2 2" xfId="32448"/>
    <cellStyle name="Note 104 7 3 3" xfId="32449"/>
    <cellStyle name="Note 104 7 3 4" xfId="32450"/>
    <cellStyle name="Note 104 7 4" xfId="32451"/>
    <cellStyle name="Note 104 8" xfId="32452"/>
    <cellStyle name="Note 104 8 2" xfId="32453"/>
    <cellStyle name="Note 104 8 2 2" xfId="32454"/>
    <cellStyle name="Note 104 8 2 2 2" xfId="32455"/>
    <cellStyle name="Note 104 8 2 2 2 2" xfId="32456"/>
    <cellStyle name="Note 104 8 2 2 3" xfId="32457"/>
    <cellStyle name="Note 104 8 2 2 4" xfId="32458"/>
    <cellStyle name="Note 104 8 2 3" xfId="32459"/>
    <cellStyle name="Note 104 8 2 3 2" xfId="32460"/>
    <cellStyle name="Note 104 8 2 4" xfId="32461"/>
    <cellStyle name="Note 104 8 2 5" xfId="32462"/>
    <cellStyle name="Note 104 8 3" xfId="32463"/>
    <cellStyle name="Note 104 8 3 2" xfId="32464"/>
    <cellStyle name="Note 104 8 3 2 2" xfId="32465"/>
    <cellStyle name="Note 104 8 3 3" xfId="32466"/>
    <cellStyle name="Note 104 8 3 4" xfId="32467"/>
    <cellStyle name="Note 104 8 4" xfId="32468"/>
    <cellStyle name="Note 104 9" xfId="32469"/>
    <cellStyle name="Note 104 9 2" xfId="32470"/>
    <cellStyle name="Note 104 9 2 2" xfId="32471"/>
    <cellStyle name="Note 104 9 2 2 2" xfId="32472"/>
    <cellStyle name="Note 104 9 2 3" xfId="32473"/>
    <cellStyle name="Note 104 9 2 4" xfId="32474"/>
    <cellStyle name="Note 104 9 3" xfId="32475"/>
    <cellStyle name="Note 104 9 3 2" xfId="32476"/>
    <cellStyle name="Note 104 9 4" xfId="32477"/>
    <cellStyle name="Note 104 9 5" xfId="32478"/>
    <cellStyle name="Note 104_Cust_BS" xfId="32479"/>
    <cellStyle name="Note 105" xfId="32480"/>
    <cellStyle name="Note 105 10" xfId="32481"/>
    <cellStyle name="Note 105 10 2" xfId="32482"/>
    <cellStyle name="Note 105 10 2 2" xfId="32483"/>
    <cellStyle name="Note 105 10 3" xfId="32484"/>
    <cellStyle name="Note 105 10 4" xfId="32485"/>
    <cellStyle name="Note 105 11" xfId="32486"/>
    <cellStyle name="Note 105 2" xfId="32487"/>
    <cellStyle name="Note 105 2 2" xfId="32488"/>
    <cellStyle name="Note 105 2 2 2" xfId="32489"/>
    <cellStyle name="Note 105 2 2 2 2" xfId="32490"/>
    <cellStyle name="Note 105 2 2 2 2 2" xfId="32491"/>
    <cellStyle name="Note 105 2 2 2 3" xfId="32492"/>
    <cellStyle name="Note 105 2 2 2 4" xfId="32493"/>
    <cellStyle name="Note 105 2 2 3" xfId="32494"/>
    <cellStyle name="Note 105 2 2 3 2" xfId="32495"/>
    <cellStyle name="Note 105 2 2 4" xfId="32496"/>
    <cellStyle name="Note 105 2 2 5" xfId="32497"/>
    <cellStyle name="Note 105 2 3" xfId="32498"/>
    <cellStyle name="Note 105 2 3 2" xfId="32499"/>
    <cellStyle name="Note 105 2 3 2 2" xfId="32500"/>
    <cellStyle name="Note 105 2 3 3" xfId="32501"/>
    <cellStyle name="Note 105 2 3 4" xfId="32502"/>
    <cellStyle name="Note 105 2 4" xfId="32503"/>
    <cellStyle name="Note 105 3" xfId="32504"/>
    <cellStyle name="Note 105 3 2" xfId="32505"/>
    <cellStyle name="Note 105 3 2 2" xfId="32506"/>
    <cellStyle name="Note 105 3 2 2 2" xfId="32507"/>
    <cellStyle name="Note 105 3 2 2 2 2" xfId="32508"/>
    <cellStyle name="Note 105 3 2 2 3" xfId="32509"/>
    <cellStyle name="Note 105 3 2 2 4" xfId="32510"/>
    <cellStyle name="Note 105 3 2 3" xfId="32511"/>
    <cellStyle name="Note 105 3 2 3 2" xfId="32512"/>
    <cellStyle name="Note 105 3 2 4" xfId="32513"/>
    <cellStyle name="Note 105 3 2 5" xfId="32514"/>
    <cellStyle name="Note 105 3 3" xfId="32515"/>
    <cellStyle name="Note 105 3 3 2" xfId="32516"/>
    <cellStyle name="Note 105 3 3 2 2" xfId="32517"/>
    <cellStyle name="Note 105 3 3 3" xfId="32518"/>
    <cellStyle name="Note 105 3 3 4" xfId="32519"/>
    <cellStyle name="Note 105 3 4" xfId="32520"/>
    <cellStyle name="Note 105 4" xfId="32521"/>
    <cellStyle name="Note 105 4 2" xfId="32522"/>
    <cellStyle name="Note 105 4 2 2" xfId="32523"/>
    <cellStyle name="Note 105 4 2 2 2" xfId="32524"/>
    <cellStyle name="Note 105 4 2 2 2 2" xfId="32525"/>
    <cellStyle name="Note 105 4 2 2 3" xfId="32526"/>
    <cellStyle name="Note 105 4 2 2 4" xfId="32527"/>
    <cellStyle name="Note 105 4 2 3" xfId="32528"/>
    <cellStyle name="Note 105 4 2 3 2" xfId="32529"/>
    <cellStyle name="Note 105 4 2 4" xfId="32530"/>
    <cellStyle name="Note 105 4 2 5" xfId="32531"/>
    <cellStyle name="Note 105 4 3" xfId="32532"/>
    <cellStyle name="Note 105 4 3 2" xfId="32533"/>
    <cellStyle name="Note 105 4 3 2 2" xfId="32534"/>
    <cellStyle name="Note 105 4 3 3" xfId="32535"/>
    <cellStyle name="Note 105 4 3 4" xfId="32536"/>
    <cellStyle name="Note 105 4 4" xfId="32537"/>
    <cellStyle name="Note 105 5" xfId="32538"/>
    <cellStyle name="Note 105 5 2" xfId="32539"/>
    <cellStyle name="Note 105 5 2 2" xfId="32540"/>
    <cellStyle name="Note 105 5 2 2 2" xfId="32541"/>
    <cellStyle name="Note 105 5 2 2 2 2" xfId="32542"/>
    <cellStyle name="Note 105 5 2 2 3" xfId="32543"/>
    <cellStyle name="Note 105 5 2 2 4" xfId="32544"/>
    <cellStyle name="Note 105 5 2 3" xfId="32545"/>
    <cellStyle name="Note 105 5 2 3 2" xfId="32546"/>
    <cellStyle name="Note 105 5 2 4" xfId="32547"/>
    <cellStyle name="Note 105 5 2 5" xfId="32548"/>
    <cellStyle name="Note 105 5 3" xfId="32549"/>
    <cellStyle name="Note 105 5 3 2" xfId="32550"/>
    <cellStyle name="Note 105 5 3 2 2" xfId="32551"/>
    <cellStyle name="Note 105 5 3 3" xfId="32552"/>
    <cellStyle name="Note 105 5 3 4" xfId="32553"/>
    <cellStyle name="Note 105 5 4" xfId="32554"/>
    <cellStyle name="Note 105 6" xfId="32555"/>
    <cellStyle name="Note 105 6 2" xfId="32556"/>
    <cellStyle name="Note 105 6 2 2" xfId="32557"/>
    <cellStyle name="Note 105 6 2 2 2" xfId="32558"/>
    <cellStyle name="Note 105 6 2 2 2 2" xfId="32559"/>
    <cellStyle name="Note 105 6 2 2 3" xfId="32560"/>
    <cellStyle name="Note 105 6 2 2 4" xfId="32561"/>
    <cellStyle name="Note 105 6 2 3" xfId="32562"/>
    <cellStyle name="Note 105 6 2 3 2" xfId="32563"/>
    <cellStyle name="Note 105 6 2 4" xfId="32564"/>
    <cellStyle name="Note 105 6 2 5" xfId="32565"/>
    <cellStyle name="Note 105 6 3" xfId="32566"/>
    <cellStyle name="Note 105 6 3 2" xfId="32567"/>
    <cellStyle name="Note 105 6 3 2 2" xfId="32568"/>
    <cellStyle name="Note 105 6 3 3" xfId="32569"/>
    <cellStyle name="Note 105 6 3 4" xfId="32570"/>
    <cellStyle name="Note 105 6 4" xfId="32571"/>
    <cellStyle name="Note 105 7" xfId="32572"/>
    <cellStyle name="Note 105 7 2" xfId="32573"/>
    <cellStyle name="Note 105 7 2 2" xfId="32574"/>
    <cellStyle name="Note 105 7 2 2 2" xfId="32575"/>
    <cellStyle name="Note 105 7 2 2 2 2" xfId="32576"/>
    <cellStyle name="Note 105 7 2 2 3" xfId="32577"/>
    <cellStyle name="Note 105 7 2 2 4" xfId="32578"/>
    <cellStyle name="Note 105 7 2 3" xfId="32579"/>
    <cellStyle name="Note 105 7 2 3 2" xfId="32580"/>
    <cellStyle name="Note 105 7 2 4" xfId="32581"/>
    <cellStyle name="Note 105 7 2 5" xfId="32582"/>
    <cellStyle name="Note 105 7 3" xfId="32583"/>
    <cellStyle name="Note 105 7 3 2" xfId="32584"/>
    <cellStyle name="Note 105 7 3 2 2" xfId="32585"/>
    <cellStyle name="Note 105 7 3 3" xfId="32586"/>
    <cellStyle name="Note 105 7 3 4" xfId="32587"/>
    <cellStyle name="Note 105 7 4" xfId="32588"/>
    <cellStyle name="Note 105 8" xfId="32589"/>
    <cellStyle name="Note 105 8 2" xfId="32590"/>
    <cellStyle name="Note 105 8 2 2" xfId="32591"/>
    <cellStyle name="Note 105 8 2 2 2" xfId="32592"/>
    <cellStyle name="Note 105 8 2 2 2 2" xfId="32593"/>
    <cellStyle name="Note 105 8 2 2 3" xfId="32594"/>
    <cellStyle name="Note 105 8 2 2 4" xfId="32595"/>
    <cellStyle name="Note 105 8 2 3" xfId="32596"/>
    <cellStyle name="Note 105 8 2 3 2" xfId="32597"/>
    <cellStyle name="Note 105 8 2 4" xfId="32598"/>
    <cellStyle name="Note 105 8 2 5" xfId="32599"/>
    <cellStyle name="Note 105 8 3" xfId="32600"/>
    <cellStyle name="Note 105 8 3 2" xfId="32601"/>
    <cellStyle name="Note 105 8 3 2 2" xfId="32602"/>
    <cellStyle name="Note 105 8 3 3" xfId="32603"/>
    <cellStyle name="Note 105 8 3 4" xfId="32604"/>
    <cellStyle name="Note 105 8 4" xfId="32605"/>
    <cellStyle name="Note 105 9" xfId="32606"/>
    <cellStyle name="Note 105 9 2" xfId="32607"/>
    <cellStyle name="Note 105 9 2 2" xfId="32608"/>
    <cellStyle name="Note 105 9 2 2 2" xfId="32609"/>
    <cellStyle name="Note 105 9 2 3" xfId="32610"/>
    <cellStyle name="Note 105 9 2 4" xfId="32611"/>
    <cellStyle name="Note 105 9 3" xfId="32612"/>
    <cellStyle name="Note 105 9 3 2" xfId="32613"/>
    <cellStyle name="Note 105 9 4" xfId="32614"/>
    <cellStyle name="Note 105 9 5" xfId="32615"/>
    <cellStyle name="Note 105_Cust_BS" xfId="32616"/>
    <cellStyle name="Note 106" xfId="32617"/>
    <cellStyle name="Note 106 10" xfId="32618"/>
    <cellStyle name="Note 106 10 2" xfId="32619"/>
    <cellStyle name="Note 106 10 2 2" xfId="32620"/>
    <cellStyle name="Note 106 10 3" xfId="32621"/>
    <cellStyle name="Note 106 10 4" xfId="32622"/>
    <cellStyle name="Note 106 11" xfId="32623"/>
    <cellStyle name="Note 106 2" xfId="32624"/>
    <cellStyle name="Note 106 2 2" xfId="32625"/>
    <cellStyle name="Note 106 2 2 2" xfId="32626"/>
    <cellStyle name="Note 106 2 2 2 2" xfId="32627"/>
    <cellStyle name="Note 106 2 2 2 2 2" xfId="32628"/>
    <cellStyle name="Note 106 2 2 2 3" xfId="32629"/>
    <cellStyle name="Note 106 2 2 2 4" xfId="32630"/>
    <cellStyle name="Note 106 2 2 3" xfId="32631"/>
    <cellStyle name="Note 106 2 2 3 2" xfId="32632"/>
    <cellStyle name="Note 106 2 2 4" xfId="32633"/>
    <cellStyle name="Note 106 2 2 5" xfId="32634"/>
    <cellStyle name="Note 106 2 3" xfId="32635"/>
    <cellStyle name="Note 106 2 3 2" xfId="32636"/>
    <cellStyle name="Note 106 2 3 2 2" xfId="32637"/>
    <cellStyle name="Note 106 2 3 3" xfId="32638"/>
    <cellStyle name="Note 106 2 3 4" xfId="32639"/>
    <cellStyle name="Note 106 2 4" xfId="32640"/>
    <cellStyle name="Note 106 3" xfId="32641"/>
    <cellStyle name="Note 106 3 2" xfId="32642"/>
    <cellStyle name="Note 106 3 2 2" xfId="32643"/>
    <cellStyle name="Note 106 3 2 2 2" xfId="32644"/>
    <cellStyle name="Note 106 3 2 2 2 2" xfId="32645"/>
    <cellStyle name="Note 106 3 2 2 3" xfId="32646"/>
    <cellStyle name="Note 106 3 2 2 4" xfId="32647"/>
    <cellStyle name="Note 106 3 2 3" xfId="32648"/>
    <cellStyle name="Note 106 3 2 3 2" xfId="32649"/>
    <cellStyle name="Note 106 3 2 4" xfId="32650"/>
    <cellStyle name="Note 106 3 2 5" xfId="32651"/>
    <cellStyle name="Note 106 3 3" xfId="32652"/>
    <cellStyle name="Note 106 3 3 2" xfId="32653"/>
    <cellStyle name="Note 106 3 3 2 2" xfId="32654"/>
    <cellStyle name="Note 106 3 3 3" xfId="32655"/>
    <cellStyle name="Note 106 3 3 4" xfId="32656"/>
    <cellStyle name="Note 106 3 4" xfId="32657"/>
    <cellStyle name="Note 106 4" xfId="32658"/>
    <cellStyle name="Note 106 4 2" xfId="32659"/>
    <cellStyle name="Note 106 4 2 2" xfId="32660"/>
    <cellStyle name="Note 106 4 2 2 2" xfId="32661"/>
    <cellStyle name="Note 106 4 2 2 2 2" xfId="32662"/>
    <cellStyle name="Note 106 4 2 2 3" xfId="32663"/>
    <cellStyle name="Note 106 4 2 2 4" xfId="32664"/>
    <cellStyle name="Note 106 4 2 3" xfId="32665"/>
    <cellStyle name="Note 106 4 2 3 2" xfId="32666"/>
    <cellStyle name="Note 106 4 2 4" xfId="32667"/>
    <cellStyle name="Note 106 4 2 5" xfId="32668"/>
    <cellStyle name="Note 106 4 3" xfId="32669"/>
    <cellStyle name="Note 106 4 3 2" xfId="32670"/>
    <cellStyle name="Note 106 4 3 2 2" xfId="32671"/>
    <cellStyle name="Note 106 4 3 3" xfId="32672"/>
    <cellStyle name="Note 106 4 3 4" xfId="32673"/>
    <cellStyle name="Note 106 4 4" xfId="32674"/>
    <cellStyle name="Note 106 5" xfId="32675"/>
    <cellStyle name="Note 106 5 2" xfId="32676"/>
    <cellStyle name="Note 106 5 2 2" xfId="32677"/>
    <cellStyle name="Note 106 5 2 2 2" xfId="32678"/>
    <cellStyle name="Note 106 5 2 2 2 2" xfId="32679"/>
    <cellStyle name="Note 106 5 2 2 3" xfId="32680"/>
    <cellStyle name="Note 106 5 2 2 4" xfId="32681"/>
    <cellStyle name="Note 106 5 2 3" xfId="32682"/>
    <cellStyle name="Note 106 5 2 3 2" xfId="32683"/>
    <cellStyle name="Note 106 5 2 4" xfId="32684"/>
    <cellStyle name="Note 106 5 2 5" xfId="32685"/>
    <cellStyle name="Note 106 5 3" xfId="32686"/>
    <cellStyle name="Note 106 5 3 2" xfId="32687"/>
    <cellStyle name="Note 106 5 3 2 2" xfId="32688"/>
    <cellStyle name="Note 106 5 3 3" xfId="32689"/>
    <cellStyle name="Note 106 5 3 4" xfId="32690"/>
    <cellStyle name="Note 106 5 4" xfId="32691"/>
    <cellStyle name="Note 106 6" xfId="32692"/>
    <cellStyle name="Note 106 6 2" xfId="32693"/>
    <cellStyle name="Note 106 6 2 2" xfId="32694"/>
    <cellStyle name="Note 106 6 2 2 2" xfId="32695"/>
    <cellStyle name="Note 106 6 2 2 2 2" xfId="32696"/>
    <cellStyle name="Note 106 6 2 2 3" xfId="32697"/>
    <cellStyle name="Note 106 6 2 2 4" xfId="32698"/>
    <cellStyle name="Note 106 6 2 3" xfId="32699"/>
    <cellStyle name="Note 106 6 2 3 2" xfId="32700"/>
    <cellStyle name="Note 106 6 2 4" xfId="32701"/>
    <cellStyle name="Note 106 6 2 5" xfId="32702"/>
    <cellStyle name="Note 106 6 3" xfId="32703"/>
    <cellStyle name="Note 106 6 3 2" xfId="32704"/>
    <cellStyle name="Note 106 6 3 2 2" xfId="32705"/>
    <cellStyle name="Note 106 6 3 3" xfId="32706"/>
    <cellStyle name="Note 106 6 3 4" xfId="32707"/>
    <cellStyle name="Note 106 6 4" xfId="32708"/>
    <cellStyle name="Note 106 7" xfId="32709"/>
    <cellStyle name="Note 106 7 2" xfId="32710"/>
    <cellStyle name="Note 106 7 2 2" xfId="32711"/>
    <cellStyle name="Note 106 7 2 2 2" xfId="32712"/>
    <cellStyle name="Note 106 7 2 2 2 2" xfId="32713"/>
    <cellStyle name="Note 106 7 2 2 3" xfId="32714"/>
    <cellStyle name="Note 106 7 2 2 4" xfId="32715"/>
    <cellStyle name="Note 106 7 2 3" xfId="32716"/>
    <cellStyle name="Note 106 7 2 3 2" xfId="32717"/>
    <cellStyle name="Note 106 7 2 4" xfId="32718"/>
    <cellStyle name="Note 106 7 2 5" xfId="32719"/>
    <cellStyle name="Note 106 7 3" xfId="32720"/>
    <cellStyle name="Note 106 7 3 2" xfId="32721"/>
    <cellStyle name="Note 106 7 3 2 2" xfId="32722"/>
    <cellStyle name="Note 106 7 3 3" xfId="32723"/>
    <cellStyle name="Note 106 7 3 4" xfId="32724"/>
    <cellStyle name="Note 106 7 4" xfId="32725"/>
    <cellStyle name="Note 106 8" xfId="32726"/>
    <cellStyle name="Note 106 8 2" xfId="32727"/>
    <cellStyle name="Note 106 8 2 2" xfId="32728"/>
    <cellStyle name="Note 106 8 2 2 2" xfId="32729"/>
    <cellStyle name="Note 106 8 2 2 2 2" xfId="32730"/>
    <cellStyle name="Note 106 8 2 2 3" xfId="32731"/>
    <cellStyle name="Note 106 8 2 2 4" xfId="32732"/>
    <cellStyle name="Note 106 8 2 3" xfId="32733"/>
    <cellStyle name="Note 106 8 2 3 2" xfId="32734"/>
    <cellStyle name="Note 106 8 2 4" xfId="32735"/>
    <cellStyle name="Note 106 8 2 5" xfId="32736"/>
    <cellStyle name="Note 106 8 3" xfId="32737"/>
    <cellStyle name="Note 106 8 3 2" xfId="32738"/>
    <cellStyle name="Note 106 8 3 2 2" xfId="32739"/>
    <cellStyle name="Note 106 8 3 3" xfId="32740"/>
    <cellStyle name="Note 106 8 3 4" xfId="32741"/>
    <cellStyle name="Note 106 8 4" xfId="32742"/>
    <cellStyle name="Note 106 9" xfId="32743"/>
    <cellStyle name="Note 106 9 2" xfId="32744"/>
    <cellStyle name="Note 106 9 2 2" xfId="32745"/>
    <cellStyle name="Note 106 9 2 2 2" xfId="32746"/>
    <cellStyle name="Note 106 9 2 3" xfId="32747"/>
    <cellStyle name="Note 106 9 2 4" xfId="32748"/>
    <cellStyle name="Note 106 9 3" xfId="32749"/>
    <cellStyle name="Note 106 9 3 2" xfId="32750"/>
    <cellStyle name="Note 106 9 4" xfId="32751"/>
    <cellStyle name="Note 106 9 5" xfId="32752"/>
    <cellStyle name="Note 106_Cust_BS" xfId="32753"/>
    <cellStyle name="Note 107" xfId="32754"/>
    <cellStyle name="Note 107 10" xfId="32755"/>
    <cellStyle name="Note 107 10 2" xfId="32756"/>
    <cellStyle name="Note 107 10 2 2" xfId="32757"/>
    <cellStyle name="Note 107 10 3" xfId="32758"/>
    <cellStyle name="Note 107 10 4" xfId="32759"/>
    <cellStyle name="Note 107 11" xfId="32760"/>
    <cellStyle name="Note 107 2" xfId="32761"/>
    <cellStyle name="Note 107 2 2" xfId="32762"/>
    <cellStyle name="Note 107 2 2 2" xfId="32763"/>
    <cellStyle name="Note 107 2 2 2 2" xfId="32764"/>
    <cellStyle name="Note 107 2 2 2 2 2" xfId="32765"/>
    <cellStyle name="Note 107 2 2 2 3" xfId="32766"/>
    <cellStyle name="Note 107 2 2 2 4" xfId="32767"/>
    <cellStyle name="Note 107 2 2 3" xfId="32768"/>
    <cellStyle name="Note 107 2 2 3 2" xfId="32769"/>
    <cellStyle name="Note 107 2 2 4" xfId="32770"/>
    <cellStyle name="Note 107 2 2 5" xfId="32771"/>
    <cellStyle name="Note 107 2 3" xfId="32772"/>
    <cellStyle name="Note 107 2 3 2" xfId="32773"/>
    <cellStyle name="Note 107 2 3 2 2" xfId="32774"/>
    <cellStyle name="Note 107 2 3 3" xfId="32775"/>
    <cellStyle name="Note 107 2 3 4" xfId="32776"/>
    <cellStyle name="Note 107 2 4" xfId="32777"/>
    <cellStyle name="Note 107 3" xfId="32778"/>
    <cellStyle name="Note 107 3 2" xfId="32779"/>
    <cellStyle name="Note 107 3 2 2" xfId="32780"/>
    <cellStyle name="Note 107 3 2 2 2" xfId="32781"/>
    <cellStyle name="Note 107 3 2 2 2 2" xfId="32782"/>
    <cellStyle name="Note 107 3 2 2 3" xfId="32783"/>
    <cellStyle name="Note 107 3 2 2 4" xfId="32784"/>
    <cellStyle name="Note 107 3 2 3" xfId="32785"/>
    <cellStyle name="Note 107 3 2 3 2" xfId="32786"/>
    <cellStyle name="Note 107 3 2 4" xfId="32787"/>
    <cellStyle name="Note 107 3 2 5" xfId="32788"/>
    <cellStyle name="Note 107 3 3" xfId="32789"/>
    <cellStyle name="Note 107 3 3 2" xfId="32790"/>
    <cellStyle name="Note 107 3 3 2 2" xfId="32791"/>
    <cellStyle name="Note 107 3 3 3" xfId="32792"/>
    <cellStyle name="Note 107 3 3 4" xfId="32793"/>
    <cellStyle name="Note 107 3 4" xfId="32794"/>
    <cellStyle name="Note 107 4" xfId="32795"/>
    <cellStyle name="Note 107 4 2" xfId="32796"/>
    <cellStyle name="Note 107 4 2 2" xfId="32797"/>
    <cellStyle name="Note 107 4 2 2 2" xfId="32798"/>
    <cellStyle name="Note 107 4 2 2 2 2" xfId="32799"/>
    <cellStyle name="Note 107 4 2 2 3" xfId="32800"/>
    <cellStyle name="Note 107 4 2 2 4" xfId="32801"/>
    <cellStyle name="Note 107 4 2 3" xfId="32802"/>
    <cellStyle name="Note 107 4 2 3 2" xfId="32803"/>
    <cellStyle name="Note 107 4 2 4" xfId="32804"/>
    <cellStyle name="Note 107 4 2 5" xfId="32805"/>
    <cellStyle name="Note 107 4 3" xfId="32806"/>
    <cellStyle name="Note 107 4 3 2" xfId="32807"/>
    <cellStyle name="Note 107 4 3 2 2" xfId="32808"/>
    <cellStyle name="Note 107 4 3 3" xfId="32809"/>
    <cellStyle name="Note 107 4 3 4" xfId="32810"/>
    <cellStyle name="Note 107 4 4" xfId="32811"/>
    <cellStyle name="Note 107 5" xfId="32812"/>
    <cellStyle name="Note 107 5 2" xfId="32813"/>
    <cellStyle name="Note 107 5 2 2" xfId="32814"/>
    <cellStyle name="Note 107 5 2 2 2" xfId="32815"/>
    <cellStyle name="Note 107 5 2 2 2 2" xfId="32816"/>
    <cellStyle name="Note 107 5 2 2 3" xfId="32817"/>
    <cellStyle name="Note 107 5 2 2 4" xfId="32818"/>
    <cellStyle name="Note 107 5 2 3" xfId="32819"/>
    <cellStyle name="Note 107 5 2 3 2" xfId="32820"/>
    <cellStyle name="Note 107 5 2 4" xfId="32821"/>
    <cellStyle name="Note 107 5 2 5" xfId="32822"/>
    <cellStyle name="Note 107 5 3" xfId="32823"/>
    <cellStyle name="Note 107 5 3 2" xfId="32824"/>
    <cellStyle name="Note 107 5 3 2 2" xfId="32825"/>
    <cellStyle name="Note 107 5 3 3" xfId="32826"/>
    <cellStyle name="Note 107 5 3 4" xfId="32827"/>
    <cellStyle name="Note 107 5 4" xfId="32828"/>
    <cellStyle name="Note 107 6" xfId="32829"/>
    <cellStyle name="Note 107 6 2" xfId="32830"/>
    <cellStyle name="Note 107 6 2 2" xfId="32831"/>
    <cellStyle name="Note 107 6 2 2 2" xfId="32832"/>
    <cellStyle name="Note 107 6 2 2 2 2" xfId="32833"/>
    <cellStyle name="Note 107 6 2 2 3" xfId="32834"/>
    <cellStyle name="Note 107 6 2 2 4" xfId="32835"/>
    <cellStyle name="Note 107 6 2 3" xfId="32836"/>
    <cellStyle name="Note 107 6 2 3 2" xfId="32837"/>
    <cellStyle name="Note 107 6 2 4" xfId="32838"/>
    <cellStyle name="Note 107 6 2 5" xfId="32839"/>
    <cellStyle name="Note 107 6 3" xfId="32840"/>
    <cellStyle name="Note 107 6 3 2" xfId="32841"/>
    <cellStyle name="Note 107 6 3 2 2" xfId="32842"/>
    <cellStyle name="Note 107 6 3 3" xfId="32843"/>
    <cellStyle name="Note 107 6 3 4" xfId="32844"/>
    <cellStyle name="Note 107 6 4" xfId="32845"/>
    <cellStyle name="Note 107 7" xfId="32846"/>
    <cellStyle name="Note 107 7 2" xfId="32847"/>
    <cellStyle name="Note 107 7 2 2" xfId="32848"/>
    <cellStyle name="Note 107 7 2 2 2" xfId="32849"/>
    <cellStyle name="Note 107 7 2 2 2 2" xfId="32850"/>
    <cellStyle name="Note 107 7 2 2 3" xfId="32851"/>
    <cellStyle name="Note 107 7 2 2 4" xfId="32852"/>
    <cellStyle name="Note 107 7 2 3" xfId="32853"/>
    <cellStyle name="Note 107 7 2 3 2" xfId="32854"/>
    <cellStyle name="Note 107 7 2 4" xfId="32855"/>
    <cellStyle name="Note 107 7 2 5" xfId="32856"/>
    <cellStyle name="Note 107 7 3" xfId="32857"/>
    <cellStyle name="Note 107 7 3 2" xfId="32858"/>
    <cellStyle name="Note 107 7 3 2 2" xfId="32859"/>
    <cellStyle name="Note 107 7 3 3" xfId="32860"/>
    <cellStyle name="Note 107 7 3 4" xfId="32861"/>
    <cellStyle name="Note 107 7 4" xfId="32862"/>
    <cellStyle name="Note 107 8" xfId="32863"/>
    <cellStyle name="Note 107 8 2" xfId="32864"/>
    <cellStyle name="Note 107 8 2 2" xfId="32865"/>
    <cellStyle name="Note 107 8 2 2 2" xfId="32866"/>
    <cellStyle name="Note 107 8 2 2 2 2" xfId="32867"/>
    <cellStyle name="Note 107 8 2 2 3" xfId="32868"/>
    <cellStyle name="Note 107 8 2 2 4" xfId="32869"/>
    <cellStyle name="Note 107 8 2 3" xfId="32870"/>
    <cellStyle name="Note 107 8 2 3 2" xfId="32871"/>
    <cellStyle name="Note 107 8 2 4" xfId="32872"/>
    <cellStyle name="Note 107 8 2 5" xfId="32873"/>
    <cellStyle name="Note 107 8 3" xfId="32874"/>
    <cellStyle name="Note 107 8 3 2" xfId="32875"/>
    <cellStyle name="Note 107 8 3 2 2" xfId="32876"/>
    <cellStyle name="Note 107 8 3 3" xfId="32877"/>
    <cellStyle name="Note 107 8 3 4" xfId="32878"/>
    <cellStyle name="Note 107 8 4" xfId="32879"/>
    <cellStyle name="Note 107 9" xfId="32880"/>
    <cellStyle name="Note 107 9 2" xfId="32881"/>
    <cellStyle name="Note 107 9 2 2" xfId="32882"/>
    <cellStyle name="Note 107 9 2 2 2" xfId="32883"/>
    <cellStyle name="Note 107 9 2 3" xfId="32884"/>
    <cellStyle name="Note 107 9 2 4" xfId="32885"/>
    <cellStyle name="Note 107 9 3" xfId="32886"/>
    <cellStyle name="Note 107 9 3 2" xfId="32887"/>
    <cellStyle name="Note 107 9 4" xfId="32888"/>
    <cellStyle name="Note 107 9 5" xfId="32889"/>
    <cellStyle name="Note 107_Cust_BS" xfId="32890"/>
    <cellStyle name="Note 108" xfId="32891"/>
    <cellStyle name="Note 108 10" xfId="32892"/>
    <cellStyle name="Note 108 10 2" xfId="32893"/>
    <cellStyle name="Note 108 10 2 2" xfId="32894"/>
    <cellStyle name="Note 108 10 3" xfId="32895"/>
    <cellStyle name="Note 108 10 4" xfId="32896"/>
    <cellStyle name="Note 108 11" xfId="32897"/>
    <cellStyle name="Note 108 2" xfId="32898"/>
    <cellStyle name="Note 108 2 2" xfId="32899"/>
    <cellStyle name="Note 108 2 2 2" xfId="32900"/>
    <cellStyle name="Note 108 2 2 2 2" xfId="32901"/>
    <cellStyle name="Note 108 2 2 2 2 2" xfId="32902"/>
    <cellStyle name="Note 108 2 2 2 3" xfId="32903"/>
    <cellStyle name="Note 108 2 2 2 4" xfId="32904"/>
    <cellStyle name="Note 108 2 2 3" xfId="32905"/>
    <cellStyle name="Note 108 2 2 3 2" xfId="32906"/>
    <cellStyle name="Note 108 2 2 4" xfId="32907"/>
    <cellStyle name="Note 108 2 2 5" xfId="32908"/>
    <cellStyle name="Note 108 2 3" xfId="32909"/>
    <cellStyle name="Note 108 2 3 2" xfId="32910"/>
    <cellStyle name="Note 108 2 3 2 2" xfId="32911"/>
    <cellStyle name="Note 108 2 3 3" xfId="32912"/>
    <cellStyle name="Note 108 2 3 4" xfId="32913"/>
    <cellStyle name="Note 108 2 4" xfId="32914"/>
    <cellStyle name="Note 108 3" xfId="32915"/>
    <cellStyle name="Note 108 3 2" xfId="32916"/>
    <cellStyle name="Note 108 3 2 2" xfId="32917"/>
    <cellStyle name="Note 108 3 2 2 2" xfId="32918"/>
    <cellStyle name="Note 108 3 2 2 2 2" xfId="32919"/>
    <cellStyle name="Note 108 3 2 2 3" xfId="32920"/>
    <cellStyle name="Note 108 3 2 2 4" xfId="32921"/>
    <cellStyle name="Note 108 3 2 3" xfId="32922"/>
    <cellStyle name="Note 108 3 2 3 2" xfId="32923"/>
    <cellStyle name="Note 108 3 2 4" xfId="32924"/>
    <cellStyle name="Note 108 3 2 5" xfId="32925"/>
    <cellStyle name="Note 108 3 3" xfId="32926"/>
    <cellStyle name="Note 108 3 3 2" xfId="32927"/>
    <cellStyle name="Note 108 3 3 2 2" xfId="32928"/>
    <cellStyle name="Note 108 3 3 3" xfId="32929"/>
    <cellStyle name="Note 108 3 3 4" xfId="32930"/>
    <cellStyle name="Note 108 3 4" xfId="32931"/>
    <cellStyle name="Note 108 4" xfId="32932"/>
    <cellStyle name="Note 108 4 2" xfId="32933"/>
    <cellStyle name="Note 108 4 2 2" xfId="32934"/>
    <cellStyle name="Note 108 4 2 2 2" xfId="32935"/>
    <cellStyle name="Note 108 4 2 2 2 2" xfId="32936"/>
    <cellStyle name="Note 108 4 2 2 3" xfId="32937"/>
    <cellStyle name="Note 108 4 2 2 4" xfId="32938"/>
    <cellStyle name="Note 108 4 2 3" xfId="32939"/>
    <cellStyle name="Note 108 4 2 3 2" xfId="32940"/>
    <cellStyle name="Note 108 4 2 4" xfId="32941"/>
    <cellStyle name="Note 108 4 2 5" xfId="32942"/>
    <cellStyle name="Note 108 4 3" xfId="32943"/>
    <cellStyle name="Note 108 4 3 2" xfId="32944"/>
    <cellStyle name="Note 108 4 3 2 2" xfId="32945"/>
    <cellStyle name="Note 108 4 3 3" xfId="32946"/>
    <cellStyle name="Note 108 4 3 4" xfId="32947"/>
    <cellStyle name="Note 108 4 4" xfId="32948"/>
    <cellStyle name="Note 108 5" xfId="32949"/>
    <cellStyle name="Note 108 5 2" xfId="32950"/>
    <cellStyle name="Note 108 5 2 2" xfId="32951"/>
    <cellStyle name="Note 108 5 2 2 2" xfId="32952"/>
    <cellStyle name="Note 108 5 2 2 2 2" xfId="32953"/>
    <cellStyle name="Note 108 5 2 2 3" xfId="32954"/>
    <cellStyle name="Note 108 5 2 2 4" xfId="32955"/>
    <cellStyle name="Note 108 5 2 3" xfId="32956"/>
    <cellStyle name="Note 108 5 2 3 2" xfId="32957"/>
    <cellStyle name="Note 108 5 2 4" xfId="32958"/>
    <cellStyle name="Note 108 5 2 5" xfId="32959"/>
    <cellStyle name="Note 108 5 3" xfId="32960"/>
    <cellStyle name="Note 108 5 3 2" xfId="32961"/>
    <cellStyle name="Note 108 5 3 2 2" xfId="32962"/>
    <cellStyle name="Note 108 5 3 3" xfId="32963"/>
    <cellStyle name="Note 108 5 3 4" xfId="32964"/>
    <cellStyle name="Note 108 5 4" xfId="32965"/>
    <cellStyle name="Note 108 6" xfId="32966"/>
    <cellStyle name="Note 108 6 2" xfId="32967"/>
    <cellStyle name="Note 108 6 2 2" xfId="32968"/>
    <cellStyle name="Note 108 6 2 2 2" xfId="32969"/>
    <cellStyle name="Note 108 6 2 2 2 2" xfId="32970"/>
    <cellStyle name="Note 108 6 2 2 3" xfId="32971"/>
    <cellStyle name="Note 108 6 2 2 4" xfId="32972"/>
    <cellStyle name="Note 108 6 2 3" xfId="32973"/>
    <cellStyle name="Note 108 6 2 3 2" xfId="32974"/>
    <cellStyle name="Note 108 6 2 4" xfId="32975"/>
    <cellStyle name="Note 108 6 2 5" xfId="32976"/>
    <cellStyle name="Note 108 6 3" xfId="32977"/>
    <cellStyle name="Note 108 6 3 2" xfId="32978"/>
    <cellStyle name="Note 108 6 3 2 2" xfId="32979"/>
    <cellStyle name="Note 108 6 3 3" xfId="32980"/>
    <cellStyle name="Note 108 6 3 4" xfId="32981"/>
    <cellStyle name="Note 108 6 4" xfId="32982"/>
    <cellStyle name="Note 108 7" xfId="32983"/>
    <cellStyle name="Note 108 7 2" xfId="32984"/>
    <cellStyle name="Note 108 7 2 2" xfId="32985"/>
    <cellStyle name="Note 108 7 2 2 2" xfId="32986"/>
    <cellStyle name="Note 108 7 2 2 2 2" xfId="32987"/>
    <cellStyle name="Note 108 7 2 2 3" xfId="32988"/>
    <cellStyle name="Note 108 7 2 2 4" xfId="32989"/>
    <cellStyle name="Note 108 7 2 3" xfId="32990"/>
    <cellStyle name="Note 108 7 2 3 2" xfId="32991"/>
    <cellStyle name="Note 108 7 2 4" xfId="32992"/>
    <cellStyle name="Note 108 7 2 5" xfId="32993"/>
    <cellStyle name="Note 108 7 3" xfId="32994"/>
    <cellStyle name="Note 108 7 3 2" xfId="32995"/>
    <cellStyle name="Note 108 7 3 2 2" xfId="32996"/>
    <cellStyle name="Note 108 7 3 3" xfId="32997"/>
    <cellStyle name="Note 108 7 3 4" xfId="32998"/>
    <cellStyle name="Note 108 7 4" xfId="32999"/>
    <cellStyle name="Note 108 8" xfId="33000"/>
    <cellStyle name="Note 108 8 2" xfId="33001"/>
    <cellStyle name="Note 108 8 2 2" xfId="33002"/>
    <cellStyle name="Note 108 8 2 2 2" xfId="33003"/>
    <cellStyle name="Note 108 8 2 2 2 2" xfId="33004"/>
    <cellStyle name="Note 108 8 2 2 3" xfId="33005"/>
    <cellStyle name="Note 108 8 2 2 4" xfId="33006"/>
    <cellStyle name="Note 108 8 2 3" xfId="33007"/>
    <cellStyle name="Note 108 8 2 3 2" xfId="33008"/>
    <cellStyle name="Note 108 8 2 4" xfId="33009"/>
    <cellStyle name="Note 108 8 2 5" xfId="33010"/>
    <cellStyle name="Note 108 8 3" xfId="33011"/>
    <cellStyle name="Note 108 8 3 2" xfId="33012"/>
    <cellStyle name="Note 108 8 3 2 2" xfId="33013"/>
    <cellStyle name="Note 108 8 3 3" xfId="33014"/>
    <cellStyle name="Note 108 8 3 4" xfId="33015"/>
    <cellStyle name="Note 108 8 4" xfId="33016"/>
    <cellStyle name="Note 108 9" xfId="33017"/>
    <cellStyle name="Note 108 9 2" xfId="33018"/>
    <cellStyle name="Note 108 9 2 2" xfId="33019"/>
    <cellStyle name="Note 108 9 2 2 2" xfId="33020"/>
    <cellStyle name="Note 108 9 2 3" xfId="33021"/>
    <cellStyle name="Note 108 9 2 4" xfId="33022"/>
    <cellStyle name="Note 108 9 3" xfId="33023"/>
    <cellStyle name="Note 108 9 3 2" xfId="33024"/>
    <cellStyle name="Note 108 9 4" xfId="33025"/>
    <cellStyle name="Note 108 9 5" xfId="33026"/>
    <cellStyle name="Note 108_Cust_BS" xfId="33027"/>
    <cellStyle name="Note 109" xfId="33028"/>
    <cellStyle name="Note 109 10" xfId="33029"/>
    <cellStyle name="Note 109 10 2" xfId="33030"/>
    <cellStyle name="Note 109 10 2 2" xfId="33031"/>
    <cellStyle name="Note 109 10 3" xfId="33032"/>
    <cellStyle name="Note 109 10 4" xfId="33033"/>
    <cellStyle name="Note 109 11" xfId="33034"/>
    <cellStyle name="Note 109 2" xfId="33035"/>
    <cellStyle name="Note 109 2 2" xfId="33036"/>
    <cellStyle name="Note 109 2 2 2" xfId="33037"/>
    <cellStyle name="Note 109 2 2 2 2" xfId="33038"/>
    <cellStyle name="Note 109 2 2 2 2 2" xfId="33039"/>
    <cellStyle name="Note 109 2 2 2 3" xfId="33040"/>
    <cellStyle name="Note 109 2 2 2 4" xfId="33041"/>
    <cellStyle name="Note 109 2 2 3" xfId="33042"/>
    <cellStyle name="Note 109 2 2 3 2" xfId="33043"/>
    <cellStyle name="Note 109 2 2 4" xfId="33044"/>
    <cellStyle name="Note 109 2 2 5" xfId="33045"/>
    <cellStyle name="Note 109 2 3" xfId="33046"/>
    <cellStyle name="Note 109 2 3 2" xfId="33047"/>
    <cellStyle name="Note 109 2 3 2 2" xfId="33048"/>
    <cellStyle name="Note 109 2 3 3" xfId="33049"/>
    <cellStyle name="Note 109 2 3 4" xfId="33050"/>
    <cellStyle name="Note 109 2 4" xfId="33051"/>
    <cellStyle name="Note 109 3" xfId="33052"/>
    <cellStyle name="Note 109 3 2" xfId="33053"/>
    <cellStyle name="Note 109 3 2 2" xfId="33054"/>
    <cellStyle name="Note 109 3 2 2 2" xfId="33055"/>
    <cellStyle name="Note 109 3 2 2 2 2" xfId="33056"/>
    <cellStyle name="Note 109 3 2 2 3" xfId="33057"/>
    <cellStyle name="Note 109 3 2 2 4" xfId="33058"/>
    <cellStyle name="Note 109 3 2 3" xfId="33059"/>
    <cellStyle name="Note 109 3 2 3 2" xfId="33060"/>
    <cellStyle name="Note 109 3 2 4" xfId="33061"/>
    <cellStyle name="Note 109 3 2 5" xfId="33062"/>
    <cellStyle name="Note 109 3 3" xfId="33063"/>
    <cellStyle name="Note 109 3 3 2" xfId="33064"/>
    <cellStyle name="Note 109 3 3 2 2" xfId="33065"/>
    <cellStyle name="Note 109 3 3 3" xfId="33066"/>
    <cellStyle name="Note 109 3 3 4" xfId="33067"/>
    <cellStyle name="Note 109 3 4" xfId="33068"/>
    <cellStyle name="Note 109 4" xfId="33069"/>
    <cellStyle name="Note 109 4 2" xfId="33070"/>
    <cellStyle name="Note 109 4 2 2" xfId="33071"/>
    <cellStyle name="Note 109 4 2 2 2" xfId="33072"/>
    <cellStyle name="Note 109 4 2 2 2 2" xfId="33073"/>
    <cellStyle name="Note 109 4 2 2 3" xfId="33074"/>
    <cellStyle name="Note 109 4 2 2 4" xfId="33075"/>
    <cellStyle name="Note 109 4 2 3" xfId="33076"/>
    <cellStyle name="Note 109 4 2 3 2" xfId="33077"/>
    <cellStyle name="Note 109 4 2 4" xfId="33078"/>
    <cellStyle name="Note 109 4 2 5" xfId="33079"/>
    <cellStyle name="Note 109 4 3" xfId="33080"/>
    <cellStyle name="Note 109 4 3 2" xfId="33081"/>
    <cellStyle name="Note 109 4 3 2 2" xfId="33082"/>
    <cellStyle name="Note 109 4 3 3" xfId="33083"/>
    <cellStyle name="Note 109 4 3 4" xfId="33084"/>
    <cellStyle name="Note 109 4 4" xfId="33085"/>
    <cellStyle name="Note 109 5" xfId="33086"/>
    <cellStyle name="Note 109 5 2" xfId="33087"/>
    <cellStyle name="Note 109 5 2 2" xfId="33088"/>
    <cellStyle name="Note 109 5 2 2 2" xfId="33089"/>
    <cellStyle name="Note 109 5 2 2 2 2" xfId="33090"/>
    <cellStyle name="Note 109 5 2 2 3" xfId="33091"/>
    <cellStyle name="Note 109 5 2 2 4" xfId="33092"/>
    <cellStyle name="Note 109 5 2 3" xfId="33093"/>
    <cellStyle name="Note 109 5 2 3 2" xfId="33094"/>
    <cellStyle name="Note 109 5 2 4" xfId="33095"/>
    <cellStyle name="Note 109 5 2 5" xfId="33096"/>
    <cellStyle name="Note 109 5 3" xfId="33097"/>
    <cellStyle name="Note 109 5 3 2" xfId="33098"/>
    <cellStyle name="Note 109 5 3 2 2" xfId="33099"/>
    <cellStyle name="Note 109 5 3 3" xfId="33100"/>
    <cellStyle name="Note 109 5 3 4" xfId="33101"/>
    <cellStyle name="Note 109 5 4" xfId="33102"/>
    <cellStyle name="Note 109 6" xfId="33103"/>
    <cellStyle name="Note 109 6 2" xfId="33104"/>
    <cellStyle name="Note 109 6 2 2" xfId="33105"/>
    <cellStyle name="Note 109 6 2 2 2" xfId="33106"/>
    <cellStyle name="Note 109 6 2 2 2 2" xfId="33107"/>
    <cellStyle name="Note 109 6 2 2 3" xfId="33108"/>
    <cellStyle name="Note 109 6 2 2 4" xfId="33109"/>
    <cellStyle name="Note 109 6 2 3" xfId="33110"/>
    <cellStyle name="Note 109 6 2 3 2" xfId="33111"/>
    <cellStyle name="Note 109 6 2 4" xfId="33112"/>
    <cellStyle name="Note 109 6 2 5" xfId="33113"/>
    <cellStyle name="Note 109 6 3" xfId="33114"/>
    <cellStyle name="Note 109 6 3 2" xfId="33115"/>
    <cellStyle name="Note 109 6 3 2 2" xfId="33116"/>
    <cellStyle name="Note 109 6 3 3" xfId="33117"/>
    <cellStyle name="Note 109 6 3 4" xfId="33118"/>
    <cellStyle name="Note 109 6 4" xfId="33119"/>
    <cellStyle name="Note 109 7" xfId="33120"/>
    <cellStyle name="Note 109 7 2" xfId="33121"/>
    <cellStyle name="Note 109 7 2 2" xfId="33122"/>
    <cellStyle name="Note 109 7 2 2 2" xfId="33123"/>
    <cellStyle name="Note 109 7 2 2 2 2" xfId="33124"/>
    <cellStyle name="Note 109 7 2 2 3" xfId="33125"/>
    <cellStyle name="Note 109 7 2 2 4" xfId="33126"/>
    <cellStyle name="Note 109 7 2 3" xfId="33127"/>
    <cellStyle name="Note 109 7 2 3 2" xfId="33128"/>
    <cellStyle name="Note 109 7 2 4" xfId="33129"/>
    <cellStyle name="Note 109 7 2 5" xfId="33130"/>
    <cellStyle name="Note 109 7 3" xfId="33131"/>
    <cellStyle name="Note 109 7 3 2" xfId="33132"/>
    <cellStyle name="Note 109 7 3 2 2" xfId="33133"/>
    <cellStyle name="Note 109 7 3 3" xfId="33134"/>
    <cellStyle name="Note 109 7 3 4" xfId="33135"/>
    <cellStyle name="Note 109 7 4" xfId="33136"/>
    <cellStyle name="Note 109 8" xfId="33137"/>
    <cellStyle name="Note 109 8 2" xfId="33138"/>
    <cellStyle name="Note 109 8 2 2" xfId="33139"/>
    <cellStyle name="Note 109 8 2 2 2" xfId="33140"/>
    <cellStyle name="Note 109 8 2 2 2 2" xfId="33141"/>
    <cellStyle name="Note 109 8 2 2 3" xfId="33142"/>
    <cellStyle name="Note 109 8 2 2 4" xfId="33143"/>
    <cellStyle name="Note 109 8 2 3" xfId="33144"/>
    <cellStyle name="Note 109 8 2 3 2" xfId="33145"/>
    <cellStyle name="Note 109 8 2 4" xfId="33146"/>
    <cellStyle name="Note 109 8 2 5" xfId="33147"/>
    <cellStyle name="Note 109 8 3" xfId="33148"/>
    <cellStyle name="Note 109 8 3 2" xfId="33149"/>
    <cellStyle name="Note 109 8 3 2 2" xfId="33150"/>
    <cellStyle name="Note 109 8 3 3" xfId="33151"/>
    <cellStyle name="Note 109 8 3 4" xfId="33152"/>
    <cellStyle name="Note 109 8 4" xfId="33153"/>
    <cellStyle name="Note 109 9" xfId="33154"/>
    <cellStyle name="Note 109 9 2" xfId="33155"/>
    <cellStyle name="Note 109 9 2 2" xfId="33156"/>
    <cellStyle name="Note 109 9 2 2 2" xfId="33157"/>
    <cellStyle name="Note 109 9 2 3" xfId="33158"/>
    <cellStyle name="Note 109 9 2 4" xfId="33159"/>
    <cellStyle name="Note 109 9 3" xfId="33160"/>
    <cellStyle name="Note 109 9 3 2" xfId="33161"/>
    <cellStyle name="Note 109 9 4" xfId="33162"/>
    <cellStyle name="Note 109 9 5" xfId="33163"/>
    <cellStyle name="Note 109_Cust_BS" xfId="33164"/>
    <cellStyle name="Note 11" xfId="33165"/>
    <cellStyle name="Note 11 10" xfId="33166"/>
    <cellStyle name="Note 11 10 2" xfId="33167"/>
    <cellStyle name="Note 11 10 2 2" xfId="33168"/>
    <cellStyle name="Note 11 10 3" xfId="33169"/>
    <cellStyle name="Note 11 10 4" xfId="33170"/>
    <cellStyle name="Note 11 11" xfId="33171"/>
    <cellStyle name="Note 11 12" xfId="33172"/>
    <cellStyle name="Note 11 2" xfId="33173"/>
    <cellStyle name="Note 11 2 2" xfId="33174"/>
    <cellStyle name="Note 11 2 2 2" xfId="33175"/>
    <cellStyle name="Note 11 2 2 2 2" xfId="33176"/>
    <cellStyle name="Note 11 2 2 2 2 2" xfId="33177"/>
    <cellStyle name="Note 11 2 2 2 2 2 2" xfId="33178"/>
    <cellStyle name="Note 11 2 2 2 2 2 2 2" xfId="33179"/>
    <cellStyle name="Note 11 2 2 2 2 2 3" xfId="33180"/>
    <cellStyle name="Note 11 2 2 2 2 2 4" xfId="33181"/>
    <cellStyle name="Note 11 2 2 2 2 3" xfId="33182"/>
    <cellStyle name="Note 11 2 2 2 2 3 2" xfId="33183"/>
    <cellStyle name="Note 11 2 2 2 2 4" xfId="33184"/>
    <cellStyle name="Note 11 2 2 2 2 5" xfId="33185"/>
    <cellStyle name="Note 11 2 2 2 3" xfId="33186"/>
    <cellStyle name="Note 11 2 2 2 3 2" xfId="33187"/>
    <cellStyle name="Note 11 2 2 2 3 2 2" xfId="33188"/>
    <cellStyle name="Note 11 2 2 2 3 3" xfId="33189"/>
    <cellStyle name="Note 11 2 2 2 3 4" xfId="33190"/>
    <cellStyle name="Note 11 2 2 2 4" xfId="33191"/>
    <cellStyle name="Note 11 2 2 3" xfId="33192"/>
    <cellStyle name="Note 11 2 2 3 2" xfId="33193"/>
    <cellStyle name="Note 11 2 2 3 2 2" xfId="33194"/>
    <cellStyle name="Note 11 2 2 3 2 2 2" xfId="33195"/>
    <cellStyle name="Note 11 2 2 3 2 3" xfId="33196"/>
    <cellStyle name="Note 11 2 2 3 2 4" xfId="33197"/>
    <cellStyle name="Note 11 2 2 3 3" xfId="33198"/>
    <cellStyle name="Note 11 2 2 3 3 2" xfId="33199"/>
    <cellStyle name="Note 11 2 2 3 4" xfId="33200"/>
    <cellStyle name="Note 11 2 2 3 5" xfId="33201"/>
    <cellStyle name="Note 11 2 2 4" xfId="33202"/>
    <cellStyle name="Note 11 2 2 4 2" xfId="33203"/>
    <cellStyle name="Note 11 2 2 4 2 2" xfId="33204"/>
    <cellStyle name="Note 11 2 2 4 3" xfId="33205"/>
    <cellStyle name="Note 11 2 2 4 4" xfId="33206"/>
    <cellStyle name="Note 11 2 2 5" xfId="33207"/>
    <cellStyle name="Note 11 2 3" xfId="33208"/>
    <cellStyle name="Note 11 2 3 2" xfId="33209"/>
    <cellStyle name="Note 11 2 3 2 2" xfId="33210"/>
    <cellStyle name="Note 11 2 3 2 2 2" xfId="33211"/>
    <cellStyle name="Note 11 2 3 2 3" xfId="33212"/>
    <cellStyle name="Note 11 2 3 2 4" xfId="33213"/>
    <cellStyle name="Note 11 2 3 3" xfId="33214"/>
    <cellStyle name="Note 11 2 3 3 2" xfId="33215"/>
    <cellStyle name="Note 11 2 3 4" xfId="33216"/>
    <cellStyle name="Note 11 2 3 5" xfId="33217"/>
    <cellStyle name="Note 11 2 4" xfId="33218"/>
    <cellStyle name="Note 11 2 4 2" xfId="33219"/>
    <cellStyle name="Note 11 2 4 2 2" xfId="33220"/>
    <cellStyle name="Note 11 2 4 3" xfId="33221"/>
    <cellStyle name="Note 11 2 4 4" xfId="33222"/>
    <cellStyle name="Note 11 2 5" xfId="33223"/>
    <cellStyle name="Note 11 3" xfId="33224"/>
    <cellStyle name="Note 11 3 2" xfId="33225"/>
    <cellStyle name="Note 11 3 2 2" xfId="33226"/>
    <cellStyle name="Note 11 3 2 2 2" xfId="33227"/>
    <cellStyle name="Note 11 3 2 2 2 2" xfId="33228"/>
    <cellStyle name="Note 11 3 2 2 2 2 2" xfId="33229"/>
    <cellStyle name="Note 11 3 2 2 2 2 2 2" xfId="33230"/>
    <cellStyle name="Note 11 3 2 2 2 2 3" xfId="33231"/>
    <cellStyle name="Note 11 3 2 2 2 2 4" xfId="33232"/>
    <cellStyle name="Note 11 3 2 2 2 3" xfId="33233"/>
    <cellStyle name="Note 11 3 2 2 2 3 2" xfId="33234"/>
    <cellStyle name="Note 11 3 2 2 2 4" xfId="33235"/>
    <cellStyle name="Note 11 3 2 2 2 5" xfId="33236"/>
    <cellStyle name="Note 11 3 2 2 3" xfId="33237"/>
    <cellStyle name="Note 11 3 2 2 3 2" xfId="33238"/>
    <cellStyle name="Note 11 3 2 2 3 2 2" xfId="33239"/>
    <cellStyle name="Note 11 3 2 2 3 3" xfId="33240"/>
    <cellStyle name="Note 11 3 2 2 3 4" xfId="33241"/>
    <cellStyle name="Note 11 3 2 2 4" xfId="33242"/>
    <cellStyle name="Note 11 3 2 3" xfId="33243"/>
    <cellStyle name="Note 11 3 2 3 2" xfId="33244"/>
    <cellStyle name="Note 11 3 2 3 2 2" xfId="33245"/>
    <cellStyle name="Note 11 3 2 3 2 2 2" xfId="33246"/>
    <cellStyle name="Note 11 3 2 3 2 3" xfId="33247"/>
    <cellStyle name="Note 11 3 2 3 2 4" xfId="33248"/>
    <cellStyle name="Note 11 3 2 3 3" xfId="33249"/>
    <cellStyle name="Note 11 3 2 3 3 2" xfId="33250"/>
    <cellStyle name="Note 11 3 2 3 4" xfId="33251"/>
    <cellStyle name="Note 11 3 2 3 5" xfId="33252"/>
    <cellStyle name="Note 11 3 2 4" xfId="33253"/>
    <cellStyle name="Note 11 3 2 4 2" xfId="33254"/>
    <cellStyle name="Note 11 3 2 4 2 2" xfId="33255"/>
    <cellStyle name="Note 11 3 2 4 3" xfId="33256"/>
    <cellStyle name="Note 11 3 2 4 4" xfId="33257"/>
    <cellStyle name="Note 11 3 2 5" xfId="33258"/>
    <cellStyle name="Note 11 3 3" xfId="33259"/>
    <cellStyle name="Note 11 3 3 2" xfId="33260"/>
    <cellStyle name="Note 11 3 3 2 2" xfId="33261"/>
    <cellStyle name="Note 11 3 3 2 2 2" xfId="33262"/>
    <cellStyle name="Note 11 3 3 2 3" xfId="33263"/>
    <cellStyle name="Note 11 3 3 2 4" xfId="33264"/>
    <cellStyle name="Note 11 3 3 3" xfId="33265"/>
    <cellStyle name="Note 11 3 3 3 2" xfId="33266"/>
    <cellStyle name="Note 11 3 3 4" xfId="33267"/>
    <cellStyle name="Note 11 3 3 5" xfId="33268"/>
    <cellStyle name="Note 11 3 4" xfId="33269"/>
    <cellStyle name="Note 11 3 4 2" xfId="33270"/>
    <cellStyle name="Note 11 3 4 2 2" xfId="33271"/>
    <cellStyle name="Note 11 3 4 3" xfId="33272"/>
    <cellStyle name="Note 11 3 4 4" xfId="33273"/>
    <cellStyle name="Note 11 3 5" xfId="33274"/>
    <cellStyle name="Note 11 4" xfId="33275"/>
    <cellStyle name="Note 11 4 2" xfId="33276"/>
    <cellStyle name="Note 11 4 2 2" xfId="33277"/>
    <cellStyle name="Note 11 4 2 2 2" xfId="33278"/>
    <cellStyle name="Note 11 4 2 2 2 2" xfId="33279"/>
    <cellStyle name="Note 11 4 2 2 2 2 2" xfId="33280"/>
    <cellStyle name="Note 11 4 2 2 2 3" xfId="33281"/>
    <cellStyle name="Note 11 4 2 2 2 4" xfId="33282"/>
    <cellStyle name="Note 11 4 2 2 3" xfId="33283"/>
    <cellStyle name="Note 11 4 2 2 3 2" xfId="33284"/>
    <cellStyle name="Note 11 4 2 2 4" xfId="33285"/>
    <cellStyle name="Note 11 4 2 2 5" xfId="33286"/>
    <cellStyle name="Note 11 4 2 3" xfId="33287"/>
    <cellStyle name="Note 11 4 2 3 2" xfId="33288"/>
    <cellStyle name="Note 11 4 2 3 2 2" xfId="33289"/>
    <cellStyle name="Note 11 4 2 3 3" xfId="33290"/>
    <cellStyle name="Note 11 4 2 3 4" xfId="33291"/>
    <cellStyle name="Note 11 4 2 4" xfId="33292"/>
    <cellStyle name="Note 11 4 3" xfId="33293"/>
    <cellStyle name="Note 11 4 3 2" xfId="33294"/>
    <cellStyle name="Note 11 4 3 2 2" xfId="33295"/>
    <cellStyle name="Note 11 4 3 2 2 2" xfId="33296"/>
    <cellStyle name="Note 11 4 3 2 3" xfId="33297"/>
    <cellStyle name="Note 11 4 3 2 4" xfId="33298"/>
    <cellStyle name="Note 11 4 3 3" xfId="33299"/>
    <cellStyle name="Note 11 4 3 3 2" xfId="33300"/>
    <cellStyle name="Note 11 4 3 4" xfId="33301"/>
    <cellStyle name="Note 11 4 3 5" xfId="33302"/>
    <cellStyle name="Note 11 4 4" xfId="33303"/>
    <cellStyle name="Note 11 4 4 2" xfId="33304"/>
    <cellStyle name="Note 11 4 4 2 2" xfId="33305"/>
    <cellStyle name="Note 11 4 4 3" xfId="33306"/>
    <cellStyle name="Note 11 4 4 4" xfId="33307"/>
    <cellStyle name="Note 11 4 5" xfId="33308"/>
    <cellStyle name="Note 11 5" xfId="33309"/>
    <cellStyle name="Note 11 5 2" xfId="33310"/>
    <cellStyle name="Note 11 5 2 2" xfId="33311"/>
    <cellStyle name="Note 11 5 2 2 2" xfId="33312"/>
    <cellStyle name="Note 11 5 2 2 2 2" xfId="33313"/>
    <cellStyle name="Note 11 5 2 2 3" xfId="33314"/>
    <cellStyle name="Note 11 5 2 2 4" xfId="33315"/>
    <cellStyle name="Note 11 5 2 3" xfId="33316"/>
    <cellStyle name="Note 11 5 2 3 2" xfId="33317"/>
    <cellStyle name="Note 11 5 2 4" xfId="33318"/>
    <cellStyle name="Note 11 5 2 5" xfId="33319"/>
    <cellStyle name="Note 11 5 3" xfId="33320"/>
    <cellStyle name="Note 11 5 3 2" xfId="33321"/>
    <cellStyle name="Note 11 5 3 2 2" xfId="33322"/>
    <cellStyle name="Note 11 5 3 3" xfId="33323"/>
    <cellStyle name="Note 11 5 3 4" xfId="33324"/>
    <cellStyle name="Note 11 5 4" xfId="33325"/>
    <cellStyle name="Note 11 6" xfId="33326"/>
    <cellStyle name="Note 11 6 2" xfId="33327"/>
    <cellStyle name="Note 11 6 2 2" xfId="33328"/>
    <cellStyle name="Note 11 6 2 2 2" xfId="33329"/>
    <cellStyle name="Note 11 6 2 2 2 2" xfId="33330"/>
    <cellStyle name="Note 11 6 2 2 2 2 2" xfId="33331"/>
    <cellStyle name="Note 11 6 2 2 2 2 2 2" xfId="33332"/>
    <cellStyle name="Note 11 6 2 2 2 2 2 2 2" xfId="33333"/>
    <cellStyle name="Note 11 6 2 2 2 2 2 3" xfId="33334"/>
    <cellStyle name="Note 11 6 2 2 2 2 2 4" xfId="33335"/>
    <cellStyle name="Note 11 6 2 2 2 2 3" xfId="33336"/>
    <cellStyle name="Note 11 6 2 2 2 2 3 2" xfId="33337"/>
    <cellStyle name="Note 11 6 2 2 2 2 4" xfId="33338"/>
    <cellStyle name="Note 11 6 2 2 2 2 5" xfId="33339"/>
    <cellStyle name="Note 11 6 2 2 2 3" xfId="33340"/>
    <cellStyle name="Note 11 6 2 2 2 3 2" xfId="33341"/>
    <cellStyle name="Note 11 6 2 2 2 3 2 2" xfId="33342"/>
    <cellStyle name="Note 11 6 2 2 2 3 3" xfId="33343"/>
    <cellStyle name="Note 11 6 2 2 2 3 4" xfId="33344"/>
    <cellStyle name="Note 11 6 2 2 2 4" xfId="33345"/>
    <cellStyle name="Note 11 6 2 2 3" xfId="33346"/>
    <cellStyle name="Note 11 6 2 2 3 2" xfId="33347"/>
    <cellStyle name="Note 11 6 2 2 3 2 2" xfId="33348"/>
    <cellStyle name="Note 11 6 2 2 3 2 2 2" xfId="33349"/>
    <cellStyle name="Note 11 6 2 2 3 2 2 2 2" xfId="33350"/>
    <cellStyle name="Note 11 6 2 2 3 2 2 3" xfId="33351"/>
    <cellStyle name="Note 11 6 2 2 3 2 2 4" xfId="33352"/>
    <cellStyle name="Note 11 6 2 2 3 2 3" xfId="33353"/>
    <cellStyle name="Note 11 6 2 2 3 2 3 2" xfId="33354"/>
    <cellStyle name="Note 11 6 2 2 3 2 4" xfId="33355"/>
    <cellStyle name="Note 11 6 2 2 3 2 5" xfId="33356"/>
    <cellStyle name="Note 11 6 2 2 3 3" xfId="33357"/>
    <cellStyle name="Note 11 6 2 2 3 3 2" xfId="33358"/>
    <cellStyle name="Note 11 6 2 2 3 3 2 2" xfId="33359"/>
    <cellStyle name="Note 11 6 2 2 3 3 3" xfId="33360"/>
    <cellStyle name="Note 11 6 2 2 3 3 4" xfId="33361"/>
    <cellStyle name="Note 11 6 2 2 3 4" xfId="33362"/>
    <cellStyle name="Note 11 6 2 2 4" xfId="33363"/>
    <cellStyle name="Note 11 6 2 2 4 2" xfId="33364"/>
    <cellStyle name="Note 11 6 2 2 4 2 2" xfId="33365"/>
    <cellStyle name="Note 11 6 2 2 4 2 2 2" xfId="33366"/>
    <cellStyle name="Note 11 6 2 2 4 2 3" xfId="33367"/>
    <cellStyle name="Note 11 6 2 2 4 2 4" xfId="33368"/>
    <cellStyle name="Note 11 6 2 2 4 3" xfId="33369"/>
    <cellStyle name="Note 11 6 2 2 4 3 2" xfId="33370"/>
    <cellStyle name="Note 11 6 2 2 4 4" xfId="33371"/>
    <cellStyle name="Note 11 6 2 2 4 5" xfId="33372"/>
    <cellStyle name="Note 11 6 2 2 5" xfId="33373"/>
    <cellStyle name="Note 11 6 2 2 5 2" xfId="33374"/>
    <cellStyle name="Note 11 6 2 2 5 2 2" xfId="33375"/>
    <cellStyle name="Note 11 6 2 2 5 3" xfId="33376"/>
    <cellStyle name="Note 11 6 2 2 5 4" xfId="33377"/>
    <cellStyle name="Note 11 6 2 2 6" xfId="33378"/>
    <cellStyle name="Note 11 6 2 3" xfId="33379"/>
    <cellStyle name="Note 11 6 2 3 2" xfId="33380"/>
    <cellStyle name="Note 11 6 2 3 2 2" xfId="33381"/>
    <cellStyle name="Note 11 6 2 3 2 2 2" xfId="33382"/>
    <cellStyle name="Note 11 6 2 3 2 2 2 2" xfId="33383"/>
    <cellStyle name="Note 11 6 2 3 2 2 3" xfId="33384"/>
    <cellStyle name="Note 11 6 2 3 2 2 4" xfId="33385"/>
    <cellStyle name="Note 11 6 2 3 2 3" xfId="33386"/>
    <cellStyle name="Note 11 6 2 3 2 3 2" xfId="33387"/>
    <cellStyle name="Note 11 6 2 3 2 4" xfId="33388"/>
    <cellStyle name="Note 11 6 2 3 2 5" xfId="33389"/>
    <cellStyle name="Note 11 6 2 3 3" xfId="33390"/>
    <cellStyle name="Note 11 6 2 3 3 2" xfId="33391"/>
    <cellStyle name="Note 11 6 2 3 3 2 2" xfId="33392"/>
    <cellStyle name="Note 11 6 2 3 3 3" xfId="33393"/>
    <cellStyle name="Note 11 6 2 3 3 4" xfId="33394"/>
    <cellStyle name="Note 11 6 2 3 4" xfId="33395"/>
    <cellStyle name="Note 11 6 2 4" xfId="33396"/>
    <cellStyle name="Note 11 6 2 4 2" xfId="33397"/>
    <cellStyle name="Note 11 6 2 4 2 2" xfId="33398"/>
    <cellStyle name="Note 11 6 2 4 2 2 2" xfId="33399"/>
    <cellStyle name="Note 11 6 2 4 2 3" xfId="33400"/>
    <cellStyle name="Note 11 6 2 4 2 4" xfId="33401"/>
    <cellStyle name="Note 11 6 2 4 3" xfId="33402"/>
    <cellStyle name="Note 11 6 2 4 3 2" xfId="33403"/>
    <cellStyle name="Note 11 6 2 4 4" xfId="33404"/>
    <cellStyle name="Note 11 6 2 4 5" xfId="33405"/>
    <cellStyle name="Note 11 6 2 5" xfId="33406"/>
    <cellStyle name="Note 11 6 2 5 2" xfId="33407"/>
    <cellStyle name="Note 11 6 2 5 2 2" xfId="33408"/>
    <cellStyle name="Note 11 6 2 5 3" xfId="33409"/>
    <cellStyle name="Note 11 6 2 5 4" xfId="33410"/>
    <cellStyle name="Note 11 6 2 6" xfId="33411"/>
    <cellStyle name="Note 11 6 3" xfId="33412"/>
    <cellStyle name="Note 11 6 3 2" xfId="33413"/>
    <cellStyle name="Note 11 6 3 2 2" xfId="33414"/>
    <cellStyle name="Note 11 6 3 2 2 2" xfId="33415"/>
    <cellStyle name="Note 11 6 3 2 2 2 2" xfId="33416"/>
    <cellStyle name="Note 11 6 3 2 2 3" xfId="33417"/>
    <cellStyle name="Note 11 6 3 2 2 4" xfId="33418"/>
    <cellStyle name="Note 11 6 3 2 3" xfId="33419"/>
    <cellStyle name="Note 11 6 3 2 3 2" xfId="33420"/>
    <cellStyle name="Note 11 6 3 2 4" xfId="33421"/>
    <cellStyle name="Note 11 6 3 2 5" xfId="33422"/>
    <cellStyle name="Note 11 6 3 3" xfId="33423"/>
    <cellStyle name="Note 11 6 3 3 2" xfId="33424"/>
    <cellStyle name="Note 11 6 3 3 2 2" xfId="33425"/>
    <cellStyle name="Note 11 6 3 3 3" xfId="33426"/>
    <cellStyle name="Note 11 6 3 3 4" xfId="33427"/>
    <cellStyle name="Note 11 6 3 4" xfId="33428"/>
    <cellStyle name="Note 11 6 4" xfId="33429"/>
    <cellStyle name="Note 11 6 4 2" xfId="33430"/>
    <cellStyle name="Note 11 6 4 2 2" xfId="33431"/>
    <cellStyle name="Note 11 6 4 2 2 2" xfId="33432"/>
    <cellStyle name="Note 11 6 4 2 2 2 2" xfId="33433"/>
    <cellStyle name="Note 11 6 4 2 2 3" xfId="33434"/>
    <cellStyle name="Note 11 6 4 2 2 4" xfId="33435"/>
    <cellStyle name="Note 11 6 4 2 3" xfId="33436"/>
    <cellStyle name="Note 11 6 4 2 3 2" xfId="33437"/>
    <cellStyle name="Note 11 6 4 2 4" xfId="33438"/>
    <cellStyle name="Note 11 6 4 2 5" xfId="33439"/>
    <cellStyle name="Note 11 6 4 3" xfId="33440"/>
    <cellStyle name="Note 11 6 4 3 2" xfId="33441"/>
    <cellStyle name="Note 11 6 4 3 2 2" xfId="33442"/>
    <cellStyle name="Note 11 6 4 3 3" xfId="33443"/>
    <cellStyle name="Note 11 6 4 3 4" xfId="33444"/>
    <cellStyle name="Note 11 6 4 4" xfId="33445"/>
    <cellStyle name="Note 11 6 5" xfId="33446"/>
    <cellStyle name="Note 11 6 5 2" xfId="33447"/>
    <cellStyle name="Note 11 6 5 2 2" xfId="33448"/>
    <cellStyle name="Note 11 6 5 2 2 2" xfId="33449"/>
    <cellStyle name="Note 11 6 5 2 3" xfId="33450"/>
    <cellStyle name="Note 11 6 5 2 4" xfId="33451"/>
    <cellStyle name="Note 11 6 5 3" xfId="33452"/>
    <cellStyle name="Note 11 6 5 3 2" xfId="33453"/>
    <cellStyle name="Note 11 6 5 4" xfId="33454"/>
    <cellStyle name="Note 11 6 5 5" xfId="33455"/>
    <cellStyle name="Note 11 6 6" xfId="33456"/>
    <cellStyle name="Note 11 6 6 2" xfId="33457"/>
    <cellStyle name="Note 11 6 6 2 2" xfId="33458"/>
    <cellStyle name="Note 11 6 6 3" xfId="33459"/>
    <cellStyle name="Note 11 6 6 4" xfId="33460"/>
    <cellStyle name="Note 11 6 7" xfId="33461"/>
    <cellStyle name="Note 11 7" xfId="33462"/>
    <cellStyle name="Note 11 7 2" xfId="33463"/>
    <cellStyle name="Note 11 7 2 2" xfId="33464"/>
    <cellStyle name="Note 11 7 2 2 2" xfId="33465"/>
    <cellStyle name="Note 11 7 2 2 2 2" xfId="33466"/>
    <cellStyle name="Note 11 7 2 2 3" xfId="33467"/>
    <cellStyle name="Note 11 7 2 2 4" xfId="33468"/>
    <cellStyle name="Note 11 7 2 3" xfId="33469"/>
    <cellStyle name="Note 11 7 2 3 2" xfId="33470"/>
    <cellStyle name="Note 11 7 2 4" xfId="33471"/>
    <cellStyle name="Note 11 7 2 5" xfId="33472"/>
    <cellStyle name="Note 11 7 3" xfId="33473"/>
    <cellStyle name="Note 11 7 3 2" xfId="33474"/>
    <cellStyle name="Note 11 7 3 2 2" xfId="33475"/>
    <cellStyle name="Note 11 7 3 3" xfId="33476"/>
    <cellStyle name="Note 11 7 3 4" xfId="33477"/>
    <cellStyle name="Note 11 7 4" xfId="33478"/>
    <cellStyle name="Note 11 8" xfId="33479"/>
    <cellStyle name="Note 11 8 2" xfId="33480"/>
    <cellStyle name="Note 11 8 2 2" xfId="33481"/>
    <cellStyle name="Note 11 8 2 2 2" xfId="33482"/>
    <cellStyle name="Note 11 8 2 2 2 2" xfId="33483"/>
    <cellStyle name="Note 11 8 2 2 3" xfId="33484"/>
    <cellStyle name="Note 11 8 2 2 4" xfId="33485"/>
    <cellStyle name="Note 11 8 2 3" xfId="33486"/>
    <cellStyle name="Note 11 8 2 3 2" xfId="33487"/>
    <cellStyle name="Note 11 8 2 4" xfId="33488"/>
    <cellStyle name="Note 11 8 2 5" xfId="33489"/>
    <cellStyle name="Note 11 8 3" xfId="33490"/>
    <cellStyle name="Note 11 8 3 2" xfId="33491"/>
    <cellStyle name="Note 11 8 3 2 2" xfId="33492"/>
    <cellStyle name="Note 11 8 3 3" xfId="33493"/>
    <cellStyle name="Note 11 8 3 4" xfId="33494"/>
    <cellStyle name="Note 11 8 4" xfId="33495"/>
    <cellStyle name="Note 11 9" xfId="33496"/>
    <cellStyle name="Note 11 9 2" xfId="33497"/>
    <cellStyle name="Note 11 9 2 2" xfId="33498"/>
    <cellStyle name="Note 11 9 2 2 2" xfId="33499"/>
    <cellStyle name="Note 11 9 2 3" xfId="33500"/>
    <cellStyle name="Note 11 9 2 4" xfId="33501"/>
    <cellStyle name="Note 11 9 3" xfId="33502"/>
    <cellStyle name="Note 11 9 3 2" xfId="33503"/>
    <cellStyle name="Note 11 9 4" xfId="33504"/>
    <cellStyle name="Note 11 9 5" xfId="33505"/>
    <cellStyle name="Note 11_Cust_BS" xfId="33506"/>
    <cellStyle name="Note 110" xfId="33507"/>
    <cellStyle name="Note 110 10" xfId="33508"/>
    <cellStyle name="Note 110 10 2" xfId="33509"/>
    <cellStyle name="Note 110 10 2 2" xfId="33510"/>
    <cellStyle name="Note 110 10 3" xfId="33511"/>
    <cellStyle name="Note 110 10 4" xfId="33512"/>
    <cellStyle name="Note 110 11" xfId="33513"/>
    <cellStyle name="Note 110 2" xfId="33514"/>
    <cellStyle name="Note 110 2 2" xfId="33515"/>
    <cellStyle name="Note 110 2 2 2" xfId="33516"/>
    <cellStyle name="Note 110 2 2 2 2" xfId="33517"/>
    <cellStyle name="Note 110 2 2 2 2 2" xfId="33518"/>
    <cellStyle name="Note 110 2 2 2 3" xfId="33519"/>
    <cellStyle name="Note 110 2 2 2 4" xfId="33520"/>
    <cellStyle name="Note 110 2 2 3" xfId="33521"/>
    <cellStyle name="Note 110 2 2 3 2" xfId="33522"/>
    <cellStyle name="Note 110 2 2 4" xfId="33523"/>
    <cellStyle name="Note 110 2 2 5" xfId="33524"/>
    <cellStyle name="Note 110 2 3" xfId="33525"/>
    <cellStyle name="Note 110 2 3 2" xfId="33526"/>
    <cellStyle name="Note 110 2 3 2 2" xfId="33527"/>
    <cellStyle name="Note 110 2 3 3" xfId="33528"/>
    <cellStyle name="Note 110 2 3 4" xfId="33529"/>
    <cellStyle name="Note 110 2 4" xfId="33530"/>
    <cellStyle name="Note 110 3" xfId="33531"/>
    <cellStyle name="Note 110 3 2" xfId="33532"/>
    <cellStyle name="Note 110 3 2 2" xfId="33533"/>
    <cellStyle name="Note 110 3 2 2 2" xfId="33534"/>
    <cellStyle name="Note 110 3 2 2 2 2" xfId="33535"/>
    <cellStyle name="Note 110 3 2 2 3" xfId="33536"/>
    <cellStyle name="Note 110 3 2 2 4" xfId="33537"/>
    <cellStyle name="Note 110 3 2 3" xfId="33538"/>
    <cellStyle name="Note 110 3 2 3 2" xfId="33539"/>
    <cellStyle name="Note 110 3 2 4" xfId="33540"/>
    <cellStyle name="Note 110 3 2 5" xfId="33541"/>
    <cellStyle name="Note 110 3 3" xfId="33542"/>
    <cellStyle name="Note 110 3 3 2" xfId="33543"/>
    <cellStyle name="Note 110 3 3 2 2" xfId="33544"/>
    <cellStyle name="Note 110 3 3 3" xfId="33545"/>
    <cellStyle name="Note 110 3 3 4" xfId="33546"/>
    <cellStyle name="Note 110 3 4" xfId="33547"/>
    <cellStyle name="Note 110 4" xfId="33548"/>
    <cellStyle name="Note 110 4 2" xfId="33549"/>
    <cellStyle name="Note 110 4 2 2" xfId="33550"/>
    <cellStyle name="Note 110 4 2 2 2" xfId="33551"/>
    <cellStyle name="Note 110 4 2 2 2 2" xfId="33552"/>
    <cellStyle name="Note 110 4 2 2 3" xfId="33553"/>
    <cellStyle name="Note 110 4 2 2 4" xfId="33554"/>
    <cellStyle name="Note 110 4 2 3" xfId="33555"/>
    <cellStyle name="Note 110 4 2 3 2" xfId="33556"/>
    <cellStyle name="Note 110 4 2 4" xfId="33557"/>
    <cellStyle name="Note 110 4 2 5" xfId="33558"/>
    <cellStyle name="Note 110 4 3" xfId="33559"/>
    <cellStyle name="Note 110 4 3 2" xfId="33560"/>
    <cellStyle name="Note 110 4 3 2 2" xfId="33561"/>
    <cellStyle name="Note 110 4 3 3" xfId="33562"/>
    <cellStyle name="Note 110 4 3 4" xfId="33563"/>
    <cellStyle name="Note 110 4 4" xfId="33564"/>
    <cellStyle name="Note 110 5" xfId="33565"/>
    <cellStyle name="Note 110 5 2" xfId="33566"/>
    <cellStyle name="Note 110 5 2 2" xfId="33567"/>
    <cellStyle name="Note 110 5 2 2 2" xfId="33568"/>
    <cellStyle name="Note 110 5 2 2 2 2" xfId="33569"/>
    <cellStyle name="Note 110 5 2 2 3" xfId="33570"/>
    <cellStyle name="Note 110 5 2 2 4" xfId="33571"/>
    <cellStyle name="Note 110 5 2 3" xfId="33572"/>
    <cellStyle name="Note 110 5 2 3 2" xfId="33573"/>
    <cellStyle name="Note 110 5 2 4" xfId="33574"/>
    <cellStyle name="Note 110 5 2 5" xfId="33575"/>
    <cellStyle name="Note 110 5 3" xfId="33576"/>
    <cellStyle name="Note 110 5 3 2" xfId="33577"/>
    <cellStyle name="Note 110 5 3 2 2" xfId="33578"/>
    <cellStyle name="Note 110 5 3 3" xfId="33579"/>
    <cellStyle name="Note 110 5 3 4" xfId="33580"/>
    <cellStyle name="Note 110 5 4" xfId="33581"/>
    <cellStyle name="Note 110 6" xfId="33582"/>
    <cellStyle name="Note 110 6 2" xfId="33583"/>
    <cellStyle name="Note 110 6 2 2" xfId="33584"/>
    <cellStyle name="Note 110 6 2 2 2" xfId="33585"/>
    <cellStyle name="Note 110 6 2 2 2 2" xfId="33586"/>
    <cellStyle name="Note 110 6 2 2 3" xfId="33587"/>
    <cellStyle name="Note 110 6 2 2 4" xfId="33588"/>
    <cellStyle name="Note 110 6 2 3" xfId="33589"/>
    <cellStyle name="Note 110 6 2 3 2" xfId="33590"/>
    <cellStyle name="Note 110 6 2 4" xfId="33591"/>
    <cellStyle name="Note 110 6 2 5" xfId="33592"/>
    <cellStyle name="Note 110 6 3" xfId="33593"/>
    <cellStyle name="Note 110 6 3 2" xfId="33594"/>
    <cellStyle name="Note 110 6 3 2 2" xfId="33595"/>
    <cellStyle name="Note 110 6 3 3" xfId="33596"/>
    <cellStyle name="Note 110 6 3 4" xfId="33597"/>
    <cellStyle name="Note 110 6 4" xfId="33598"/>
    <cellStyle name="Note 110 7" xfId="33599"/>
    <cellStyle name="Note 110 7 2" xfId="33600"/>
    <cellStyle name="Note 110 7 2 2" xfId="33601"/>
    <cellStyle name="Note 110 7 2 2 2" xfId="33602"/>
    <cellStyle name="Note 110 7 2 2 2 2" xfId="33603"/>
    <cellStyle name="Note 110 7 2 2 3" xfId="33604"/>
    <cellStyle name="Note 110 7 2 2 4" xfId="33605"/>
    <cellStyle name="Note 110 7 2 3" xfId="33606"/>
    <cellStyle name="Note 110 7 2 3 2" xfId="33607"/>
    <cellStyle name="Note 110 7 2 4" xfId="33608"/>
    <cellStyle name="Note 110 7 2 5" xfId="33609"/>
    <cellStyle name="Note 110 7 3" xfId="33610"/>
    <cellStyle name="Note 110 7 3 2" xfId="33611"/>
    <cellStyle name="Note 110 7 3 2 2" xfId="33612"/>
    <cellStyle name="Note 110 7 3 3" xfId="33613"/>
    <cellStyle name="Note 110 7 3 4" xfId="33614"/>
    <cellStyle name="Note 110 7 4" xfId="33615"/>
    <cellStyle name="Note 110 8" xfId="33616"/>
    <cellStyle name="Note 110 8 2" xfId="33617"/>
    <cellStyle name="Note 110 8 2 2" xfId="33618"/>
    <cellStyle name="Note 110 8 2 2 2" xfId="33619"/>
    <cellStyle name="Note 110 8 2 2 2 2" xfId="33620"/>
    <cellStyle name="Note 110 8 2 2 3" xfId="33621"/>
    <cellStyle name="Note 110 8 2 2 4" xfId="33622"/>
    <cellStyle name="Note 110 8 2 3" xfId="33623"/>
    <cellStyle name="Note 110 8 2 3 2" xfId="33624"/>
    <cellStyle name="Note 110 8 2 4" xfId="33625"/>
    <cellStyle name="Note 110 8 2 5" xfId="33626"/>
    <cellStyle name="Note 110 8 3" xfId="33627"/>
    <cellStyle name="Note 110 8 3 2" xfId="33628"/>
    <cellStyle name="Note 110 8 3 2 2" xfId="33629"/>
    <cellStyle name="Note 110 8 3 3" xfId="33630"/>
    <cellStyle name="Note 110 8 3 4" xfId="33631"/>
    <cellStyle name="Note 110 8 4" xfId="33632"/>
    <cellStyle name="Note 110 9" xfId="33633"/>
    <cellStyle name="Note 110 9 2" xfId="33634"/>
    <cellStyle name="Note 110 9 2 2" xfId="33635"/>
    <cellStyle name="Note 110 9 2 2 2" xfId="33636"/>
    <cellStyle name="Note 110 9 2 3" xfId="33637"/>
    <cellStyle name="Note 110 9 2 4" xfId="33638"/>
    <cellStyle name="Note 110 9 3" xfId="33639"/>
    <cellStyle name="Note 110 9 3 2" xfId="33640"/>
    <cellStyle name="Note 110 9 4" xfId="33641"/>
    <cellStyle name="Note 110 9 5" xfId="33642"/>
    <cellStyle name="Note 110_Cust_BS" xfId="33643"/>
    <cellStyle name="Note 111" xfId="33644"/>
    <cellStyle name="Note 111 10" xfId="33645"/>
    <cellStyle name="Note 111 10 2" xfId="33646"/>
    <cellStyle name="Note 111 10 2 2" xfId="33647"/>
    <cellStyle name="Note 111 10 3" xfId="33648"/>
    <cellStyle name="Note 111 10 4" xfId="33649"/>
    <cellStyle name="Note 111 11" xfId="33650"/>
    <cellStyle name="Note 111 2" xfId="33651"/>
    <cellStyle name="Note 111 2 2" xfId="33652"/>
    <cellStyle name="Note 111 2 2 2" xfId="33653"/>
    <cellStyle name="Note 111 2 2 2 2" xfId="33654"/>
    <cellStyle name="Note 111 2 2 2 2 2" xfId="33655"/>
    <cellStyle name="Note 111 2 2 2 3" xfId="33656"/>
    <cellStyle name="Note 111 2 2 2 4" xfId="33657"/>
    <cellStyle name="Note 111 2 2 3" xfId="33658"/>
    <cellStyle name="Note 111 2 2 3 2" xfId="33659"/>
    <cellStyle name="Note 111 2 2 4" xfId="33660"/>
    <cellStyle name="Note 111 2 2 5" xfId="33661"/>
    <cellStyle name="Note 111 2 3" xfId="33662"/>
    <cellStyle name="Note 111 2 3 2" xfId="33663"/>
    <cellStyle name="Note 111 2 3 2 2" xfId="33664"/>
    <cellStyle name="Note 111 2 3 3" xfId="33665"/>
    <cellStyle name="Note 111 2 3 4" xfId="33666"/>
    <cellStyle name="Note 111 2 4" xfId="33667"/>
    <cellStyle name="Note 111 3" xfId="33668"/>
    <cellStyle name="Note 111 3 2" xfId="33669"/>
    <cellStyle name="Note 111 3 2 2" xfId="33670"/>
    <cellStyle name="Note 111 3 2 2 2" xfId="33671"/>
    <cellStyle name="Note 111 3 2 2 2 2" xfId="33672"/>
    <cellStyle name="Note 111 3 2 2 3" xfId="33673"/>
    <cellStyle name="Note 111 3 2 2 4" xfId="33674"/>
    <cellStyle name="Note 111 3 2 3" xfId="33675"/>
    <cellStyle name="Note 111 3 2 3 2" xfId="33676"/>
    <cellStyle name="Note 111 3 2 4" xfId="33677"/>
    <cellStyle name="Note 111 3 2 5" xfId="33678"/>
    <cellStyle name="Note 111 3 3" xfId="33679"/>
    <cellStyle name="Note 111 3 3 2" xfId="33680"/>
    <cellStyle name="Note 111 3 3 2 2" xfId="33681"/>
    <cellStyle name="Note 111 3 3 3" xfId="33682"/>
    <cellStyle name="Note 111 3 3 4" xfId="33683"/>
    <cellStyle name="Note 111 3 4" xfId="33684"/>
    <cellStyle name="Note 111 4" xfId="33685"/>
    <cellStyle name="Note 111 4 2" xfId="33686"/>
    <cellStyle name="Note 111 4 2 2" xfId="33687"/>
    <cellStyle name="Note 111 4 2 2 2" xfId="33688"/>
    <cellStyle name="Note 111 4 2 2 2 2" xfId="33689"/>
    <cellStyle name="Note 111 4 2 2 3" xfId="33690"/>
    <cellStyle name="Note 111 4 2 2 4" xfId="33691"/>
    <cellStyle name="Note 111 4 2 3" xfId="33692"/>
    <cellStyle name="Note 111 4 2 3 2" xfId="33693"/>
    <cellStyle name="Note 111 4 2 4" xfId="33694"/>
    <cellStyle name="Note 111 4 2 5" xfId="33695"/>
    <cellStyle name="Note 111 4 3" xfId="33696"/>
    <cellStyle name="Note 111 4 3 2" xfId="33697"/>
    <cellStyle name="Note 111 4 3 2 2" xfId="33698"/>
    <cellStyle name="Note 111 4 3 3" xfId="33699"/>
    <cellStyle name="Note 111 4 3 4" xfId="33700"/>
    <cellStyle name="Note 111 4 4" xfId="33701"/>
    <cellStyle name="Note 111 5" xfId="33702"/>
    <cellStyle name="Note 111 5 2" xfId="33703"/>
    <cellStyle name="Note 111 5 2 2" xfId="33704"/>
    <cellStyle name="Note 111 5 2 2 2" xfId="33705"/>
    <cellStyle name="Note 111 5 2 2 2 2" xfId="33706"/>
    <cellStyle name="Note 111 5 2 2 3" xfId="33707"/>
    <cellStyle name="Note 111 5 2 2 4" xfId="33708"/>
    <cellStyle name="Note 111 5 2 3" xfId="33709"/>
    <cellStyle name="Note 111 5 2 3 2" xfId="33710"/>
    <cellStyle name="Note 111 5 2 4" xfId="33711"/>
    <cellStyle name="Note 111 5 2 5" xfId="33712"/>
    <cellStyle name="Note 111 5 3" xfId="33713"/>
    <cellStyle name="Note 111 5 3 2" xfId="33714"/>
    <cellStyle name="Note 111 5 3 2 2" xfId="33715"/>
    <cellStyle name="Note 111 5 3 3" xfId="33716"/>
    <cellStyle name="Note 111 5 3 4" xfId="33717"/>
    <cellStyle name="Note 111 5 4" xfId="33718"/>
    <cellStyle name="Note 111 6" xfId="33719"/>
    <cellStyle name="Note 111 6 2" xfId="33720"/>
    <cellStyle name="Note 111 6 2 2" xfId="33721"/>
    <cellStyle name="Note 111 6 2 2 2" xfId="33722"/>
    <cellStyle name="Note 111 6 2 2 2 2" xfId="33723"/>
    <cellStyle name="Note 111 6 2 2 3" xfId="33724"/>
    <cellStyle name="Note 111 6 2 2 4" xfId="33725"/>
    <cellStyle name="Note 111 6 2 3" xfId="33726"/>
    <cellStyle name="Note 111 6 2 3 2" xfId="33727"/>
    <cellStyle name="Note 111 6 2 4" xfId="33728"/>
    <cellStyle name="Note 111 6 2 5" xfId="33729"/>
    <cellStyle name="Note 111 6 3" xfId="33730"/>
    <cellStyle name="Note 111 6 3 2" xfId="33731"/>
    <cellStyle name="Note 111 6 3 2 2" xfId="33732"/>
    <cellStyle name="Note 111 6 3 3" xfId="33733"/>
    <cellStyle name="Note 111 6 3 4" xfId="33734"/>
    <cellStyle name="Note 111 6 4" xfId="33735"/>
    <cellStyle name="Note 111 7" xfId="33736"/>
    <cellStyle name="Note 111 7 2" xfId="33737"/>
    <cellStyle name="Note 111 7 2 2" xfId="33738"/>
    <cellStyle name="Note 111 7 2 2 2" xfId="33739"/>
    <cellStyle name="Note 111 7 2 2 2 2" xfId="33740"/>
    <cellStyle name="Note 111 7 2 2 3" xfId="33741"/>
    <cellStyle name="Note 111 7 2 2 4" xfId="33742"/>
    <cellStyle name="Note 111 7 2 3" xfId="33743"/>
    <cellStyle name="Note 111 7 2 3 2" xfId="33744"/>
    <cellStyle name="Note 111 7 2 4" xfId="33745"/>
    <cellStyle name="Note 111 7 2 5" xfId="33746"/>
    <cellStyle name="Note 111 7 3" xfId="33747"/>
    <cellStyle name="Note 111 7 3 2" xfId="33748"/>
    <cellStyle name="Note 111 7 3 2 2" xfId="33749"/>
    <cellStyle name="Note 111 7 3 3" xfId="33750"/>
    <cellStyle name="Note 111 7 3 4" xfId="33751"/>
    <cellStyle name="Note 111 7 4" xfId="33752"/>
    <cellStyle name="Note 111 8" xfId="33753"/>
    <cellStyle name="Note 111 8 2" xfId="33754"/>
    <cellStyle name="Note 111 8 2 2" xfId="33755"/>
    <cellStyle name="Note 111 8 2 2 2" xfId="33756"/>
    <cellStyle name="Note 111 8 2 2 2 2" xfId="33757"/>
    <cellStyle name="Note 111 8 2 2 3" xfId="33758"/>
    <cellStyle name="Note 111 8 2 2 4" xfId="33759"/>
    <cellStyle name="Note 111 8 2 3" xfId="33760"/>
    <cellStyle name="Note 111 8 2 3 2" xfId="33761"/>
    <cellStyle name="Note 111 8 2 4" xfId="33762"/>
    <cellStyle name="Note 111 8 2 5" xfId="33763"/>
    <cellStyle name="Note 111 8 3" xfId="33764"/>
    <cellStyle name="Note 111 8 3 2" xfId="33765"/>
    <cellStyle name="Note 111 8 3 2 2" xfId="33766"/>
    <cellStyle name="Note 111 8 3 3" xfId="33767"/>
    <cellStyle name="Note 111 8 3 4" xfId="33768"/>
    <cellStyle name="Note 111 8 4" xfId="33769"/>
    <cellStyle name="Note 111 9" xfId="33770"/>
    <cellStyle name="Note 111 9 2" xfId="33771"/>
    <cellStyle name="Note 111 9 2 2" xfId="33772"/>
    <cellStyle name="Note 111 9 2 2 2" xfId="33773"/>
    <cellStyle name="Note 111 9 2 3" xfId="33774"/>
    <cellStyle name="Note 111 9 2 4" xfId="33775"/>
    <cellStyle name="Note 111 9 3" xfId="33776"/>
    <cellStyle name="Note 111 9 3 2" xfId="33777"/>
    <cellStyle name="Note 111 9 4" xfId="33778"/>
    <cellStyle name="Note 111 9 5" xfId="33779"/>
    <cellStyle name="Note 111_Cust_BS" xfId="33780"/>
    <cellStyle name="Note 112" xfId="33781"/>
    <cellStyle name="Note 112 10" xfId="33782"/>
    <cellStyle name="Note 112 10 2" xfId="33783"/>
    <cellStyle name="Note 112 10 2 2" xfId="33784"/>
    <cellStyle name="Note 112 10 3" xfId="33785"/>
    <cellStyle name="Note 112 10 4" xfId="33786"/>
    <cellStyle name="Note 112 11" xfId="33787"/>
    <cellStyle name="Note 112 2" xfId="33788"/>
    <cellStyle name="Note 112 2 2" xfId="33789"/>
    <cellStyle name="Note 112 2 2 2" xfId="33790"/>
    <cellStyle name="Note 112 2 2 2 2" xfId="33791"/>
    <cellStyle name="Note 112 2 2 2 2 2" xfId="33792"/>
    <cellStyle name="Note 112 2 2 2 3" xfId="33793"/>
    <cellStyle name="Note 112 2 2 2 4" xfId="33794"/>
    <cellStyle name="Note 112 2 2 3" xfId="33795"/>
    <cellStyle name="Note 112 2 2 3 2" xfId="33796"/>
    <cellStyle name="Note 112 2 2 4" xfId="33797"/>
    <cellStyle name="Note 112 2 2 5" xfId="33798"/>
    <cellStyle name="Note 112 2 3" xfId="33799"/>
    <cellStyle name="Note 112 2 3 2" xfId="33800"/>
    <cellStyle name="Note 112 2 3 2 2" xfId="33801"/>
    <cellStyle name="Note 112 2 3 3" xfId="33802"/>
    <cellStyle name="Note 112 2 3 4" xfId="33803"/>
    <cellStyle name="Note 112 2 4" xfId="33804"/>
    <cellStyle name="Note 112 3" xfId="33805"/>
    <cellStyle name="Note 112 3 2" xfId="33806"/>
    <cellStyle name="Note 112 3 2 2" xfId="33807"/>
    <cellStyle name="Note 112 3 2 2 2" xfId="33808"/>
    <cellStyle name="Note 112 3 2 2 2 2" xfId="33809"/>
    <cellStyle name="Note 112 3 2 2 3" xfId="33810"/>
    <cellStyle name="Note 112 3 2 2 4" xfId="33811"/>
    <cellStyle name="Note 112 3 2 3" xfId="33812"/>
    <cellStyle name="Note 112 3 2 3 2" xfId="33813"/>
    <cellStyle name="Note 112 3 2 4" xfId="33814"/>
    <cellStyle name="Note 112 3 2 5" xfId="33815"/>
    <cellStyle name="Note 112 3 3" xfId="33816"/>
    <cellStyle name="Note 112 3 3 2" xfId="33817"/>
    <cellStyle name="Note 112 3 3 2 2" xfId="33818"/>
    <cellStyle name="Note 112 3 3 3" xfId="33819"/>
    <cellStyle name="Note 112 3 3 4" xfId="33820"/>
    <cellStyle name="Note 112 3 4" xfId="33821"/>
    <cellStyle name="Note 112 4" xfId="33822"/>
    <cellStyle name="Note 112 4 2" xfId="33823"/>
    <cellStyle name="Note 112 4 2 2" xfId="33824"/>
    <cellStyle name="Note 112 4 2 2 2" xfId="33825"/>
    <cellStyle name="Note 112 4 2 2 2 2" xfId="33826"/>
    <cellStyle name="Note 112 4 2 2 3" xfId="33827"/>
    <cellStyle name="Note 112 4 2 2 4" xfId="33828"/>
    <cellStyle name="Note 112 4 2 3" xfId="33829"/>
    <cellStyle name="Note 112 4 2 3 2" xfId="33830"/>
    <cellStyle name="Note 112 4 2 4" xfId="33831"/>
    <cellStyle name="Note 112 4 2 5" xfId="33832"/>
    <cellStyle name="Note 112 4 3" xfId="33833"/>
    <cellStyle name="Note 112 4 3 2" xfId="33834"/>
    <cellStyle name="Note 112 4 3 2 2" xfId="33835"/>
    <cellStyle name="Note 112 4 3 3" xfId="33836"/>
    <cellStyle name="Note 112 4 3 4" xfId="33837"/>
    <cellStyle name="Note 112 4 4" xfId="33838"/>
    <cellStyle name="Note 112 5" xfId="33839"/>
    <cellStyle name="Note 112 5 2" xfId="33840"/>
    <cellStyle name="Note 112 5 2 2" xfId="33841"/>
    <cellStyle name="Note 112 5 2 2 2" xfId="33842"/>
    <cellStyle name="Note 112 5 2 2 2 2" xfId="33843"/>
    <cellStyle name="Note 112 5 2 2 3" xfId="33844"/>
    <cellStyle name="Note 112 5 2 2 4" xfId="33845"/>
    <cellStyle name="Note 112 5 2 3" xfId="33846"/>
    <cellStyle name="Note 112 5 2 3 2" xfId="33847"/>
    <cellStyle name="Note 112 5 2 4" xfId="33848"/>
    <cellStyle name="Note 112 5 2 5" xfId="33849"/>
    <cellStyle name="Note 112 5 3" xfId="33850"/>
    <cellStyle name="Note 112 5 3 2" xfId="33851"/>
    <cellStyle name="Note 112 5 3 2 2" xfId="33852"/>
    <cellStyle name="Note 112 5 3 3" xfId="33853"/>
    <cellStyle name="Note 112 5 3 4" xfId="33854"/>
    <cellStyle name="Note 112 5 4" xfId="33855"/>
    <cellStyle name="Note 112 6" xfId="33856"/>
    <cellStyle name="Note 112 6 2" xfId="33857"/>
    <cellStyle name="Note 112 6 2 2" xfId="33858"/>
    <cellStyle name="Note 112 6 2 2 2" xfId="33859"/>
    <cellStyle name="Note 112 6 2 2 2 2" xfId="33860"/>
    <cellStyle name="Note 112 6 2 2 3" xfId="33861"/>
    <cellStyle name="Note 112 6 2 2 4" xfId="33862"/>
    <cellStyle name="Note 112 6 2 3" xfId="33863"/>
    <cellStyle name="Note 112 6 2 3 2" xfId="33864"/>
    <cellStyle name="Note 112 6 2 4" xfId="33865"/>
    <cellStyle name="Note 112 6 2 5" xfId="33866"/>
    <cellStyle name="Note 112 6 3" xfId="33867"/>
    <cellStyle name="Note 112 6 3 2" xfId="33868"/>
    <cellStyle name="Note 112 6 3 2 2" xfId="33869"/>
    <cellStyle name="Note 112 6 3 3" xfId="33870"/>
    <cellStyle name="Note 112 6 3 4" xfId="33871"/>
    <cellStyle name="Note 112 6 4" xfId="33872"/>
    <cellStyle name="Note 112 7" xfId="33873"/>
    <cellStyle name="Note 112 7 2" xfId="33874"/>
    <cellStyle name="Note 112 7 2 2" xfId="33875"/>
    <cellStyle name="Note 112 7 2 2 2" xfId="33876"/>
    <cellStyle name="Note 112 7 2 2 2 2" xfId="33877"/>
    <cellStyle name="Note 112 7 2 2 3" xfId="33878"/>
    <cellStyle name="Note 112 7 2 2 4" xfId="33879"/>
    <cellStyle name="Note 112 7 2 3" xfId="33880"/>
    <cellStyle name="Note 112 7 2 3 2" xfId="33881"/>
    <cellStyle name="Note 112 7 2 4" xfId="33882"/>
    <cellStyle name="Note 112 7 2 5" xfId="33883"/>
    <cellStyle name="Note 112 7 3" xfId="33884"/>
    <cellStyle name="Note 112 7 3 2" xfId="33885"/>
    <cellStyle name="Note 112 7 3 2 2" xfId="33886"/>
    <cellStyle name="Note 112 7 3 3" xfId="33887"/>
    <cellStyle name="Note 112 7 3 4" xfId="33888"/>
    <cellStyle name="Note 112 7 4" xfId="33889"/>
    <cellStyle name="Note 112 8" xfId="33890"/>
    <cellStyle name="Note 112 8 2" xfId="33891"/>
    <cellStyle name="Note 112 8 2 2" xfId="33892"/>
    <cellStyle name="Note 112 8 2 2 2" xfId="33893"/>
    <cellStyle name="Note 112 8 2 2 2 2" xfId="33894"/>
    <cellStyle name="Note 112 8 2 2 3" xfId="33895"/>
    <cellStyle name="Note 112 8 2 2 4" xfId="33896"/>
    <cellStyle name="Note 112 8 2 3" xfId="33897"/>
    <cellStyle name="Note 112 8 2 3 2" xfId="33898"/>
    <cellStyle name="Note 112 8 2 4" xfId="33899"/>
    <cellStyle name="Note 112 8 2 5" xfId="33900"/>
    <cellStyle name="Note 112 8 3" xfId="33901"/>
    <cellStyle name="Note 112 8 3 2" xfId="33902"/>
    <cellStyle name="Note 112 8 3 2 2" xfId="33903"/>
    <cellStyle name="Note 112 8 3 3" xfId="33904"/>
    <cellStyle name="Note 112 8 3 4" xfId="33905"/>
    <cellStyle name="Note 112 8 4" xfId="33906"/>
    <cellStyle name="Note 112 9" xfId="33907"/>
    <cellStyle name="Note 112 9 2" xfId="33908"/>
    <cellStyle name="Note 112 9 2 2" xfId="33909"/>
    <cellStyle name="Note 112 9 2 2 2" xfId="33910"/>
    <cellStyle name="Note 112 9 2 3" xfId="33911"/>
    <cellStyle name="Note 112 9 2 4" xfId="33912"/>
    <cellStyle name="Note 112 9 3" xfId="33913"/>
    <cellStyle name="Note 112 9 3 2" xfId="33914"/>
    <cellStyle name="Note 112 9 4" xfId="33915"/>
    <cellStyle name="Note 112 9 5" xfId="33916"/>
    <cellStyle name="Note 112_Cust_BS" xfId="33917"/>
    <cellStyle name="Note 113" xfId="33918"/>
    <cellStyle name="Note 113 2" xfId="33919"/>
    <cellStyle name="Note 113 3" xfId="33920"/>
    <cellStyle name="Note 113 3 2" xfId="33921"/>
    <cellStyle name="Note 113 3 2 2" xfId="33922"/>
    <cellStyle name="Note 113 3 2 2 2" xfId="33923"/>
    <cellStyle name="Note 113 3 2 2 2 2" xfId="33924"/>
    <cellStyle name="Note 113 3 2 2 3" xfId="33925"/>
    <cellStyle name="Note 113 3 2 2 4" xfId="33926"/>
    <cellStyle name="Note 113 3 2 3" xfId="33927"/>
    <cellStyle name="Note 113 3 2 3 2" xfId="33928"/>
    <cellStyle name="Note 113 3 2 4" xfId="33929"/>
    <cellStyle name="Note 113 3 2 5" xfId="33930"/>
    <cellStyle name="Note 113 3 3" xfId="33931"/>
    <cellStyle name="Note 113 3 3 2" xfId="33932"/>
    <cellStyle name="Note 113 3 3 2 2" xfId="33933"/>
    <cellStyle name="Note 113 3 3 3" xfId="33934"/>
    <cellStyle name="Note 113 3 3 4" xfId="33935"/>
    <cellStyle name="Note 113 3 4" xfId="33936"/>
    <cellStyle name="Note 113 4" xfId="33937"/>
    <cellStyle name="Note 113 4 2" xfId="33938"/>
    <cellStyle name="Note 113 4 2 2" xfId="33939"/>
    <cellStyle name="Note 113 4 2 2 2" xfId="33940"/>
    <cellStyle name="Note 113 4 2 3" xfId="33941"/>
    <cellStyle name="Note 113 4 2 4" xfId="33942"/>
    <cellStyle name="Note 113 4 3" xfId="33943"/>
    <cellStyle name="Note 113 4 3 2" xfId="33944"/>
    <cellStyle name="Note 113 4 4" xfId="33945"/>
    <cellStyle name="Note 113 4 5" xfId="33946"/>
    <cellStyle name="Note 113 5" xfId="33947"/>
    <cellStyle name="Note 113 5 2" xfId="33948"/>
    <cellStyle name="Note 113 5 2 2" xfId="33949"/>
    <cellStyle name="Note 113 5 3" xfId="33950"/>
    <cellStyle name="Note 113 5 4" xfId="33951"/>
    <cellStyle name="Note 113 6" xfId="33952"/>
    <cellStyle name="Note 12" xfId="33953"/>
    <cellStyle name="Note 12 10" xfId="33954"/>
    <cellStyle name="Note 12 10 2" xfId="33955"/>
    <cellStyle name="Note 12 10 2 2" xfId="33956"/>
    <cellStyle name="Note 12 10 3" xfId="33957"/>
    <cellStyle name="Note 12 10 4" xfId="33958"/>
    <cellStyle name="Note 12 11" xfId="33959"/>
    <cellStyle name="Note 12 12" xfId="33960"/>
    <cellStyle name="Note 12 2" xfId="33961"/>
    <cellStyle name="Note 12 2 2" xfId="33962"/>
    <cellStyle name="Note 12 2 2 2" xfId="33963"/>
    <cellStyle name="Note 12 2 2 2 2" xfId="33964"/>
    <cellStyle name="Note 12 2 2 2 2 2" xfId="33965"/>
    <cellStyle name="Note 12 2 2 2 2 2 2" xfId="33966"/>
    <cellStyle name="Note 12 2 2 2 2 2 2 2" xfId="33967"/>
    <cellStyle name="Note 12 2 2 2 2 2 3" xfId="33968"/>
    <cellStyle name="Note 12 2 2 2 2 2 4" xfId="33969"/>
    <cellStyle name="Note 12 2 2 2 2 3" xfId="33970"/>
    <cellStyle name="Note 12 2 2 2 2 3 2" xfId="33971"/>
    <cellStyle name="Note 12 2 2 2 2 4" xfId="33972"/>
    <cellStyle name="Note 12 2 2 2 2 5" xfId="33973"/>
    <cellStyle name="Note 12 2 2 2 3" xfId="33974"/>
    <cellStyle name="Note 12 2 2 2 3 2" xfId="33975"/>
    <cellStyle name="Note 12 2 2 2 3 2 2" xfId="33976"/>
    <cellStyle name="Note 12 2 2 2 3 3" xfId="33977"/>
    <cellStyle name="Note 12 2 2 2 3 4" xfId="33978"/>
    <cellStyle name="Note 12 2 2 2 4" xfId="33979"/>
    <cellStyle name="Note 12 2 2 3" xfId="33980"/>
    <cellStyle name="Note 12 2 2 3 2" xfId="33981"/>
    <cellStyle name="Note 12 2 2 3 2 2" xfId="33982"/>
    <cellStyle name="Note 12 2 2 3 2 2 2" xfId="33983"/>
    <cellStyle name="Note 12 2 2 3 2 3" xfId="33984"/>
    <cellStyle name="Note 12 2 2 3 2 4" xfId="33985"/>
    <cellStyle name="Note 12 2 2 3 3" xfId="33986"/>
    <cellStyle name="Note 12 2 2 3 3 2" xfId="33987"/>
    <cellStyle name="Note 12 2 2 3 4" xfId="33988"/>
    <cellStyle name="Note 12 2 2 3 5" xfId="33989"/>
    <cellStyle name="Note 12 2 2 4" xfId="33990"/>
    <cellStyle name="Note 12 2 2 4 2" xfId="33991"/>
    <cellStyle name="Note 12 2 2 4 2 2" xfId="33992"/>
    <cellStyle name="Note 12 2 2 4 3" xfId="33993"/>
    <cellStyle name="Note 12 2 2 4 4" xfId="33994"/>
    <cellStyle name="Note 12 2 2 5" xfId="33995"/>
    <cellStyle name="Note 12 2 3" xfId="33996"/>
    <cellStyle name="Note 12 2 3 2" xfId="33997"/>
    <cellStyle name="Note 12 2 3 2 2" xfId="33998"/>
    <cellStyle name="Note 12 2 3 2 2 2" xfId="33999"/>
    <cellStyle name="Note 12 2 3 2 3" xfId="34000"/>
    <cellStyle name="Note 12 2 3 2 4" xfId="34001"/>
    <cellStyle name="Note 12 2 3 3" xfId="34002"/>
    <cellStyle name="Note 12 2 3 3 2" xfId="34003"/>
    <cellStyle name="Note 12 2 3 4" xfId="34004"/>
    <cellStyle name="Note 12 2 3 5" xfId="34005"/>
    <cellStyle name="Note 12 2 4" xfId="34006"/>
    <cellStyle name="Note 12 2 4 2" xfId="34007"/>
    <cellStyle name="Note 12 2 4 2 2" xfId="34008"/>
    <cellStyle name="Note 12 2 4 3" xfId="34009"/>
    <cellStyle name="Note 12 2 4 4" xfId="34010"/>
    <cellStyle name="Note 12 2 5" xfId="34011"/>
    <cellStyle name="Note 12 3" xfId="34012"/>
    <cellStyle name="Note 12 3 2" xfId="34013"/>
    <cellStyle name="Note 12 3 2 2" xfId="34014"/>
    <cellStyle name="Note 12 3 2 2 2" xfId="34015"/>
    <cellStyle name="Note 12 3 2 2 2 2" xfId="34016"/>
    <cellStyle name="Note 12 3 2 2 2 2 2" xfId="34017"/>
    <cellStyle name="Note 12 3 2 2 2 2 2 2" xfId="34018"/>
    <cellStyle name="Note 12 3 2 2 2 2 3" xfId="34019"/>
    <cellStyle name="Note 12 3 2 2 2 2 4" xfId="34020"/>
    <cellStyle name="Note 12 3 2 2 2 3" xfId="34021"/>
    <cellStyle name="Note 12 3 2 2 2 3 2" xfId="34022"/>
    <cellStyle name="Note 12 3 2 2 2 4" xfId="34023"/>
    <cellStyle name="Note 12 3 2 2 2 5" xfId="34024"/>
    <cellStyle name="Note 12 3 2 2 3" xfId="34025"/>
    <cellStyle name="Note 12 3 2 2 3 2" xfId="34026"/>
    <cellStyle name="Note 12 3 2 2 3 2 2" xfId="34027"/>
    <cellStyle name="Note 12 3 2 2 3 3" xfId="34028"/>
    <cellStyle name="Note 12 3 2 2 3 4" xfId="34029"/>
    <cellStyle name="Note 12 3 2 2 4" xfId="34030"/>
    <cellStyle name="Note 12 3 2 3" xfId="34031"/>
    <cellStyle name="Note 12 3 2 3 2" xfId="34032"/>
    <cellStyle name="Note 12 3 2 3 2 2" xfId="34033"/>
    <cellStyle name="Note 12 3 2 3 2 2 2" xfId="34034"/>
    <cellStyle name="Note 12 3 2 3 2 3" xfId="34035"/>
    <cellStyle name="Note 12 3 2 3 2 4" xfId="34036"/>
    <cellStyle name="Note 12 3 2 3 3" xfId="34037"/>
    <cellStyle name="Note 12 3 2 3 3 2" xfId="34038"/>
    <cellStyle name="Note 12 3 2 3 4" xfId="34039"/>
    <cellStyle name="Note 12 3 2 3 5" xfId="34040"/>
    <cellStyle name="Note 12 3 2 4" xfId="34041"/>
    <cellStyle name="Note 12 3 2 4 2" xfId="34042"/>
    <cellStyle name="Note 12 3 2 4 2 2" xfId="34043"/>
    <cellStyle name="Note 12 3 2 4 3" xfId="34044"/>
    <cellStyle name="Note 12 3 2 4 4" xfId="34045"/>
    <cellStyle name="Note 12 3 2 5" xfId="34046"/>
    <cellStyle name="Note 12 3 3" xfId="34047"/>
    <cellStyle name="Note 12 3 3 2" xfId="34048"/>
    <cellStyle name="Note 12 3 3 2 2" xfId="34049"/>
    <cellStyle name="Note 12 3 3 2 2 2" xfId="34050"/>
    <cellStyle name="Note 12 3 3 2 3" xfId="34051"/>
    <cellStyle name="Note 12 3 3 2 4" xfId="34052"/>
    <cellStyle name="Note 12 3 3 3" xfId="34053"/>
    <cellStyle name="Note 12 3 3 3 2" xfId="34054"/>
    <cellStyle name="Note 12 3 3 4" xfId="34055"/>
    <cellStyle name="Note 12 3 3 5" xfId="34056"/>
    <cellStyle name="Note 12 3 4" xfId="34057"/>
    <cellStyle name="Note 12 3 4 2" xfId="34058"/>
    <cellStyle name="Note 12 3 4 2 2" xfId="34059"/>
    <cellStyle name="Note 12 3 4 3" xfId="34060"/>
    <cellStyle name="Note 12 3 4 4" xfId="34061"/>
    <cellStyle name="Note 12 3 5" xfId="34062"/>
    <cellStyle name="Note 12 4" xfId="34063"/>
    <cellStyle name="Note 12 4 2" xfId="34064"/>
    <cellStyle name="Note 12 4 2 2" xfId="34065"/>
    <cellStyle name="Note 12 4 2 2 2" xfId="34066"/>
    <cellStyle name="Note 12 4 2 2 2 2" xfId="34067"/>
    <cellStyle name="Note 12 4 2 2 2 2 2" xfId="34068"/>
    <cellStyle name="Note 12 4 2 2 2 3" xfId="34069"/>
    <cellStyle name="Note 12 4 2 2 2 4" xfId="34070"/>
    <cellStyle name="Note 12 4 2 2 3" xfId="34071"/>
    <cellStyle name="Note 12 4 2 2 3 2" xfId="34072"/>
    <cellStyle name="Note 12 4 2 2 4" xfId="34073"/>
    <cellStyle name="Note 12 4 2 2 5" xfId="34074"/>
    <cellStyle name="Note 12 4 2 3" xfId="34075"/>
    <cellStyle name="Note 12 4 2 3 2" xfId="34076"/>
    <cellStyle name="Note 12 4 2 3 2 2" xfId="34077"/>
    <cellStyle name="Note 12 4 2 3 3" xfId="34078"/>
    <cellStyle name="Note 12 4 2 3 4" xfId="34079"/>
    <cellStyle name="Note 12 4 2 4" xfId="34080"/>
    <cellStyle name="Note 12 4 3" xfId="34081"/>
    <cellStyle name="Note 12 4 3 2" xfId="34082"/>
    <cellStyle name="Note 12 4 3 2 2" xfId="34083"/>
    <cellStyle name="Note 12 4 3 2 2 2" xfId="34084"/>
    <cellStyle name="Note 12 4 3 2 3" xfId="34085"/>
    <cellStyle name="Note 12 4 3 2 4" xfId="34086"/>
    <cellStyle name="Note 12 4 3 3" xfId="34087"/>
    <cellStyle name="Note 12 4 3 3 2" xfId="34088"/>
    <cellStyle name="Note 12 4 3 4" xfId="34089"/>
    <cellStyle name="Note 12 4 3 5" xfId="34090"/>
    <cellStyle name="Note 12 4 4" xfId="34091"/>
    <cellStyle name="Note 12 4 4 2" xfId="34092"/>
    <cellStyle name="Note 12 4 4 2 2" xfId="34093"/>
    <cellStyle name="Note 12 4 4 3" xfId="34094"/>
    <cellStyle name="Note 12 4 4 4" xfId="34095"/>
    <cellStyle name="Note 12 4 5" xfId="34096"/>
    <cellStyle name="Note 12 5" xfId="34097"/>
    <cellStyle name="Note 12 5 2" xfId="34098"/>
    <cellStyle name="Note 12 5 2 2" xfId="34099"/>
    <cellStyle name="Note 12 5 2 2 2" xfId="34100"/>
    <cellStyle name="Note 12 5 2 2 2 2" xfId="34101"/>
    <cellStyle name="Note 12 5 2 2 3" xfId="34102"/>
    <cellStyle name="Note 12 5 2 2 4" xfId="34103"/>
    <cellStyle name="Note 12 5 2 3" xfId="34104"/>
    <cellStyle name="Note 12 5 2 3 2" xfId="34105"/>
    <cellStyle name="Note 12 5 2 4" xfId="34106"/>
    <cellStyle name="Note 12 5 2 5" xfId="34107"/>
    <cellStyle name="Note 12 5 3" xfId="34108"/>
    <cellStyle name="Note 12 5 3 2" xfId="34109"/>
    <cellStyle name="Note 12 5 3 2 2" xfId="34110"/>
    <cellStyle name="Note 12 5 3 3" xfId="34111"/>
    <cellStyle name="Note 12 5 3 4" xfId="34112"/>
    <cellStyle name="Note 12 5 4" xfId="34113"/>
    <cellStyle name="Note 12 6" xfId="34114"/>
    <cellStyle name="Note 12 6 2" xfId="34115"/>
    <cellStyle name="Note 12 6 2 2" xfId="34116"/>
    <cellStyle name="Note 12 6 2 2 2" xfId="34117"/>
    <cellStyle name="Note 12 6 2 2 2 2" xfId="34118"/>
    <cellStyle name="Note 12 6 2 2 2 2 2" xfId="34119"/>
    <cellStyle name="Note 12 6 2 2 2 2 2 2" xfId="34120"/>
    <cellStyle name="Note 12 6 2 2 2 2 2 2 2" xfId="34121"/>
    <cellStyle name="Note 12 6 2 2 2 2 2 3" xfId="34122"/>
    <cellStyle name="Note 12 6 2 2 2 2 2 4" xfId="34123"/>
    <cellStyle name="Note 12 6 2 2 2 2 3" xfId="34124"/>
    <cellStyle name="Note 12 6 2 2 2 2 3 2" xfId="34125"/>
    <cellStyle name="Note 12 6 2 2 2 2 4" xfId="34126"/>
    <cellStyle name="Note 12 6 2 2 2 2 5" xfId="34127"/>
    <cellStyle name="Note 12 6 2 2 2 3" xfId="34128"/>
    <cellStyle name="Note 12 6 2 2 2 3 2" xfId="34129"/>
    <cellStyle name="Note 12 6 2 2 2 3 2 2" xfId="34130"/>
    <cellStyle name="Note 12 6 2 2 2 3 3" xfId="34131"/>
    <cellStyle name="Note 12 6 2 2 2 3 4" xfId="34132"/>
    <cellStyle name="Note 12 6 2 2 2 4" xfId="34133"/>
    <cellStyle name="Note 12 6 2 2 3" xfId="34134"/>
    <cellStyle name="Note 12 6 2 2 3 2" xfId="34135"/>
    <cellStyle name="Note 12 6 2 2 3 2 2" xfId="34136"/>
    <cellStyle name="Note 12 6 2 2 3 2 2 2" xfId="34137"/>
    <cellStyle name="Note 12 6 2 2 3 2 2 2 2" xfId="34138"/>
    <cellStyle name="Note 12 6 2 2 3 2 2 3" xfId="34139"/>
    <cellStyle name="Note 12 6 2 2 3 2 2 4" xfId="34140"/>
    <cellStyle name="Note 12 6 2 2 3 2 3" xfId="34141"/>
    <cellStyle name="Note 12 6 2 2 3 2 3 2" xfId="34142"/>
    <cellStyle name="Note 12 6 2 2 3 2 4" xfId="34143"/>
    <cellStyle name="Note 12 6 2 2 3 2 5" xfId="34144"/>
    <cellStyle name="Note 12 6 2 2 3 3" xfId="34145"/>
    <cellStyle name="Note 12 6 2 2 3 3 2" xfId="34146"/>
    <cellStyle name="Note 12 6 2 2 3 3 2 2" xfId="34147"/>
    <cellStyle name="Note 12 6 2 2 3 3 3" xfId="34148"/>
    <cellStyle name="Note 12 6 2 2 3 3 4" xfId="34149"/>
    <cellStyle name="Note 12 6 2 2 3 4" xfId="34150"/>
    <cellStyle name="Note 12 6 2 2 4" xfId="34151"/>
    <cellStyle name="Note 12 6 2 2 4 2" xfId="34152"/>
    <cellStyle name="Note 12 6 2 2 4 2 2" xfId="34153"/>
    <cellStyle name="Note 12 6 2 2 4 2 2 2" xfId="34154"/>
    <cellStyle name="Note 12 6 2 2 4 2 3" xfId="34155"/>
    <cellStyle name="Note 12 6 2 2 4 2 4" xfId="34156"/>
    <cellStyle name="Note 12 6 2 2 4 3" xfId="34157"/>
    <cellStyle name="Note 12 6 2 2 4 3 2" xfId="34158"/>
    <cellStyle name="Note 12 6 2 2 4 4" xfId="34159"/>
    <cellStyle name="Note 12 6 2 2 4 5" xfId="34160"/>
    <cellStyle name="Note 12 6 2 2 5" xfId="34161"/>
    <cellStyle name="Note 12 6 2 2 5 2" xfId="34162"/>
    <cellStyle name="Note 12 6 2 2 5 2 2" xfId="34163"/>
    <cellStyle name="Note 12 6 2 2 5 3" xfId="34164"/>
    <cellStyle name="Note 12 6 2 2 5 4" xfId="34165"/>
    <cellStyle name="Note 12 6 2 2 6" xfId="34166"/>
    <cellStyle name="Note 12 6 2 3" xfId="34167"/>
    <cellStyle name="Note 12 6 2 3 2" xfId="34168"/>
    <cellStyle name="Note 12 6 2 3 2 2" xfId="34169"/>
    <cellStyle name="Note 12 6 2 3 2 2 2" xfId="34170"/>
    <cellStyle name="Note 12 6 2 3 2 2 2 2" xfId="34171"/>
    <cellStyle name="Note 12 6 2 3 2 2 3" xfId="34172"/>
    <cellStyle name="Note 12 6 2 3 2 2 4" xfId="34173"/>
    <cellStyle name="Note 12 6 2 3 2 3" xfId="34174"/>
    <cellStyle name="Note 12 6 2 3 2 3 2" xfId="34175"/>
    <cellStyle name="Note 12 6 2 3 2 4" xfId="34176"/>
    <cellStyle name="Note 12 6 2 3 2 5" xfId="34177"/>
    <cellStyle name="Note 12 6 2 3 3" xfId="34178"/>
    <cellStyle name="Note 12 6 2 3 3 2" xfId="34179"/>
    <cellStyle name="Note 12 6 2 3 3 2 2" xfId="34180"/>
    <cellStyle name="Note 12 6 2 3 3 3" xfId="34181"/>
    <cellStyle name="Note 12 6 2 3 3 4" xfId="34182"/>
    <cellStyle name="Note 12 6 2 3 4" xfId="34183"/>
    <cellStyle name="Note 12 6 2 4" xfId="34184"/>
    <cellStyle name="Note 12 6 2 4 2" xfId="34185"/>
    <cellStyle name="Note 12 6 2 4 2 2" xfId="34186"/>
    <cellStyle name="Note 12 6 2 4 2 2 2" xfId="34187"/>
    <cellStyle name="Note 12 6 2 4 2 3" xfId="34188"/>
    <cellStyle name="Note 12 6 2 4 2 4" xfId="34189"/>
    <cellStyle name="Note 12 6 2 4 3" xfId="34190"/>
    <cellStyle name="Note 12 6 2 4 3 2" xfId="34191"/>
    <cellStyle name="Note 12 6 2 4 4" xfId="34192"/>
    <cellStyle name="Note 12 6 2 4 5" xfId="34193"/>
    <cellStyle name="Note 12 6 2 5" xfId="34194"/>
    <cellStyle name="Note 12 6 2 5 2" xfId="34195"/>
    <cellStyle name="Note 12 6 2 5 2 2" xfId="34196"/>
    <cellStyle name="Note 12 6 2 5 3" xfId="34197"/>
    <cellStyle name="Note 12 6 2 5 4" xfId="34198"/>
    <cellStyle name="Note 12 6 2 6" xfId="34199"/>
    <cellStyle name="Note 12 6 3" xfId="34200"/>
    <cellStyle name="Note 12 6 3 2" xfId="34201"/>
    <cellStyle name="Note 12 6 3 2 2" xfId="34202"/>
    <cellStyle name="Note 12 6 3 2 2 2" xfId="34203"/>
    <cellStyle name="Note 12 6 3 2 2 2 2" xfId="34204"/>
    <cellStyle name="Note 12 6 3 2 2 3" xfId="34205"/>
    <cellStyle name="Note 12 6 3 2 2 4" xfId="34206"/>
    <cellStyle name="Note 12 6 3 2 3" xfId="34207"/>
    <cellStyle name="Note 12 6 3 2 3 2" xfId="34208"/>
    <cellStyle name="Note 12 6 3 2 4" xfId="34209"/>
    <cellStyle name="Note 12 6 3 2 5" xfId="34210"/>
    <cellStyle name="Note 12 6 3 3" xfId="34211"/>
    <cellStyle name="Note 12 6 3 3 2" xfId="34212"/>
    <cellStyle name="Note 12 6 3 3 2 2" xfId="34213"/>
    <cellStyle name="Note 12 6 3 3 3" xfId="34214"/>
    <cellStyle name="Note 12 6 3 3 4" xfId="34215"/>
    <cellStyle name="Note 12 6 3 4" xfId="34216"/>
    <cellStyle name="Note 12 6 4" xfId="34217"/>
    <cellStyle name="Note 12 6 4 2" xfId="34218"/>
    <cellStyle name="Note 12 6 4 2 2" xfId="34219"/>
    <cellStyle name="Note 12 6 4 2 2 2" xfId="34220"/>
    <cellStyle name="Note 12 6 4 2 2 2 2" xfId="34221"/>
    <cellStyle name="Note 12 6 4 2 2 3" xfId="34222"/>
    <cellStyle name="Note 12 6 4 2 2 4" xfId="34223"/>
    <cellStyle name="Note 12 6 4 2 3" xfId="34224"/>
    <cellStyle name="Note 12 6 4 2 3 2" xfId="34225"/>
    <cellStyle name="Note 12 6 4 2 4" xfId="34226"/>
    <cellStyle name="Note 12 6 4 2 5" xfId="34227"/>
    <cellStyle name="Note 12 6 4 3" xfId="34228"/>
    <cellStyle name="Note 12 6 4 3 2" xfId="34229"/>
    <cellStyle name="Note 12 6 4 3 2 2" xfId="34230"/>
    <cellStyle name="Note 12 6 4 3 3" xfId="34231"/>
    <cellStyle name="Note 12 6 4 3 4" xfId="34232"/>
    <cellStyle name="Note 12 6 4 4" xfId="34233"/>
    <cellStyle name="Note 12 6 5" xfId="34234"/>
    <cellStyle name="Note 12 6 5 2" xfId="34235"/>
    <cellStyle name="Note 12 6 5 2 2" xfId="34236"/>
    <cellStyle name="Note 12 6 5 2 2 2" xfId="34237"/>
    <cellStyle name="Note 12 6 5 2 3" xfId="34238"/>
    <cellStyle name="Note 12 6 5 2 4" xfId="34239"/>
    <cellStyle name="Note 12 6 5 3" xfId="34240"/>
    <cellStyle name="Note 12 6 5 3 2" xfId="34241"/>
    <cellStyle name="Note 12 6 5 4" xfId="34242"/>
    <cellStyle name="Note 12 6 5 5" xfId="34243"/>
    <cellStyle name="Note 12 6 6" xfId="34244"/>
    <cellStyle name="Note 12 6 6 2" xfId="34245"/>
    <cellStyle name="Note 12 6 6 2 2" xfId="34246"/>
    <cellStyle name="Note 12 6 6 3" xfId="34247"/>
    <cellStyle name="Note 12 6 6 4" xfId="34248"/>
    <cellStyle name="Note 12 6 7" xfId="34249"/>
    <cellStyle name="Note 12 7" xfId="34250"/>
    <cellStyle name="Note 12 7 2" xfId="34251"/>
    <cellStyle name="Note 12 7 2 2" xfId="34252"/>
    <cellStyle name="Note 12 7 2 2 2" xfId="34253"/>
    <cellStyle name="Note 12 7 2 2 2 2" xfId="34254"/>
    <cellStyle name="Note 12 7 2 2 3" xfId="34255"/>
    <cellStyle name="Note 12 7 2 2 4" xfId="34256"/>
    <cellStyle name="Note 12 7 2 3" xfId="34257"/>
    <cellStyle name="Note 12 7 2 3 2" xfId="34258"/>
    <cellStyle name="Note 12 7 2 4" xfId="34259"/>
    <cellStyle name="Note 12 7 2 5" xfId="34260"/>
    <cellStyle name="Note 12 7 3" xfId="34261"/>
    <cellStyle name="Note 12 7 3 2" xfId="34262"/>
    <cellStyle name="Note 12 7 3 2 2" xfId="34263"/>
    <cellStyle name="Note 12 7 3 3" xfId="34264"/>
    <cellStyle name="Note 12 7 3 4" xfId="34265"/>
    <cellStyle name="Note 12 7 4" xfId="34266"/>
    <cellStyle name="Note 12 8" xfId="34267"/>
    <cellStyle name="Note 12 8 2" xfId="34268"/>
    <cellStyle name="Note 12 8 2 2" xfId="34269"/>
    <cellStyle name="Note 12 8 2 2 2" xfId="34270"/>
    <cellStyle name="Note 12 8 2 2 2 2" xfId="34271"/>
    <cellStyle name="Note 12 8 2 2 3" xfId="34272"/>
    <cellStyle name="Note 12 8 2 2 4" xfId="34273"/>
    <cellStyle name="Note 12 8 2 3" xfId="34274"/>
    <cellStyle name="Note 12 8 2 3 2" xfId="34275"/>
    <cellStyle name="Note 12 8 2 4" xfId="34276"/>
    <cellStyle name="Note 12 8 2 5" xfId="34277"/>
    <cellStyle name="Note 12 8 3" xfId="34278"/>
    <cellStyle name="Note 12 8 3 2" xfId="34279"/>
    <cellStyle name="Note 12 8 3 2 2" xfId="34280"/>
    <cellStyle name="Note 12 8 3 3" xfId="34281"/>
    <cellStyle name="Note 12 8 3 4" xfId="34282"/>
    <cellStyle name="Note 12 8 4" xfId="34283"/>
    <cellStyle name="Note 12 9" xfId="34284"/>
    <cellStyle name="Note 12 9 2" xfId="34285"/>
    <cellStyle name="Note 12 9 2 2" xfId="34286"/>
    <cellStyle name="Note 12 9 2 2 2" xfId="34287"/>
    <cellStyle name="Note 12 9 2 3" xfId="34288"/>
    <cellStyle name="Note 12 9 2 4" xfId="34289"/>
    <cellStyle name="Note 12 9 3" xfId="34290"/>
    <cellStyle name="Note 12 9 3 2" xfId="34291"/>
    <cellStyle name="Note 12 9 4" xfId="34292"/>
    <cellStyle name="Note 12 9 5" xfId="34293"/>
    <cellStyle name="Note 12_Cust_BS" xfId="34294"/>
    <cellStyle name="Note 13" xfId="34295"/>
    <cellStyle name="Note 13 10" xfId="34296"/>
    <cellStyle name="Note 13 10 2" xfId="34297"/>
    <cellStyle name="Note 13 10 2 2" xfId="34298"/>
    <cellStyle name="Note 13 10 3" xfId="34299"/>
    <cellStyle name="Note 13 10 4" xfId="34300"/>
    <cellStyle name="Note 13 11" xfId="34301"/>
    <cellStyle name="Note 13 12" xfId="34302"/>
    <cellStyle name="Note 13 2" xfId="34303"/>
    <cellStyle name="Note 13 2 2" xfId="34304"/>
    <cellStyle name="Note 13 2 2 2" xfId="34305"/>
    <cellStyle name="Note 13 2 2 2 2" xfId="34306"/>
    <cellStyle name="Note 13 2 2 2 2 2" xfId="34307"/>
    <cellStyle name="Note 13 2 2 2 2 2 2" xfId="34308"/>
    <cellStyle name="Note 13 2 2 2 2 2 2 2" xfId="34309"/>
    <cellStyle name="Note 13 2 2 2 2 2 3" xfId="34310"/>
    <cellStyle name="Note 13 2 2 2 2 2 4" xfId="34311"/>
    <cellStyle name="Note 13 2 2 2 2 3" xfId="34312"/>
    <cellStyle name="Note 13 2 2 2 2 3 2" xfId="34313"/>
    <cellStyle name="Note 13 2 2 2 2 4" xfId="34314"/>
    <cellStyle name="Note 13 2 2 2 2 5" xfId="34315"/>
    <cellStyle name="Note 13 2 2 2 3" xfId="34316"/>
    <cellStyle name="Note 13 2 2 2 3 2" xfId="34317"/>
    <cellStyle name="Note 13 2 2 2 3 2 2" xfId="34318"/>
    <cellStyle name="Note 13 2 2 2 3 3" xfId="34319"/>
    <cellStyle name="Note 13 2 2 2 3 4" xfId="34320"/>
    <cellStyle name="Note 13 2 2 2 4" xfId="34321"/>
    <cellStyle name="Note 13 2 2 3" xfId="34322"/>
    <cellStyle name="Note 13 2 2 3 2" xfId="34323"/>
    <cellStyle name="Note 13 2 2 3 2 2" xfId="34324"/>
    <cellStyle name="Note 13 2 2 3 2 2 2" xfId="34325"/>
    <cellStyle name="Note 13 2 2 3 2 3" xfId="34326"/>
    <cellStyle name="Note 13 2 2 3 2 4" xfId="34327"/>
    <cellStyle name="Note 13 2 2 3 3" xfId="34328"/>
    <cellStyle name="Note 13 2 2 3 3 2" xfId="34329"/>
    <cellStyle name="Note 13 2 2 3 4" xfId="34330"/>
    <cellStyle name="Note 13 2 2 3 5" xfId="34331"/>
    <cellStyle name="Note 13 2 2 4" xfId="34332"/>
    <cellStyle name="Note 13 2 2 4 2" xfId="34333"/>
    <cellStyle name="Note 13 2 2 4 2 2" xfId="34334"/>
    <cellStyle name="Note 13 2 2 4 3" xfId="34335"/>
    <cellStyle name="Note 13 2 2 4 4" xfId="34336"/>
    <cellStyle name="Note 13 2 2 5" xfId="34337"/>
    <cellStyle name="Note 13 2 3" xfId="34338"/>
    <cellStyle name="Note 13 2 3 2" xfId="34339"/>
    <cellStyle name="Note 13 2 3 2 2" xfId="34340"/>
    <cellStyle name="Note 13 2 3 2 2 2" xfId="34341"/>
    <cellStyle name="Note 13 2 3 2 3" xfId="34342"/>
    <cellStyle name="Note 13 2 3 2 4" xfId="34343"/>
    <cellStyle name="Note 13 2 3 3" xfId="34344"/>
    <cellStyle name="Note 13 2 3 3 2" xfId="34345"/>
    <cellStyle name="Note 13 2 3 4" xfId="34346"/>
    <cellStyle name="Note 13 2 3 5" xfId="34347"/>
    <cellStyle name="Note 13 2 4" xfId="34348"/>
    <cellStyle name="Note 13 2 4 2" xfId="34349"/>
    <cellStyle name="Note 13 2 4 2 2" xfId="34350"/>
    <cellStyle name="Note 13 2 4 3" xfId="34351"/>
    <cellStyle name="Note 13 2 4 4" xfId="34352"/>
    <cellStyle name="Note 13 2 5" xfId="34353"/>
    <cellStyle name="Note 13 3" xfId="34354"/>
    <cellStyle name="Note 13 3 2" xfId="34355"/>
    <cellStyle name="Note 13 3 2 2" xfId="34356"/>
    <cellStyle name="Note 13 3 2 2 2" xfId="34357"/>
    <cellStyle name="Note 13 3 2 2 2 2" xfId="34358"/>
    <cellStyle name="Note 13 3 2 2 2 2 2" xfId="34359"/>
    <cellStyle name="Note 13 3 2 2 2 2 2 2" xfId="34360"/>
    <cellStyle name="Note 13 3 2 2 2 2 3" xfId="34361"/>
    <cellStyle name="Note 13 3 2 2 2 2 4" xfId="34362"/>
    <cellStyle name="Note 13 3 2 2 2 3" xfId="34363"/>
    <cellStyle name="Note 13 3 2 2 2 3 2" xfId="34364"/>
    <cellStyle name="Note 13 3 2 2 2 4" xfId="34365"/>
    <cellStyle name="Note 13 3 2 2 2 5" xfId="34366"/>
    <cellStyle name="Note 13 3 2 2 3" xfId="34367"/>
    <cellStyle name="Note 13 3 2 2 3 2" xfId="34368"/>
    <cellStyle name="Note 13 3 2 2 3 2 2" xfId="34369"/>
    <cellStyle name="Note 13 3 2 2 3 3" xfId="34370"/>
    <cellStyle name="Note 13 3 2 2 3 4" xfId="34371"/>
    <cellStyle name="Note 13 3 2 2 4" xfId="34372"/>
    <cellStyle name="Note 13 3 2 3" xfId="34373"/>
    <cellStyle name="Note 13 3 2 3 2" xfId="34374"/>
    <cellStyle name="Note 13 3 2 3 2 2" xfId="34375"/>
    <cellStyle name="Note 13 3 2 3 2 2 2" xfId="34376"/>
    <cellStyle name="Note 13 3 2 3 2 3" xfId="34377"/>
    <cellStyle name="Note 13 3 2 3 2 4" xfId="34378"/>
    <cellStyle name="Note 13 3 2 3 3" xfId="34379"/>
    <cellStyle name="Note 13 3 2 3 3 2" xfId="34380"/>
    <cellStyle name="Note 13 3 2 3 4" xfId="34381"/>
    <cellStyle name="Note 13 3 2 3 5" xfId="34382"/>
    <cellStyle name="Note 13 3 2 4" xfId="34383"/>
    <cellStyle name="Note 13 3 2 4 2" xfId="34384"/>
    <cellStyle name="Note 13 3 2 4 2 2" xfId="34385"/>
    <cellStyle name="Note 13 3 2 4 3" xfId="34386"/>
    <cellStyle name="Note 13 3 2 4 4" xfId="34387"/>
    <cellStyle name="Note 13 3 2 5" xfId="34388"/>
    <cellStyle name="Note 13 3 3" xfId="34389"/>
    <cellStyle name="Note 13 3 3 2" xfId="34390"/>
    <cellStyle name="Note 13 3 3 2 2" xfId="34391"/>
    <cellStyle name="Note 13 3 3 2 2 2" xfId="34392"/>
    <cellStyle name="Note 13 3 3 2 3" xfId="34393"/>
    <cellStyle name="Note 13 3 3 2 4" xfId="34394"/>
    <cellStyle name="Note 13 3 3 3" xfId="34395"/>
    <cellStyle name="Note 13 3 3 3 2" xfId="34396"/>
    <cellStyle name="Note 13 3 3 4" xfId="34397"/>
    <cellStyle name="Note 13 3 3 5" xfId="34398"/>
    <cellStyle name="Note 13 3 4" xfId="34399"/>
    <cellStyle name="Note 13 3 4 2" xfId="34400"/>
    <cellStyle name="Note 13 3 4 2 2" xfId="34401"/>
    <cellStyle name="Note 13 3 4 3" xfId="34402"/>
    <cellStyle name="Note 13 3 4 4" xfId="34403"/>
    <cellStyle name="Note 13 3 5" xfId="34404"/>
    <cellStyle name="Note 13 4" xfId="34405"/>
    <cellStyle name="Note 13 4 2" xfId="34406"/>
    <cellStyle name="Note 13 4 2 2" xfId="34407"/>
    <cellStyle name="Note 13 4 2 2 2" xfId="34408"/>
    <cellStyle name="Note 13 4 2 2 2 2" xfId="34409"/>
    <cellStyle name="Note 13 4 2 2 2 2 2" xfId="34410"/>
    <cellStyle name="Note 13 4 2 2 2 3" xfId="34411"/>
    <cellStyle name="Note 13 4 2 2 2 4" xfId="34412"/>
    <cellStyle name="Note 13 4 2 2 3" xfId="34413"/>
    <cellStyle name="Note 13 4 2 2 3 2" xfId="34414"/>
    <cellStyle name="Note 13 4 2 2 4" xfId="34415"/>
    <cellStyle name="Note 13 4 2 2 5" xfId="34416"/>
    <cellStyle name="Note 13 4 2 3" xfId="34417"/>
    <cellStyle name="Note 13 4 2 3 2" xfId="34418"/>
    <cellStyle name="Note 13 4 2 3 2 2" xfId="34419"/>
    <cellStyle name="Note 13 4 2 3 3" xfId="34420"/>
    <cellStyle name="Note 13 4 2 3 4" xfId="34421"/>
    <cellStyle name="Note 13 4 2 4" xfId="34422"/>
    <cellStyle name="Note 13 4 3" xfId="34423"/>
    <cellStyle name="Note 13 4 3 2" xfId="34424"/>
    <cellStyle name="Note 13 4 3 2 2" xfId="34425"/>
    <cellStyle name="Note 13 4 3 2 2 2" xfId="34426"/>
    <cellStyle name="Note 13 4 3 2 3" xfId="34427"/>
    <cellStyle name="Note 13 4 3 2 4" xfId="34428"/>
    <cellStyle name="Note 13 4 3 3" xfId="34429"/>
    <cellStyle name="Note 13 4 3 3 2" xfId="34430"/>
    <cellStyle name="Note 13 4 3 4" xfId="34431"/>
    <cellStyle name="Note 13 4 3 5" xfId="34432"/>
    <cellStyle name="Note 13 4 4" xfId="34433"/>
    <cellStyle name="Note 13 4 4 2" xfId="34434"/>
    <cellStyle name="Note 13 4 4 2 2" xfId="34435"/>
    <cellStyle name="Note 13 4 4 3" xfId="34436"/>
    <cellStyle name="Note 13 4 4 4" xfId="34437"/>
    <cellStyle name="Note 13 4 5" xfId="34438"/>
    <cellStyle name="Note 13 5" xfId="34439"/>
    <cellStyle name="Note 13 5 2" xfId="34440"/>
    <cellStyle name="Note 13 5 2 2" xfId="34441"/>
    <cellStyle name="Note 13 5 2 2 2" xfId="34442"/>
    <cellStyle name="Note 13 5 2 2 2 2" xfId="34443"/>
    <cellStyle name="Note 13 5 2 2 3" xfId="34444"/>
    <cellStyle name="Note 13 5 2 2 4" xfId="34445"/>
    <cellStyle name="Note 13 5 2 3" xfId="34446"/>
    <cellStyle name="Note 13 5 2 3 2" xfId="34447"/>
    <cellStyle name="Note 13 5 2 4" xfId="34448"/>
    <cellStyle name="Note 13 5 2 5" xfId="34449"/>
    <cellStyle name="Note 13 5 3" xfId="34450"/>
    <cellStyle name="Note 13 5 3 2" xfId="34451"/>
    <cellStyle name="Note 13 5 3 2 2" xfId="34452"/>
    <cellStyle name="Note 13 5 3 3" xfId="34453"/>
    <cellStyle name="Note 13 5 3 4" xfId="34454"/>
    <cellStyle name="Note 13 5 4" xfId="34455"/>
    <cellStyle name="Note 13 6" xfId="34456"/>
    <cellStyle name="Note 13 6 2" xfId="34457"/>
    <cellStyle name="Note 13 6 2 2" xfId="34458"/>
    <cellStyle name="Note 13 6 2 2 2" xfId="34459"/>
    <cellStyle name="Note 13 6 2 2 2 2" xfId="34460"/>
    <cellStyle name="Note 13 6 2 2 2 2 2" xfId="34461"/>
    <cellStyle name="Note 13 6 2 2 2 2 2 2" xfId="34462"/>
    <cellStyle name="Note 13 6 2 2 2 2 2 2 2" xfId="34463"/>
    <cellStyle name="Note 13 6 2 2 2 2 2 3" xfId="34464"/>
    <cellStyle name="Note 13 6 2 2 2 2 2 4" xfId="34465"/>
    <cellStyle name="Note 13 6 2 2 2 2 3" xfId="34466"/>
    <cellStyle name="Note 13 6 2 2 2 2 3 2" xfId="34467"/>
    <cellStyle name="Note 13 6 2 2 2 2 4" xfId="34468"/>
    <cellStyle name="Note 13 6 2 2 2 2 5" xfId="34469"/>
    <cellStyle name="Note 13 6 2 2 2 3" xfId="34470"/>
    <cellStyle name="Note 13 6 2 2 2 3 2" xfId="34471"/>
    <cellStyle name="Note 13 6 2 2 2 3 2 2" xfId="34472"/>
    <cellStyle name="Note 13 6 2 2 2 3 3" xfId="34473"/>
    <cellStyle name="Note 13 6 2 2 2 3 4" xfId="34474"/>
    <cellStyle name="Note 13 6 2 2 2 4" xfId="34475"/>
    <cellStyle name="Note 13 6 2 2 3" xfId="34476"/>
    <cellStyle name="Note 13 6 2 2 3 2" xfId="34477"/>
    <cellStyle name="Note 13 6 2 2 3 2 2" xfId="34478"/>
    <cellStyle name="Note 13 6 2 2 3 2 2 2" xfId="34479"/>
    <cellStyle name="Note 13 6 2 2 3 2 2 2 2" xfId="34480"/>
    <cellStyle name="Note 13 6 2 2 3 2 2 3" xfId="34481"/>
    <cellStyle name="Note 13 6 2 2 3 2 2 4" xfId="34482"/>
    <cellStyle name="Note 13 6 2 2 3 2 3" xfId="34483"/>
    <cellStyle name="Note 13 6 2 2 3 2 3 2" xfId="34484"/>
    <cellStyle name="Note 13 6 2 2 3 2 4" xfId="34485"/>
    <cellStyle name="Note 13 6 2 2 3 2 5" xfId="34486"/>
    <cellStyle name="Note 13 6 2 2 3 3" xfId="34487"/>
    <cellStyle name="Note 13 6 2 2 3 3 2" xfId="34488"/>
    <cellStyle name="Note 13 6 2 2 3 3 2 2" xfId="34489"/>
    <cellStyle name="Note 13 6 2 2 3 3 3" xfId="34490"/>
    <cellStyle name="Note 13 6 2 2 3 3 4" xfId="34491"/>
    <cellStyle name="Note 13 6 2 2 3 4" xfId="34492"/>
    <cellStyle name="Note 13 6 2 2 4" xfId="34493"/>
    <cellStyle name="Note 13 6 2 2 4 2" xfId="34494"/>
    <cellStyle name="Note 13 6 2 2 4 2 2" xfId="34495"/>
    <cellStyle name="Note 13 6 2 2 4 2 2 2" xfId="34496"/>
    <cellStyle name="Note 13 6 2 2 4 2 3" xfId="34497"/>
    <cellStyle name="Note 13 6 2 2 4 2 4" xfId="34498"/>
    <cellStyle name="Note 13 6 2 2 4 3" xfId="34499"/>
    <cellStyle name="Note 13 6 2 2 4 3 2" xfId="34500"/>
    <cellStyle name="Note 13 6 2 2 4 4" xfId="34501"/>
    <cellStyle name="Note 13 6 2 2 4 5" xfId="34502"/>
    <cellStyle name="Note 13 6 2 2 5" xfId="34503"/>
    <cellStyle name="Note 13 6 2 2 5 2" xfId="34504"/>
    <cellStyle name="Note 13 6 2 2 5 2 2" xfId="34505"/>
    <cellStyle name="Note 13 6 2 2 5 3" xfId="34506"/>
    <cellStyle name="Note 13 6 2 2 5 4" xfId="34507"/>
    <cellStyle name="Note 13 6 2 2 6" xfId="34508"/>
    <cellStyle name="Note 13 6 2 3" xfId="34509"/>
    <cellStyle name="Note 13 6 2 3 2" xfId="34510"/>
    <cellStyle name="Note 13 6 2 3 2 2" xfId="34511"/>
    <cellStyle name="Note 13 6 2 3 2 2 2" xfId="34512"/>
    <cellStyle name="Note 13 6 2 3 2 2 2 2" xfId="34513"/>
    <cellStyle name="Note 13 6 2 3 2 2 3" xfId="34514"/>
    <cellStyle name="Note 13 6 2 3 2 2 4" xfId="34515"/>
    <cellStyle name="Note 13 6 2 3 2 3" xfId="34516"/>
    <cellStyle name="Note 13 6 2 3 2 3 2" xfId="34517"/>
    <cellStyle name="Note 13 6 2 3 2 4" xfId="34518"/>
    <cellStyle name="Note 13 6 2 3 2 5" xfId="34519"/>
    <cellStyle name="Note 13 6 2 3 3" xfId="34520"/>
    <cellStyle name="Note 13 6 2 3 3 2" xfId="34521"/>
    <cellStyle name="Note 13 6 2 3 3 2 2" xfId="34522"/>
    <cellStyle name="Note 13 6 2 3 3 3" xfId="34523"/>
    <cellStyle name="Note 13 6 2 3 3 4" xfId="34524"/>
    <cellStyle name="Note 13 6 2 3 4" xfId="34525"/>
    <cellStyle name="Note 13 6 2 4" xfId="34526"/>
    <cellStyle name="Note 13 6 2 4 2" xfId="34527"/>
    <cellStyle name="Note 13 6 2 4 2 2" xfId="34528"/>
    <cellStyle name="Note 13 6 2 4 2 2 2" xfId="34529"/>
    <cellStyle name="Note 13 6 2 4 2 3" xfId="34530"/>
    <cellStyle name="Note 13 6 2 4 2 4" xfId="34531"/>
    <cellStyle name="Note 13 6 2 4 3" xfId="34532"/>
    <cellStyle name="Note 13 6 2 4 3 2" xfId="34533"/>
    <cellStyle name="Note 13 6 2 4 4" xfId="34534"/>
    <cellStyle name="Note 13 6 2 4 5" xfId="34535"/>
    <cellStyle name="Note 13 6 2 5" xfId="34536"/>
    <cellStyle name="Note 13 6 2 5 2" xfId="34537"/>
    <cellStyle name="Note 13 6 2 5 2 2" xfId="34538"/>
    <cellStyle name="Note 13 6 2 5 3" xfId="34539"/>
    <cellStyle name="Note 13 6 2 5 4" xfId="34540"/>
    <cellStyle name="Note 13 6 2 6" xfId="34541"/>
    <cellStyle name="Note 13 6 3" xfId="34542"/>
    <cellStyle name="Note 13 6 3 2" xfId="34543"/>
    <cellStyle name="Note 13 6 3 2 2" xfId="34544"/>
    <cellStyle name="Note 13 6 3 2 2 2" xfId="34545"/>
    <cellStyle name="Note 13 6 3 2 2 2 2" xfId="34546"/>
    <cellStyle name="Note 13 6 3 2 2 3" xfId="34547"/>
    <cellStyle name="Note 13 6 3 2 2 4" xfId="34548"/>
    <cellStyle name="Note 13 6 3 2 3" xfId="34549"/>
    <cellStyle name="Note 13 6 3 2 3 2" xfId="34550"/>
    <cellStyle name="Note 13 6 3 2 4" xfId="34551"/>
    <cellStyle name="Note 13 6 3 2 5" xfId="34552"/>
    <cellStyle name="Note 13 6 3 3" xfId="34553"/>
    <cellStyle name="Note 13 6 3 3 2" xfId="34554"/>
    <cellStyle name="Note 13 6 3 3 2 2" xfId="34555"/>
    <cellStyle name="Note 13 6 3 3 3" xfId="34556"/>
    <cellStyle name="Note 13 6 3 3 4" xfId="34557"/>
    <cellStyle name="Note 13 6 3 4" xfId="34558"/>
    <cellStyle name="Note 13 6 4" xfId="34559"/>
    <cellStyle name="Note 13 6 4 2" xfId="34560"/>
    <cellStyle name="Note 13 6 4 2 2" xfId="34561"/>
    <cellStyle name="Note 13 6 4 2 2 2" xfId="34562"/>
    <cellStyle name="Note 13 6 4 2 2 2 2" xfId="34563"/>
    <cellStyle name="Note 13 6 4 2 2 3" xfId="34564"/>
    <cellStyle name="Note 13 6 4 2 2 4" xfId="34565"/>
    <cellStyle name="Note 13 6 4 2 3" xfId="34566"/>
    <cellStyle name="Note 13 6 4 2 3 2" xfId="34567"/>
    <cellStyle name="Note 13 6 4 2 4" xfId="34568"/>
    <cellStyle name="Note 13 6 4 2 5" xfId="34569"/>
    <cellStyle name="Note 13 6 4 3" xfId="34570"/>
    <cellStyle name="Note 13 6 4 3 2" xfId="34571"/>
    <cellStyle name="Note 13 6 4 3 2 2" xfId="34572"/>
    <cellStyle name="Note 13 6 4 3 3" xfId="34573"/>
    <cellStyle name="Note 13 6 4 3 4" xfId="34574"/>
    <cellStyle name="Note 13 6 4 4" xfId="34575"/>
    <cellStyle name="Note 13 6 5" xfId="34576"/>
    <cellStyle name="Note 13 6 5 2" xfId="34577"/>
    <cellStyle name="Note 13 6 5 2 2" xfId="34578"/>
    <cellStyle name="Note 13 6 5 2 2 2" xfId="34579"/>
    <cellStyle name="Note 13 6 5 2 3" xfId="34580"/>
    <cellStyle name="Note 13 6 5 2 4" xfId="34581"/>
    <cellStyle name="Note 13 6 5 3" xfId="34582"/>
    <cellStyle name="Note 13 6 5 3 2" xfId="34583"/>
    <cellStyle name="Note 13 6 5 4" xfId="34584"/>
    <cellStyle name="Note 13 6 5 5" xfId="34585"/>
    <cellStyle name="Note 13 6 6" xfId="34586"/>
    <cellStyle name="Note 13 6 6 2" xfId="34587"/>
    <cellStyle name="Note 13 6 6 2 2" xfId="34588"/>
    <cellStyle name="Note 13 6 6 3" xfId="34589"/>
    <cellStyle name="Note 13 6 6 4" xfId="34590"/>
    <cellStyle name="Note 13 6 7" xfId="34591"/>
    <cellStyle name="Note 13 7" xfId="34592"/>
    <cellStyle name="Note 13 7 2" xfId="34593"/>
    <cellStyle name="Note 13 7 2 2" xfId="34594"/>
    <cellStyle name="Note 13 7 2 2 2" xfId="34595"/>
    <cellStyle name="Note 13 7 2 2 2 2" xfId="34596"/>
    <cellStyle name="Note 13 7 2 2 3" xfId="34597"/>
    <cellStyle name="Note 13 7 2 2 4" xfId="34598"/>
    <cellStyle name="Note 13 7 2 3" xfId="34599"/>
    <cellStyle name="Note 13 7 2 3 2" xfId="34600"/>
    <cellStyle name="Note 13 7 2 4" xfId="34601"/>
    <cellStyle name="Note 13 7 2 5" xfId="34602"/>
    <cellStyle name="Note 13 7 3" xfId="34603"/>
    <cellStyle name="Note 13 7 3 2" xfId="34604"/>
    <cellStyle name="Note 13 7 3 2 2" xfId="34605"/>
    <cellStyle name="Note 13 7 3 3" xfId="34606"/>
    <cellStyle name="Note 13 7 3 4" xfId="34607"/>
    <cellStyle name="Note 13 7 4" xfId="34608"/>
    <cellStyle name="Note 13 8" xfId="34609"/>
    <cellStyle name="Note 13 8 2" xfId="34610"/>
    <cellStyle name="Note 13 8 2 2" xfId="34611"/>
    <cellStyle name="Note 13 8 2 2 2" xfId="34612"/>
    <cellStyle name="Note 13 8 2 2 2 2" xfId="34613"/>
    <cellStyle name="Note 13 8 2 2 3" xfId="34614"/>
    <cellStyle name="Note 13 8 2 2 4" xfId="34615"/>
    <cellStyle name="Note 13 8 2 3" xfId="34616"/>
    <cellStyle name="Note 13 8 2 3 2" xfId="34617"/>
    <cellStyle name="Note 13 8 2 4" xfId="34618"/>
    <cellStyle name="Note 13 8 2 5" xfId="34619"/>
    <cellStyle name="Note 13 8 3" xfId="34620"/>
    <cellStyle name="Note 13 8 3 2" xfId="34621"/>
    <cellStyle name="Note 13 8 3 2 2" xfId="34622"/>
    <cellStyle name="Note 13 8 3 3" xfId="34623"/>
    <cellStyle name="Note 13 8 3 4" xfId="34624"/>
    <cellStyle name="Note 13 8 4" xfId="34625"/>
    <cellStyle name="Note 13 9" xfId="34626"/>
    <cellStyle name="Note 13 9 2" xfId="34627"/>
    <cellStyle name="Note 13 9 2 2" xfId="34628"/>
    <cellStyle name="Note 13 9 2 2 2" xfId="34629"/>
    <cellStyle name="Note 13 9 2 3" xfId="34630"/>
    <cellStyle name="Note 13 9 2 4" xfId="34631"/>
    <cellStyle name="Note 13 9 3" xfId="34632"/>
    <cellStyle name="Note 13 9 3 2" xfId="34633"/>
    <cellStyle name="Note 13 9 4" xfId="34634"/>
    <cellStyle name="Note 13 9 5" xfId="34635"/>
    <cellStyle name="Note 13_Cust_BS" xfId="34636"/>
    <cellStyle name="Note 14" xfId="34637"/>
    <cellStyle name="Note 14 10" xfId="34638"/>
    <cellStyle name="Note 14 10 2" xfId="34639"/>
    <cellStyle name="Note 14 10 2 2" xfId="34640"/>
    <cellStyle name="Note 14 10 3" xfId="34641"/>
    <cellStyle name="Note 14 10 4" xfId="34642"/>
    <cellStyle name="Note 14 11" xfId="34643"/>
    <cellStyle name="Note 14 12" xfId="34644"/>
    <cellStyle name="Note 14 2" xfId="34645"/>
    <cellStyle name="Note 14 2 2" xfId="34646"/>
    <cellStyle name="Note 14 2 2 2" xfId="34647"/>
    <cellStyle name="Note 14 2 2 2 2" xfId="34648"/>
    <cellStyle name="Note 14 2 2 2 2 2" xfId="34649"/>
    <cellStyle name="Note 14 2 2 2 3" xfId="34650"/>
    <cellStyle name="Note 14 2 2 2 4" xfId="34651"/>
    <cellStyle name="Note 14 2 2 3" xfId="34652"/>
    <cellStyle name="Note 14 2 2 3 2" xfId="34653"/>
    <cellStyle name="Note 14 2 2 4" xfId="34654"/>
    <cellStyle name="Note 14 2 2 5" xfId="34655"/>
    <cellStyle name="Note 14 2 3" xfId="34656"/>
    <cellStyle name="Note 14 2 3 2" xfId="34657"/>
    <cellStyle name="Note 14 2 3 2 2" xfId="34658"/>
    <cellStyle name="Note 14 2 3 3" xfId="34659"/>
    <cellStyle name="Note 14 2 3 4" xfId="34660"/>
    <cellStyle name="Note 14 2 4" xfId="34661"/>
    <cellStyle name="Note 14 3" xfId="34662"/>
    <cellStyle name="Note 14 3 2" xfId="34663"/>
    <cellStyle name="Note 14 3 2 2" xfId="34664"/>
    <cellStyle name="Note 14 3 2 2 2" xfId="34665"/>
    <cellStyle name="Note 14 3 2 2 2 2" xfId="34666"/>
    <cellStyle name="Note 14 3 2 2 3" xfId="34667"/>
    <cellStyle name="Note 14 3 2 2 4" xfId="34668"/>
    <cellStyle name="Note 14 3 2 3" xfId="34669"/>
    <cellStyle name="Note 14 3 2 3 2" xfId="34670"/>
    <cellStyle name="Note 14 3 2 4" xfId="34671"/>
    <cellStyle name="Note 14 3 2 5" xfId="34672"/>
    <cellStyle name="Note 14 3 3" xfId="34673"/>
    <cellStyle name="Note 14 3 3 2" xfId="34674"/>
    <cellStyle name="Note 14 3 3 2 2" xfId="34675"/>
    <cellStyle name="Note 14 3 3 3" xfId="34676"/>
    <cellStyle name="Note 14 3 3 4" xfId="34677"/>
    <cellStyle name="Note 14 3 4" xfId="34678"/>
    <cellStyle name="Note 14 4" xfId="34679"/>
    <cellStyle name="Note 14 4 2" xfId="34680"/>
    <cellStyle name="Note 14 4 2 2" xfId="34681"/>
    <cellStyle name="Note 14 4 2 2 2" xfId="34682"/>
    <cellStyle name="Note 14 4 2 2 2 2" xfId="34683"/>
    <cellStyle name="Note 14 4 2 2 3" xfId="34684"/>
    <cellStyle name="Note 14 4 2 2 4" xfId="34685"/>
    <cellStyle name="Note 14 4 2 3" xfId="34686"/>
    <cellStyle name="Note 14 4 2 3 2" xfId="34687"/>
    <cellStyle name="Note 14 4 2 4" xfId="34688"/>
    <cellStyle name="Note 14 4 2 5" xfId="34689"/>
    <cellStyle name="Note 14 4 3" xfId="34690"/>
    <cellStyle name="Note 14 4 3 2" xfId="34691"/>
    <cellStyle name="Note 14 4 3 2 2" xfId="34692"/>
    <cellStyle name="Note 14 4 3 3" xfId="34693"/>
    <cellStyle name="Note 14 4 3 4" xfId="34694"/>
    <cellStyle name="Note 14 4 4" xfId="34695"/>
    <cellStyle name="Note 14 5" xfId="34696"/>
    <cellStyle name="Note 14 5 2" xfId="34697"/>
    <cellStyle name="Note 14 5 2 2" xfId="34698"/>
    <cellStyle name="Note 14 5 2 2 2" xfId="34699"/>
    <cellStyle name="Note 14 5 2 2 2 2" xfId="34700"/>
    <cellStyle name="Note 14 5 2 2 3" xfId="34701"/>
    <cellStyle name="Note 14 5 2 2 4" xfId="34702"/>
    <cellStyle name="Note 14 5 2 3" xfId="34703"/>
    <cellStyle name="Note 14 5 2 3 2" xfId="34704"/>
    <cellStyle name="Note 14 5 2 4" xfId="34705"/>
    <cellStyle name="Note 14 5 2 5" xfId="34706"/>
    <cellStyle name="Note 14 5 3" xfId="34707"/>
    <cellStyle name="Note 14 5 3 2" xfId="34708"/>
    <cellStyle name="Note 14 5 3 2 2" xfId="34709"/>
    <cellStyle name="Note 14 5 3 3" xfId="34710"/>
    <cellStyle name="Note 14 5 3 4" xfId="34711"/>
    <cellStyle name="Note 14 5 4" xfId="34712"/>
    <cellStyle name="Note 14 6" xfId="34713"/>
    <cellStyle name="Note 14 6 2" xfId="34714"/>
    <cellStyle name="Note 14 6 2 2" xfId="34715"/>
    <cellStyle name="Note 14 6 2 2 2" xfId="34716"/>
    <cellStyle name="Note 14 6 2 2 2 2" xfId="34717"/>
    <cellStyle name="Note 14 6 2 2 2 2 2" xfId="34718"/>
    <cellStyle name="Note 14 6 2 2 2 2 2 2" xfId="34719"/>
    <cellStyle name="Note 14 6 2 2 2 2 2 2 2" xfId="34720"/>
    <cellStyle name="Note 14 6 2 2 2 2 2 3" xfId="34721"/>
    <cellStyle name="Note 14 6 2 2 2 2 2 4" xfId="34722"/>
    <cellStyle name="Note 14 6 2 2 2 2 3" xfId="34723"/>
    <cellStyle name="Note 14 6 2 2 2 2 3 2" xfId="34724"/>
    <cellStyle name="Note 14 6 2 2 2 2 4" xfId="34725"/>
    <cellStyle name="Note 14 6 2 2 2 2 5" xfId="34726"/>
    <cellStyle name="Note 14 6 2 2 2 3" xfId="34727"/>
    <cellStyle name="Note 14 6 2 2 2 3 2" xfId="34728"/>
    <cellStyle name="Note 14 6 2 2 2 3 2 2" xfId="34729"/>
    <cellStyle name="Note 14 6 2 2 2 3 3" xfId="34730"/>
    <cellStyle name="Note 14 6 2 2 2 3 4" xfId="34731"/>
    <cellStyle name="Note 14 6 2 2 2 4" xfId="34732"/>
    <cellStyle name="Note 14 6 2 2 3" xfId="34733"/>
    <cellStyle name="Note 14 6 2 2 3 2" xfId="34734"/>
    <cellStyle name="Note 14 6 2 2 3 2 2" xfId="34735"/>
    <cellStyle name="Note 14 6 2 2 3 2 2 2" xfId="34736"/>
    <cellStyle name="Note 14 6 2 2 3 2 2 2 2" xfId="34737"/>
    <cellStyle name="Note 14 6 2 2 3 2 2 3" xfId="34738"/>
    <cellStyle name="Note 14 6 2 2 3 2 2 4" xfId="34739"/>
    <cellStyle name="Note 14 6 2 2 3 2 3" xfId="34740"/>
    <cellStyle name="Note 14 6 2 2 3 2 3 2" xfId="34741"/>
    <cellStyle name="Note 14 6 2 2 3 2 4" xfId="34742"/>
    <cellStyle name="Note 14 6 2 2 3 2 5" xfId="34743"/>
    <cellStyle name="Note 14 6 2 2 3 3" xfId="34744"/>
    <cellStyle name="Note 14 6 2 2 3 3 2" xfId="34745"/>
    <cellStyle name="Note 14 6 2 2 3 3 2 2" xfId="34746"/>
    <cellStyle name="Note 14 6 2 2 3 3 3" xfId="34747"/>
    <cellStyle name="Note 14 6 2 2 3 3 4" xfId="34748"/>
    <cellStyle name="Note 14 6 2 2 3 4" xfId="34749"/>
    <cellStyle name="Note 14 6 2 2 4" xfId="34750"/>
    <cellStyle name="Note 14 6 2 2 4 2" xfId="34751"/>
    <cellStyle name="Note 14 6 2 2 4 2 2" xfId="34752"/>
    <cellStyle name="Note 14 6 2 2 4 2 2 2" xfId="34753"/>
    <cellStyle name="Note 14 6 2 2 4 2 3" xfId="34754"/>
    <cellStyle name="Note 14 6 2 2 4 2 4" xfId="34755"/>
    <cellStyle name="Note 14 6 2 2 4 3" xfId="34756"/>
    <cellStyle name="Note 14 6 2 2 4 3 2" xfId="34757"/>
    <cellStyle name="Note 14 6 2 2 4 4" xfId="34758"/>
    <cellStyle name="Note 14 6 2 2 4 5" xfId="34759"/>
    <cellStyle name="Note 14 6 2 2 5" xfId="34760"/>
    <cellStyle name="Note 14 6 2 2 5 2" xfId="34761"/>
    <cellStyle name="Note 14 6 2 2 5 2 2" xfId="34762"/>
    <cellStyle name="Note 14 6 2 2 5 3" xfId="34763"/>
    <cellStyle name="Note 14 6 2 2 5 4" xfId="34764"/>
    <cellStyle name="Note 14 6 2 2 6" xfId="34765"/>
    <cellStyle name="Note 14 6 2 3" xfId="34766"/>
    <cellStyle name="Note 14 6 2 3 2" xfId="34767"/>
    <cellStyle name="Note 14 6 2 3 2 2" xfId="34768"/>
    <cellStyle name="Note 14 6 2 3 2 2 2" xfId="34769"/>
    <cellStyle name="Note 14 6 2 3 2 2 2 2" xfId="34770"/>
    <cellStyle name="Note 14 6 2 3 2 2 3" xfId="34771"/>
    <cellStyle name="Note 14 6 2 3 2 2 4" xfId="34772"/>
    <cellStyle name="Note 14 6 2 3 2 3" xfId="34773"/>
    <cellStyle name="Note 14 6 2 3 2 3 2" xfId="34774"/>
    <cellStyle name="Note 14 6 2 3 2 4" xfId="34775"/>
    <cellStyle name="Note 14 6 2 3 2 5" xfId="34776"/>
    <cellStyle name="Note 14 6 2 3 3" xfId="34777"/>
    <cellStyle name="Note 14 6 2 3 3 2" xfId="34778"/>
    <cellStyle name="Note 14 6 2 3 3 2 2" xfId="34779"/>
    <cellStyle name="Note 14 6 2 3 3 3" xfId="34780"/>
    <cellStyle name="Note 14 6 2 3 3 4" xfId="34781"/>
    <cellStyle name="Note 14 6 2 3 4" xfId="34782"/>
    <cellStyle name="Note 14 6 2 4" xfId="34783"/>
    <cellStyle name="Note 14 6 2 4 2" xfId="34784"/>
    <cellStyle name="Note 14 6 2 4 2 2" xfId="34785"/>
    <cellStyle name="Note 14 6 2 4 2 2 2" xfId="34786"/>
    <cellStyle name="Note 14 6 2 4 2 3" xfId="34787"/>
    <cellStyle name="Note 14 6 2 4 2 4" xfId="34788"/>
    <cellStyle name="Note 14 6 2 4 3" xfId="34789"/>
    <cellStyle name="Note 14 6 2 4 3 2" xfId="34790"/>
    <cellStyle name="Note 14 6 2 4 4" xfId="34791"/>
    <cellStyle name="Note 14 6 2 4 5" xfId="34792"/>
    <cellStyle name="Note 14 6 2 5" xfId="34793"/>
    <cellStyle name="Note 14 6 2 5 2" xfId="34794"/>
    <cellStyle name="Note 14 6 2 5 2 2" xfId="34795"/>
    <cellStyle name="Note 14 6 2 5 3" xfId="34796"/>
    <cellStyle name="Note 14 6 2 5 4" xfId="34797"/>
    <cellStyle name="Note 14 6 2 6" xfId="34798"/>
    <cellStyle name="Note 14 6 3" xfId="34799"/>
    <cellStyle name="Note 14 6 3 2" xfId="34800"/>
    <cellStyle name="Note 14 6 3 2 2" xfId="34801"/>
    <cellStyle name="Note 14 6 3 2 2 2" xfId="34802"/>
    <cellStyle name="Note 14 6 3 2 2 2 2" xfId="34803"/>
    <cellStyle name="Note 14 6 3 2 2 3" xfId="34804"/>
    <cellStyle name="Note 14 6 3 2 2 4" xfId="34805"/>
    <cellStyle name="Note 14 6 3 2 3" xfId="34806"/>
    <cellStyle name="Note 14 6 3 2 3 2" xfId="34807"/>
    <cellStyle name="Note 14 6 3 2 4" xfId="34808"/>
    <cellStyle name="Note 14 6 3 2 5" xfId="34809"/>
    <cellStyle name="Note 14 6 3 3" xfId="34810"/>
    <cellStyle name="Note 14 6 3 3 2" xfId="34811"/>
    <cellStyle name="Note 14 6 3 3 2 2" xfId="34812"/>
    <cellStyle name="Note 14 6 3 3 3" xfId="34813"/>
    <cellStyle name="Note 14 6 3 3 4" xfId="34814"/>
    <cellStyle name="Note 14 6 3 4" xfId="34815"/>
    <cellStyle name="Note 14 6 4" xfId="34816"/>
    <cellStyle name="Note 14 6 4 2" xfId="34817"/>
    <cellStyle name="Note 14 6 4 2 2" xfId="34818"/>
    <cellStyle name="Note 14 6 4 2 2 2" xfId="34819"/>
    <cellStyle name="Note 14 6 4 2 2 2 2" xfId="34820"/>
    <cellStyle name="Note 14 6 4 2 2 3" xfId="34821"/>
    <cellStyle name="Note 14 6 4 2 2 4" xfId="34822"/>
    <cellStyle name="Note 14 6 4 2 3" xfId="34823"/>
    <cellStyle name="Note 14 6 4 2 3 2" xfId="34824"/>
    <cellStyle name="Note 14 6 4 2 4" xfId="34825"/>
    <cellStyle name="Note 14 6 4 2 5" xfId="34826"/>
    <cellStyle name="Note 14 6 4 3" xfId="34827"/>
    <cellStyle name="Note 14 6 4 3 2" xfId="34828"/>
    <cellStyle name="Note 14 6 4 3 2 2" xfId="34829"/>
    <cellStyle name="Note 14 6 4 3 3" xfId="34830"/>
    <cellStyle name="Note 14 6 4 3 4" xfId="34831"/>
    <cellStyle name="Note 14 6 4 4" xfId="34832"/>
    <cellStyle name="Note 14 6 5" xfId="34833"/>
    <cellStyle name="Note 14 6 5 2" xfId="34834"/>
    <cellStyle name="Note 14 6 5 2 2" xfId="34835"/>
    <cellStyle name="Note 14 6 5 2 2 2" xfId="34836"/>
    <cellStyle name="Note 14 6 5 2 3" xfId="34837"/>
    <cellStyle name="Note 14 6 5 2 4" xfId="34838"/>
    <cellStyle name="Note 14 6 5 3" xfId="34839"/>
    <cellStyle name="Note 14 6 5 3 2" xfId="34840"/>
    <cellStyle name="Note 14 6 5 4" xfId="34841"/>
    <cellStyle name="Note 14 6 5 5" xfId="34842"/>
    <cellStyle name="Note 14 6 6" xfId="34843"/>
    <cellStyle name="Note 14 6 6 2" xfId="34844"/>
    <cellStyle name="Note 14 6 6 2 2" xfId="34845"/>
    <cellStyle name="Note 14 6 6 3" xfId="34846"/>
    <cellStyle name="Note 14 6 6 4" xfId="34847"/>
    <cellStyle name="Note 14 6 7" xfId="34848"/>
    <cellStyle name="Note 14 7" xfId="34849"/>
    <cellStyle name="Note 14 7 2" xfId="34850"/>
    <cellStyle name="Note 14 7 2 2" xfId="34851"/>
    <cellStyle name="Note 14 7 2 2 2" xfId="34852"/>
    <cellStyle name="Note 14 7 2 2 2 2" xfId="34853"/>
    <cellStyle name="Note 14 7 2 2 3" xfId="34854"/>
    <cellStyle name="Note 14 7 2 2 4" xfId="34855"/>
    <cellStyle name="Note 14 7 2 3" xfId="34856"/>
    <cellStyle name="Note 14 7 2 3 2" xfId="34857"/>
    <cellStyle name="Note 14 7 2 4" xfId="34858"/>
    <cellStyle name="Note 14 7 2 5" xfId="34859"/>
    <cellStyle name="Note 14 7 3" xfId="34860"/>
    <cellStyle name="Note 14 7 3 2" xfId="34861"/>
    <cellStyle name="Note 14 7 3 2 2" xfId="34862"/>
    <cellStyle name="Note 14 7 3 3" xfId="34863"/>
    <cellStyle name="Note 14 7 3 4" xfId="34864"/>
    <cellStyle name="Note 14 7 4" xfId="34865"/>
    <cellStyle name="Note 14 8" xfId="34866"/>
    <cellStyle name="Note 14 8 2" xfId="34867"/>
    <cellStyle name="Note 14 8 2 2" xfId="34868"/>
    <cellStyle name="Note 14 8 2 2 2" xfId="34869"/>
    <cellStyle name="Note 14 8 2 2 2 2" xfId="34870"/>
    <cellStyle name="Note 14 8 2 2 3" xfId="34871"/>
    <cellStyle name="Note 14 8 2 2 4" xfId="34872"/>
    <cellStyle name="Note 14 8 2 3" xfId="34873"/>
    <cellStyle name="Note 14 8 2 3 2" xfId="34874"/>
    <cellStyle name="Note 14 8 2 4" xfId="34875"/>
    <cellStyle name="Note 14 8 2 5" xfId="34876"/>
    <cellStyle name="Note 14 8 3" xfId="34877"/>
    <cellStyle name="Note 14 8 3 2" xfId="34878"/>
    <cellStyle name="Note 14 8 3 2 2" xfId="34879"/>
    <cellStyle name="Note 14 8 3 3" xfId="34880"/>
    <cellStyle name="Note 14 8 3 4" xfId="34881"/>
    <cellStyle name="Note 14 8 4" xfId="34882"/>
    <cellStyle name="Note 14 9" xfId="34883"/>
    <cellStyle name="Note 14 9 2" xfId="34884"/>
    <cellStyle name="Note 14 9 2 2" xfId="34885"/>
    <cellStyle name="Note 14 9 2 2 2" xfId="34886"/>
    <cellStyle name="Note 14 9 2 3" xfId="34887"/>
    <cellStyle name="Note 14 9 2 4" xfId="34888"/>
    <cellStyle name="Note 14 9 3" xfId="34889"/>
    <cellStyle name="Note 14 9 3 2" xfId="34890"/>
    <cellStyle name="Note 14 9 4" xfId="34891"/>
    <cellStyle name="Note 14 9 5" xfId="34892"/>
    <cellStyle name="Note 14_Cust_BS" xfId="34893"/>
    <cellStyle name="Note 15" xfId="34894"/>
    <cellStyle name="Note 15 10" xfId="34895"/>
    <cellStyle name="Note 15 10 2" xfId="34896"/>
    <cellStyle name="Note 15 10 2 2" xfId="34897"/>
    <cellStyle name="Note 15 10 3" xfId="34898"/>
    <cellStyle name="Note 15 10 4" xfId="34899"/>
    <cellStyle name="Note 15 11" xfId="34900"/>
    <cellStyle name="Note 15 12" xfId="34901"/>
    <cellStyle name="Note 15 2" xfId="34902"/>
    <cellStyle name="Note 15 2 2" xfId="34903"/>
    <cellStyle name="Note 15 2 2 2" xfId="34904"/>
    <cellStyle name="Note 15 2 2 2 2" xfId="34905"/>
    <cellStyle name="Note 15 2 2 2 2 2" xfId="34906"/>
    <cellStyle name="Note 15 2 2 2 3" xfId="34907"/>
    <cellStyle name="Note 15 2 2 2 4" xfId="34908"/>
    <cellStyle name="Note 15 2 2 3" xfId="34909"/>
    <cellStyle name="Note 15 2 2 3 2" xfId="34910"/>
    <cellStyle name="Note 15 2 2 4" xfId="34911"/>
    <cellStyle name="Note 15 2 2 5" xfId="34912"/>
    <cellStyle name="Note 15 2 3" xfId="34913"/>
    <cellStyle name="Note 15 2 3 2" xfId="34914"/>
    <cellStyle name="Note 15 2 3 2 2" xfId="34915"/>
    <cellStyle name="Note 15 2 3 3" xfId="34916"/>
    <cellStyle name="Note 15 2 3 4" xfId="34917"/>
    <cellStyle name="Note 15 2 4" xfId="34918"/>
    <cellStyle name="Note 15 3" xfId="34919"/>
    <cellStyle name="Note 15 3 2" xfId="34920"/>
    <cellStyle name="Note 15 3 2 2" xfId="34921"/>
    <cellStyle name="Note 15 3 2 2 2" xfId="34922"/>
    <cellStyle name="Note 15 3 2 2 2 2" xfId="34923"/>
    <cellStyle name="Note 15 3 2 2 3" xfId="34924"/>
    <cellStyle name="Note 15 3 2 2 4" xfId="34925"/>
    <cellStyle name="Note 15 3 2 3" xfId="34926"/>
    <cellStyle name="Note 15 3 2 3 2" xfId="34927"/>
    <cellStyle name="Note 15 3 2 4" xfId="34928"/>
    <cellStyle name="Note 15 3 2 5" xfId="34929"/>
    <cellStyle name="Note 15 3 3" xfId="34930"/>
    <cellStyle name="Note 15 3 3 2" xfId="34931"/>
    <cellStyle name="Note 15 3 3 2 2" xfId="34932"/>
    <cellStyle name="Note 15 3 3 3" xfId="34933"/>
    <cellStyle name="Note 15 3 3 4" xfId="34934"/>
    <cellStyle name="Note 15 3 4" xfId="34935"/>
    <cellStyle name="Note 15 4" xfId="34936"/>
    <cellStyle name="Note 15 4 2" xfId="34937"/>
    <cellStyle name="Note 15 4 2 2" xfId="34938"/>
    <cellStyle name="Note 15 4 2 2 2" xfId="34939"/>
    <cellStyle name="Note 15 4 2 2 2 2" xfId="34940"/>
    <cellStyle name="Note 15 4 2 2 3" xfId="34941"/>
    <cellStyle name="Note 15 4 2 2 4" xfId="34942"/>
    <cellStyle name="Note 15 4 2 3" xfId="34943"/>
    <cellStyle name="Note 15 4 2 3 2" xfId="34944"/>
    <cellStyle name="Note 15 4 2 4" xfId="34945"/>
    <cellStyle name="Note 15 4 2 5" xfId="34946"/>
    <cellStyle name="Note 15 4 3" xfId="34947"/>
    <cellStyle name="Note 15 4 3 2" xfId="34948"/>
    <cellStyle name="Note 15 4 3 2 2" xfId="34949"/>
    <cellStyle name="Note 15 4 3 3" xfId="34950"/>
    <cellStyle name="Note 15 4 3 4" xfId="34951"/>
    <cellStyle name="Note 15 4 4" xfId="34952"/>
    <cellStyle name="Note 15 5" xfId="34953"/>
    <cellStyle name="Note 15 5 2" xfId="34954"/>
    <cellStyle name="Note 15 5 2 2" xfId="34955"/>
    <cellStyle name="Note 15 5 2 2 2" xfId="34956"/>
    <cellStyle name="Note 15 5 2 2 2 2" xfId="34957"/>
    <cellStyle name="Note 15 5 2 2 3" xfId="34958"/>
    <cellStyle name="Note 15 5 2 2 4" xfId="34959"/>
    <cellStyle name="Note 15 5 2 3" xfId="34960"/>
    <cellStyle name="Note 15 5 2 3 2" xfId="34961"/>
    <cellStyle name="Note 15 5 2 4" xfId="34962"/>
    <cellStyle name="Note 15 5 2 5" xfId="34963"/>
    <cellStyle name="Note 15 5 3" xfId="34964"/>
    <cellStyle name="Note 15 5 3 2" xfId="34965"/>
    <cellStyle name="Note 15 5 3 2 2" xfId="34966"/>
    <cellStyle name="Note 15 5 3 3" xfId="34967"/>
    <cellStyle name="Note 15 5 3 4" xfId="34968"/>
    <cellStyle name="Note 15 5 4" xfId="34969"/>
    <cellStyle name="Note 15 6" xfId="34970"/>
    <cellStyle name="Note 15 6 2" xfId="34971"/>
    <cellStyle name="Note 15 6 2 2" xfId="34972"/>
    <cellStyle name="Note 15 6 2 2 2" xfId="34973"/>
    <cellStyle name="Note 15 6 2 2 2 2" xfId="34974"/>
    <cellStyle name="Note 15 6 2 2 2 2 2" xfId="34975"/>
    <cellStyle name="Note 15 6 2 2 2 2 2 2" xfId="34976"/>
    <cellStyle name="Note 15 6 2 2 2 2 2 2 2" xfId="34977"/>
    <cellStyle name="Note 15 6 2 2 2 2 2 3" xfId="34978"/>
    <cellStyle name="Note 15 6 2 2 2 2 2 4" xfId="34979"/>
    <cellStyle name="Note 15 6 2 2 2 2 3" xfId="34980"/>
    <cellStyle name="Note 15 6 2 2 2 2 3 2" xfId="34981"/>
    <cellStyle name="Note 15 6 2 2 2 2 4" xfId="34982"/>
    <cellStyle name="Note 15 6 2 2 2 2 5" xfId="34983"/>
    <cellStyle name="Note 15 6 2 2 2 3" xfId="34984"/>
    <cellStyle name="Note 15 6 2 2 2 3 2" xfId="34985"/>
    <cellStyle name="Note 15 6 2 2 2 3 2 2" xfId="34986"/>
    <cellStyle name="Note 15 6 2 2 2 3 3" xfId="34987"/>
    <cellStyle name="Note 15 6 2 2 2 3 4" xfId="34988"/>
    <cellStyle name="Note 15 6 2 2 2 4" xfId="34989"/>
    <cellStyle name="Note 15 6 2 2 3" xfId="34990"/>
    <cellStyle name="Note 15 6 2 2 3 2" xfId="34991"/>
    <cellStyle name="Note 15 6 2 2 3 2 2" xfId="34992"/>
    <cellStyle name="Note 15 6 2 2 3 2 2 2" xfId="34993"/>
    <cellStyle name="Note 15 6 2 2 3 2 2 2 2" xfId="34994"/>
    <cellStyle name="Note 15 6 2 2 3 2 2 3" xfId="34995"/>
    <cellStyle name="Note 15 6 2 2 3 2 2 4" xfId="34996"/>
    <cellStyle name="Note 15 6 2 2 3 2 3" xfId="34997"/>
    <cellStyle name="Note 15 6 2 2 3 2 3 2" xfId="34998"/>
    <cellStyle name="Note 15 6 2 2 3 2 4" xfId="34999"/>
    <cellStyle name="Note 15 6 2 2 3 2 5" xfId="35000"/>
    <cellStyle name="Note 15 6 2 2 3 3" xfId="35001"/>
    <cellStyle name="Note 15 6 2 2 3 3 2" xfId="35002"/>
    <cellStyle name="Note 15 6 2 2 3 3 2 2" xfId="35003"/>
    <cellStyle name="Note 15 6 2 2 3 3 3" xfId="35004"/>
    <cellStyle name="Note 15 6 2 2 3 3 4" xfId="35005"/>
    <cellStyle name="Note 15 6 2 2 3 4" xfId="35006"/>
    <cellStyle name="Note 15 6 2 2 4" xfId="35007"/>
    <cellStyle name="Note 15 6 2 2 4 2" xfId="35008"/>
    <cellStyle name="Note 15 6 2 2 4 2 2" xfId="35009"/>
    <cellStyle name="Note 15 6 2 2 4 2 2 2" xfId="35010"/>
    <cellStyle name="Note 15 6 2 2 4 2 3" xfId="35011"/>
    <cellStyle name="Note 15 6 2 2 4 2 4" xfId="35012"/>
    <cellStyle name="Note 15 6 2 2 4 3" xfId="35013"/>
    <cellStyle name="Note 15 6 2 2 4 3 2" xfId="35014"/>
    <cellStyle name="Note 15 6 2 2 4 4" xfId="35015"/>
    <cellStyle name="Note 15 6 2 2 4 5" xfId="35016"/>
    <cellStyle name="Note 15 6 2 2 5" xfId="35017"/>
    <cellStyle name="Note 15 6 2 2 5 2" xfId="35018"/>
    <cellStyle name="Note 15 6 2 2 5 2 2" xfId="35019"/>
    <cellStyle name="Note 15 6 2 2 5 3" xfId="35020"/>
    <cellStyle name="Note 15 6 2 2 5 4" xfId="35021"/>
    <cellStyle name="Note 15 6 2 2 6" xfId="35022"/>
    <cellStyle name="Note 15 6 2 3" xfId="35023"/>
    <cellStyle name="Note 15 6 2 3 2" xfId="35024"/>
    <cellStyle name="Note 15 6 2 3 2 2" xfId="35025"/>
    <cellStyle name="Note 15 6 2 3 2 2 2" xfId="35026"/>
    <cellStyle name="Note 15 6 2 3 2 2 2 2" xfId="35027"/>
    <cellStyle name="Note 15 6 2 3 2 2 3" xfId="35028"/>
    <cellStyle name="Note 15 6 2 3 2 2 4" xfId="35029"/>
    <cellStyle name="Note 15 6 2 3 2 3" xfId="35030"/>
    <cellStyle name="Note 15 6 2 3 2 3 2" xfId="35031"/>
    <cellStyle name="Note 15 6 2 3 2 4" xfId="35032"/>
    <cellStyle name="Note 15 6 2 3 2 5" xfId="35033"/>
    <cellStyle name="Note 15 6 2 3 3" xfId="35034"/>
    <cellStyle name="Note 15 6 2 3 3 2" xfId="35035"/>
    <cellStyle name="Note 15 6 2 3 3 2 2" xfId="35036"/>
    <cellStyle name="Note 15 6 2 3 3 3" xfId="35037"/>
    <cellStyle name="Note 15 6 2 3 3 4" xfId="35038"/>
    <cellStyle name="Note 15 6 2 3 4" xfId="35039"/>
    <cellStyle name="Note 15 6 2 4" xfId="35040"/>
    <cellStyle name="Note 15 6 2 4 2" xfId="35041"/>
    <cellStyle name="Note 15 6 2 4 2 2" xfId="35042"/>
    <cellStyle name="Note 15 6 2 4 2 2 2" xfId="35043"/>
    <cellStyle name="Note 15 6 2 4 2 3" xfId="35044"/>
    <cellStyle name="Note 15 6 2 4 2 4" xfId="35045"/>
    <cellStyle name="Note 15 6 2 4 3" xfId="35046"/>
    <cellStyle name="Note 15 6 2 4 3 2" xfId="35047"/>
    <cellStyle name="Note 15 6 2 4 4" xfId="35048"/>
    <cellStyle name="Note 15 6 2 4 5" xfId="35049"/>
    <cellStyle name="Note 15 6 2 5" xfId="35050"/>
    <cellStyle name="Note 15 6 2 5 2" xfId="35051"/>
    <cellStyle name="Note 15 6 2 5 2 2" xfId="35052"/>
    <cellStyle name="Note 15 6 2 5 3" xfId="35053"/>
    <cellStyle name="Note 15 6 2 5 4" xfId="35054"/>
    <cellStyle name="Note 15 6 2 6" xfId="35055"/>
    <cellStyle name="Note 15 6 3" xfId="35056"/>
    <cellStyle name="Note 15 6 3 2" xfId="35057"/>
    <cellStyle name="Note 15 6 3 2 2" xfId="35058"/>
    <cellStyle name="Note 15 6 3 2 2 2" xfId="35059"/>
    <cellStyle name="Note 15 6 3 2 2 2 2" xfId="35060"/>
    <cellStyle name="Note 15 6 3 2 2 3" xfId="35061"/>
    <cellStyle name="Note 15 6 3 2 2 4" xfId="35062"/>
    <cellStyle name="Note 15 6 3 2 3" xfId="35063"/>
    <cellStyle name="Note 15 6 3 2 3 2" xfId="35064"/>
    <cellStyle name="Note 15 6 3 2 4" xfId="35065"/>
    <cellStyle name="Note 15 6 3 2 5" xfId="35066"/>
    <cellStyle name="Note 15 6 3 3" xfId="35067"/>
    <cellStyle name="Note 15 6 3 3 2" xfId="35068"/>
    <cellStyle name="Note 15 6 3 3 2 2" xfId="35069"/>
    <cellStyle name="Note 15 6 3 3 3" xfId="35070"/>
    <cellStyle name="Note 15 6 3 3 4" xfId="35071"/>
    <cellStyle name="Note 15 6 3 4" xfId="35072"/>
    <cellStyle name="Note 15 6 4" xfId="35073"/>
    <cellStyle name="Note 15 6 4 2" xfId="35074"/>
    <cellStyle name="Note 15 6 4 2 2" xfId="35075"/>
    <cellStyle name="Note 15 6 4 2 2 2" xfId="35076"/>
    <cellStyle name="Note 15 6 4 2 2 2 2" xfId="35077"/>
    <cellStyle name="Note 15 6 4 2 2 3" xfId="35078"/>
    <cellStyle name="Note 15 6 4 2 2 4" xfId="35079"/>
    <cellStyle name="Note 15 6 4 2 3" xfId="35080"/>
    <cellStyle name="Note 15 6 4 2 3 2" xfId="35081"/>
    <cellStyle name="Note 15 6 4 2 4" xfId="35082"/>
    <cellStyle name="Note 15 6 4 2 5" xfId="35083"/>
    <cellStyle name="Note 15 6 4 3" xfId="35084"/>
    <cellStyle name="Note 15 6 4 3 2" xfId="35085"/>
    <cellStyle name="Note 15 6 4 3 2 2" xfId="35086"/>
    <cellStyle name="Note 15 6 4 3 3" xfId="35087"/>
    <cellStyle name="Note 15 6 4 3 4" xfId="35088"/>
    <cellStyle name="Note 15 6 4 4" xfId="35089"/>
    <cellStyle name="Note 15 6 5" xfId="35090"/>
    <cellStyle name="Note 15 6 5 2" xfId="35091"/>
    <cellStyle name="Note 15 6 5 2 2" xfId="35092"/>
    <cellStyle name="Note 15 6 5 2 2 2" xfId="35093"/>
    <cellStyle name="Note 15 6 5 2 3" xfId="35094"/>
    <cellStyle name="Note 15 6 5 2 4" xfId="35095"/>
    <cellStyle name="Note 15 6 5 3" xfId="35096"/>
    <cellStyle name="Note 15 6 5 3 2" xfId="35097"/>
    <cellStyle name="Note 15 6 5 4" xfId="35098"/>
    <cellStyle name="Note 15 6 5 5" xfId="35099"/>
    <cellStyle name="Note 15 6 6" xfId="35100"/>
    <cellStyle name="Note 15 6 6 2" xfId="35101"/>
    <cellStyle name="Note 15 6 6 2 2" xfId="35102"/>
    <cellStyle name="Note 15 6 6 3" xfId="35103"/>
    <cellStyle name="Note 15 6 6 4" xfId="35104"/>
    <cellStyle name="Note 15 6 7" xfId="35105"/>
    <cellStyle name="Note 15 7" xfId="35106"/>
    <cellStyle name="Note 15 7 2" xfId="35107"/>
    <cellStyle name="Note 15 7 2 2" xfId="35108"/>
    <cellStyle name="Note 15 7 2 2 2" xfId="35109"/>
    <cellStyle name="Note 15 7 2 2 2 2" xfId="35110"/>
    <cellStyle name="Note 15 7 2 2 3" xfId="35111"/>
    <cellStyle name="Note 15 7 2 2 4" xfId="35112"/>
    <cellStyle name="Note 15 7 2 3" xfId="35113"/>
    <cellStyle name="Note 15 7 2 3 2" xfId="35114"/>
    <cellStyle name="Note 15 7 2 4" xfId="35115"/>
    <cellStyle name="Note 15 7 2 5" xfId="35116"/>
    <cellStyle name="Note 15 7 3" xfId="35117"/>
    <cellStyle name="Note 15 7 3 2" xfId="35118"/>
    <cellStyle name="Note 15 7 3 2 2" xfId="35119"/>
    <cellStyle name="Note 15 7 3 3" xfId="35120"/>
    <cellStyle name="Note 15 7 3 4" xfId="35121"/>
    <cellStyle name="Note 15 7 4" xfId="35122"/>
    <cellStyle name="Note 15 8" xfId="35123"/>
    <cellStyle name="Note 15 8 2" xfId="35124"/>
    <cellStyle name="Note 15 8 2 2" xfId="35125"/>
    <cellStyle name="Note 15 8 2 2 2" xfId="35126"/>
    <cellStyle name="Note 15 8 2 2 2 2" xfId="35127"/>
    <cellStyle name="Note 15 8 2 2 3" xfId="35128"/>
    <cellStyle name="Note 15 8 2 2 4" xfId="35129"/>
    <cellStyle name="Note 15 8 2 3" xfId="35130"/>
    <cellStyle name="Note 15 8 2 3 2" xfId="35131"/>
    <cellStyle name="Note 15 8 2 4" xfId="35132"/>
    <cellStyle name="Note 15 8 2 5" xfId="35133"/>
    <cellStyle name="Note 15 8 3" xfId="35134"/>
    <cellStyle name="Note 15 8 3 2" xfId="35135"/>
    <cellStyle name="Note 15 8 3 2 2" xfId="35136"/>
    <cellStyle name="Note 15 8 3 3" xfId="35137"/>
    <cellStyle name="Note 15 8 3 4" xfId="35138"/>
    <cellStyle name="Note 15 8 4" xfId="35139"/>
    <cellStyle name="Note 15 9" xfId="35140"/>
    <cellStyle name="Note 15 9 2" xfId="35141"/>
    <cellStyle name="Note 15 9 2 2" xfId="35142"/>
    <cellStyle name="Note 15 9 2 2 2" xfId="35143"/>
    <cellStyle name="Note 15 9 2 3" xfId="35144"/>
    <cellStyle name="Note 15 9 2 4" xfId="35145"/>
    <cellStyle name="Note 15 9 3" xfId="35146"/>
    <cellStyle name="Note 15 9 3 2" xfId="35147"/>
    <cellStyle name="Note 15 9 4" xfId="35148"/>
    <cellStyle name="Note 15 9 5" xfId="35149"/>
    <cellStyle name="Note 15_Cust_BS" xfId="35150"/>
    <cellStyle name="Note 16" xfId="35151"/>
    <cellStyle name="Note 16 10" xfId="35152"/>
    <cellStyle name="Note 16 10 2" xfId="35153"/>
    <cellStyle name="Note 16 10 2 2" xfId="35154"/>
    <cellStyle name="Note 16 10 3" xfId="35155"/>
    <cellStyle name="Note 16 10 4" xfId="35156"/>
    <cellStyle name="Note 16 11" xfId="35157"/>
    <cellStyle name="Note 16 12" xfId="35158"/>
    <cellStyle name="Note 16 2" xfId="35159"/>
    <cellStyle name="Note 16 2 2" xfId="35160"/>
    <cellStyle name="Note 16 2 2 2" xfId="35161"/>
    <cellStyle name="Note 16 2 2 2 2" xfId="35162"/>
    <cellStyle name="Note 16 2 2 2 2 2" xfId="35163"/>
    <cellStyle name="Note 16 2 2 2 3" xfId="35164"/>
    <cellStyle name="Note 16 2 2 2 4" xfId="35165"/>
    <cellStyle name="Note 16 2 2 3" xfId="35166"/>
    <cellStyle name="Note 16 2 2 3 2" xfId="35167"/>
    <cellStyle name="Note 16 2 2 4" xfId="35168"/>
    <cellStyle name="Note 16 2 2 5" xfId="35169"/>
    <cellStyle name="Note 16 2 3" xfId="35170"/>
    <cellStyle name="Note 16 2 3 2" xfId="35171"/>
    <cellStyle name="Note 16 2 3 2 2" xfId="35172"/>
    <cellStyle name="Note 16 2 3 3" xfId="35173"/>
    <cellStyle name="Note 16 2 3 4" xfId="35174"/>
    <cellStyle name="Note 16 2 4" xfId="35175"/>
    <cellStyle name="Note 16 3" xfId="35176"/>
    <cellStyle name="Note 16 3 2" xfId="35177"/>
    <cellStyle name="Note 16 3 2 2" xfId="35178"/>
    <cellStyle name="Note 16 3 2 2 2" xfId="35179"/>
    <cellStyle name="Note 16 3 2 2 2 2" xfId="35180"/>
    <cellStyle name="Note 16 3 2 2 3" xfId="35181"/>
    <cellStyle name="Note 16 3 2 2 4" xfId="35182"/>
    <cellStyle name="Note 16 3 2 3" xfId="35183"/>
    <cellStyle name="Note 16 3 2 3 2" xfId="35184"/>
    <cellStyle name="Note 16 3 2 4" xfId="35185"/>
    <cellStyle name="Note 16 3 2 5" xfId="35186"/>
    <cellStyle name="Note 16 3 3" xfId="35187"/>
    <cellStyle name="Note 16 3 3 2" xfId="35188"/>
    <cellStyle name="Note 16 3 3 2 2" xfId="35189"/>
    <cellStyle name="Note 16 3 3 3" xfId="35190"/>
    <cellStyle name="Note 16 3 3 4" xfId="35191"/>
    <cellStyle name="Note 16 3 4" xfId="35192"/>
    <cellStyle name="Note 16 4" xfId="35193"/>
    <cellStyle name="Note 16 4 2" xfId="35194"/>
    <cellStyle name="Note 16 4 2 2" xfId="35195"/>
    <cellStyle name="Note 16 4 2 2 2" xfId="35196"/>
    <cellStyle name="Note 16 4 2 2 2 2" xfId="35197"/>
    <cellStyle name="Note 16 4 2 2 3" xfId="35198"/>
    <cellStyle name="Note 16 4 2 2 4" xfId="35199"/>
    <cellStyle name="Note 16 4 2 3" xfId="35200"/>
    <cellStyle name="Note 16 4 2 3 2" xfId="35201"/>
    <cellStyle name="Note 16 4 2 4" xfId="35202"/>
    <cellStyle name="Note 16 4 2 5" xfId="35203"/>
    <cellStyle name="Note 16 4 3" xfId="35204"/>
    <cellStyle name="Note 16 4 3 2" xfId="35205"/>
    <cellStyle name="Note 16 4 3 2 2" xfId="35206"/>
    <cellStyle name="Note 16 4 3 3" xfId="35207"/>
    <cellStyle name="Note 16 4 3 4" xfId="35208"/>
    <cellStyle name="Note 16 4 4" xfId="35209"/>
    <cellStyle name="Note 16 5" xfId="35210"/>
    <cellStyle name="Note 16 5 2" xfId="35211"/>
    <cellStyle name="Note 16 5 2 2" xfId="35212"/>
    <cellStyle name="Note 16 5 2 2 2" xfId="35213"/>
    <cellStyle name="Note 16 5 2 2 2 2" xfId="35214"/>
    <cellStyle name="Note 16 5 2 2 3" xfId="35215"/>
    <cellStyle name="Note 16 5 2 2 4" xfId="35216"/>
    <cellStyle name="Note 16 5 2 3" xfId="35217"/>
    <cellStyle name="Note 16 5 2 3 2" xfId="35218"/>
    <cellStyle name="Note 16 5 2 4" xfId="35219"/>
    <cellStyle name="Note 16 5 2 5" xfId="35220"/>
    <cellStyle name="Note 16 5 3" xfId="35221"/>
    <cellStyle name="Note 16 5 3 2" xfId="35222"/>
    <cellStyle name="Note 16 5 3 2 2" xfId="35223"/>
    <cellStyle name="Note 16 5 3 3" xfId="35224"/>
    <cellStyle name="Note 16 5 3 4" xfId="35225"/>
    <cellStyle name="Note 16 5 4" xfId="35226"/>
    <cellStyle name="Note 16 6" xfId="35227"/>
    <cellStyle name="Note 16 6 2" xfId="35228"/>
    <cellStyle name="Note 16 6 2 2" xfId="35229"/>
    <cellStyle name="Note 16 6 2 2 2" xfId="35230"/>
    <cellStyle name="Note 16 6 2 2 2 2" xfId="35231"/>
    <cellStyle name="Note 16 6 2 2 2 2 2" xfId="35232"/>
    <cellStyle name="Note 16 6 2 2 2 2 2 2" xfId="35233"/>
    <cellStyle name="Note 16 6 2 2 2 2 2 2 2" xfId="35234"/>
    <cellStyle name="Note 16 6 2 2 2 2 2 3" xfId="35235"/>
    <cellStyle name="Note 16 6 2 2 2 2 2 4" xfId="35236"/>
    <cellStyle name="Note 16 6 2 2 2 2 3" xfId="35237"/>
    <cellStyle name="Note 16 6 2 2 2 2 3 2" xfId="35238"/>
    <cellStyle name="Note 16 6 2 2 2 2 4" xfId="35239"/>
    <cellStyle name="Note 16 6 2 2 2 2 5" xfId="35240"/>
    <cellStyle name="Note 16 6 2 2 2 3" xfId="35241"/>
    <cellStyle name="Note 16 6 2 2 2 3 2" xfId="35242"/>
    <cellStyle name="Note 16 6 2 2 2 3 2 2" xfId="35243"/>
    <cellStyle name="Note 16 6 2 2 2 3 3" xfId="35244"/>
    <cellStyle name="Note 16 6 2 2 2 3 4" xfId="35245"/>
    <cellStyle name="Note 16 6 2 2 2 4" xfId="35246"/>
    <cellStyle name="Note 16 6 2 2 3" xfId="35247"/>
    <cellStyle name="Note 16 6 2 2 3 2" xfId="35248"/>
    <cellStyle name="Note 16 6 2 2 3 2 2" xfId="35249"/>
    <cellStyle name="Note 16 6 2 2 3 2 2 2" xfId="35250"/>
    <cellStyle name="Note 16 6 2 2 3 2 2 2 2" xfId="35251"/>
    <cellStyle name="Note 16 6 2 2 3 2 2 3" xfId="35252"/>
    <cellStyle name="Note 16 6 2 2 3 2 2 4" xfId="35253"/>
    <cellStyle name="Note 16 6 2 2 3 2 3" xfId="35254"/>
    <cellStyle name="Note 16 6 2 2 3 2 3 2" xfId="35255"/>
    <cellStyle name="Note 16 6 2 2 3 2 4" xfId="35256"/>
    <cellStyle name="Note 16 6 2 2 3 2 5" xfId="35257"/>
    <cellStyle name="Note 16 6 2 2 3 3" xfId="35258"/>
    <cellStyle name="Note 16 6 2 2 3 3 2" xfId="35259"/>
    <cellStyle name="Note 16 6 2 2 3 3 2 2" xfId="35260"/>
    <cellStyle name="Note 16 6 2 2 3 3 3" xfId="35261"/>
    <cellStyle name="Note 16 6 2 2 3 3 4" xfId="35262"/>
    <cellStyle name="Note 16 6 2 2 3 4" xfId="35263"/>
    <cellStyle name="Note 16 6 2 2 4" xfId="35264"/>
    <cellStyle name="Note 16 6 2 2 4 2" xfId="35265"/>
    <cellStyle name="Note 16 6 2 2 4 2 2" xfId="35266"/>
    <cellStyle name="Note 16 6 2 2 4 2 2 2" xfId="35267"/>
    <cellStyle name="Note 16 6 2 2 4 2 3" xfId="35268"/>
    <cellStyle name="Note 16 6 2 2 4 2 4" xfId="35269"/>
    <cellStyle name="Note 16 6 2 2 4 3" xfId="35270"/>
    <cellStyle name="Note 16 6 2 2 4 3 2" xfId="35271"/>
    <cellStyle name="Note 16 6 2 2 4 4" xfId="35272"/>
    <cellStyle name="Note 16 6 2 2 4 5" xfId="35273"/>
    <cellStyle name="Note 16 6 2 2 5" xfId="35274"/>
    <cellStyle name="Note 16 6 2 2 5 2" xfId="35275"/>
    <cellStyle name="Note 16 6 2 2 5 2 2" xfId="35276"/>
    <cellStyle name="Note 16 6 2 2 5 3" xfId="35277"/>
    <cellStyle name="Note 16 6 2 2 5 4" xfId="35278"/>
    <cellStyle name="Note 16 6 2 2 6" xfId="35279"/>
    <cellStyle name="Note 16 6 2 3" xfId="35280"/>
    <cellStyle name="Note 16 6 2 3 2" xfId="35281"/>
    <cellStyle name="Note 16 6 2 3 2 2" xfId="35282"/>
    <cellStyle name="Note 16 6 2 3 2 2 2" xfId="35283"/>
    <cellStyle name="Note 16 6 2 3 2 2 2 2" xfId="35284"/>
    <cellStyle name="Note 16 6 2 3 2 2 3" xfId="35285"/>
    <cellStyle name="Note 16 6 2 3 2 2 4" xfId="35286"/>
    <cellStyle name="Note 16 6 2 3 2 3" xfId="35287"/>
    <cellStyle name="Note 16 6 2 3 2 3 2" xfId="35288"/>
    <cellStyle name="Note 16 6 2 3 2 4" xfId="35289"/>
    <cellStyle name="Note 16 6 2 3 2 5" xfId="35290"/>
    <cellStyle name="Note 16 6 2 3 3" xfId="35291"/>
    <cellStyle name="Note 16 6 2 3 3 2" xfId="35292"/>
    <cellStyle name="Note 16 6 2 3 3 2 2" xfId="35293"/>
    <cellStyle name="Note 16 6 2 3 3 3" xfId="35294"/>
    <cellStyle name="Note 16 6 2 3 3 4" xfId="35295"/>
    <cellStyle name="Note 16 6 2 3 4" xfId="35296"/>
    <cellStyle name="Note 16 6 2 4" xfId="35297"/>
    <cellStyle name="Note 16 6 2 4 2" xfId="35298"/>
    <cellStyle name="Note 16 6 2 4 2 2" xfId="35299"/>
    <cellStyle name="Note 16 6 2 4 2 2 2" xfId="35300"/>
    <cellStyle name="Note 16 6 2 4 2 3" xfId="35301"/>
    <cellStyle name="Note 16 6 2 4 2 4" xfId="35302"/>
    <cellStyle name="Note 16 6 2 4 3" xfId="35303"/>
    <cellStyle name="Note 16 6 2 4 3 2" xfId="35304"/>
    <cellStyle name="Note 16 6 2 4 4" xfId="35305"/>
    <cellStyle name="Note 16 6 2 4 5" xfId="35306"/>
    <cellStyle name="Note 16 6 2 5" xfId="35307"/>
    <cellStyle name="Note 16 6 2 5 2" xfId="35308"/>
    <cellStyle name="Note 16 6 2 5 2 2" xfId="35309"/>
    <cellStyle name="Note 16 6 2 5 3" xfId="35310"/>
    <cellStyle name="Note 16 6 2 5 4" xfId="35311"/>
    <cellStyle name="Note 16 6 2 6" xfId="35312"/>
    <cellStyle name="Note 16 6 3" xfId="35313"/>
    <cellStyle name="Note 16 6 3 2" xfId="35314"/>
    <cellStyle name="Note 16 6 3 2 2" xfId="35315"/>
    <cellStyle name="Note 16 6 3 2 2 2" xfId="35316"/>
    <cellStyle name="Note 16 6 3 2 2 2 2" xfId="35317"/>
    <cellStyle name="Note 16 6 3 2 2 3" xfId="35318"/>
    <cellStyle name="Note 16 6 3 2 2 4" xfId="35319"/>
    <cellStyle name="Note 16 6 3 2 3" xfId="35320"/>
    <cellStyle name="Note 16 6 3 2 3 2" xfId="35321"/>
    <cellStyle name="Note 16 6 3 2 4" xfId="35322"/>
    <cellStyle name="Note 16 6 3 2 5" xfId="35323"/>
    <cellStyle name="Note 16 6 3 3" xfId="35324"/>
    <cellStyle name="Note 16 6 3 3 2" xfId="35325"/>
    <cellStyle name="Note 16 6 3 3 2 2" xfId="35326"/>
    <cellStyle name="Note 16 6 3 3 3" xfId="35327"/>
    <cellStyle name="Note 16 6 3 3 4" xfId="35328"/>
    <cellStyle name="Note 16 6 3 4" xfId="35329"/>
    <cellStyle name="Note 16 6 4" xfId="35330"/>
    <cellStyle name="Note 16 6 4 2" xfId="35331"/>
    <cellStyle name="Note 16 6 4 2 2" xfId="35332"/>
    <cellStyle name="Note 16 6 4 2 2 2" xfId="35333"/>
    <cellStyle name="Note 16 6 4 2 2 2 2" xfId="35334"/>
    <cellStyle name="Note 16 6 4 2 2 3" xfId="35335"/>
    <cellStyle name="Note 16 6 4 2 2 4" xfId="35336"/>
    <cellStyle name="Note 16 6 4 2 3" xfId="35337"/>
    <cellStyle name="Note 16 6 4 2 3 2" xfId="35338"/>
    <cellStyle name="Note 16 6 4 2 4" xfId="35339"/>
    <cellStyle name="Note 16 6 4 2 5" xfId="35340"/>
    <cellStyle name="Note 16 6 4 3" xfId="35341"/>
    <cellStyle name="Note 16 6 4 3 2" xfId="35342"/>
    <cellStyle name="Note 16 6 4 3 2 2" xfId="35343"/>
    <cellStyle name="Note 16 6 4 3 3" xfId="35344"/>
    <cellStyle name="Note 16 6 4 3 4" xfId="35345"/>
    <cellStyle name="Note 16 6 4 4" xfId="35346"/>
    <cellStyle name="Note 16 6 5" xfId="35347"/>
    <cellStyle name="Note 16 6 5 2" xfId="35348"/>
    <cellStyle name="Note 16 6 5 2 2" xfId="35349"/>
    <cellStyle name="Note 16 6 5 2 2 2" xfId="35350"/>
    <cellStyle name="Note 16 6 5 2 3" xfId="35351"/>
    <cellStyle name="Note 16 6 5 2 4" xfId="35352"/>
    <cellStyle name="Note 16 6 5 3" xfId="35353"/>
    <cellStyle name="Note 16 6 5 3 2" xfId="35354"/>
    <cellStyle name="Note 16 6 5 4" xfId="35355"/>
    <cellStyle name="Note 16 6 5 5" xfId="35356"/>
    <cellStyle name="Note 16 6 6" xfId="35357"/>
    <cellStyle name="Note 16 6 6 2" xfId="35358"/>
    <cellStyle name="Note 16 6 6 2 2" xfId="35359"/>
    <cellStyle name="Note 16 6 6 3" xfId="35360"/>
    <cellStyle name="Note 16 6 6 4" xfId="35361"/>
    <cellStyle name="Note 16 6 7" xfId="35362"/>
    <cellStyle name="Note 16 7" xfId="35363"/>
    <cellStyle name="Note 16 7 2" xfId="35364"/>
    <cellStyle name="Note 16 7 2 2" xfId="35365"/>
    <cellStyle name="Note 16 7 2 2 2" xfId="35366"/>
    <cellStyle name="Note 16 7 2 2 2 2" xfId="35367"/>
    <cellStyle name="Note 16 7 2 2 3" xfId="35368"/>
    <cellStyle name="Note 16 7 2 2 4" xfId="35369"/>
    <cellStyle name="Note 16 7 2 3" xfId="35370"/>
    <cellStyle name="Note 16 7 2 3 2" xfId="35371"/>
    <cellStyle name="Note 16 7 2 4" xfId="35372"/>
    <cellStyle name="Note 16 7 2 5" xfId="35373"/>
    <cellStyle name="Note 16 7 3" xfId="35374"/>
    <cellStyle name="Note 16 7 3 2" xfId="35375"/>
    <cellStyle name="Note 16 7 3 2 2" xfId="35376"/>
    <cellStyle name="Note 16 7 3 3" xfId="35377"/>
    <cellStyle name="Note 16 7 3 4" xfId="35378"/>
    <cellStyle name="Note 16 7 4" xfId="35379"/>
    <cellStyle name="Note 16 8" xfId="35380"/>
    <cellStyle name="Note 16 8 2" xfId="35381"/>
    <cellStyle name="Note 16 8 2 2" xfId="35382"/>
    <cellStyle name="Note 16 8 2 2 2" xfId="35383"/>
    <cellStyle name="Note 16 8 2 2 2 2" xfId="35384"/>
    <cellStyle name="Note 16 8 2 2 3" xfId="35385"/>
    <cellStyle name="Note 16 8 2 2 4" xfId="35386"/>
    <cellStyle name="Note 16 8 2 3" xfId="35387"/>
    <cellStyle name="Note 16 8 2 3 2" xfId="35388"/>
    <cellStyle name="Note 16 8 2 4" xfId="35389"/>
    <cellStyle name="Note 16 8 2 5" xfId="35390"/>
    <cellStyle name="Note 16 8 3" xfId="35391"/>
    <cellStyle name="Note 16 8 3 2" xfId="35392"/>
    <cellStyle name="Note 16 8 3 2 2" xfId="35393"/>
    <cellStyle name="Note 16 8 3 3" xfId="35394"/>
    <cellStyle name="Note 16 8 3 4" xfId="35395"/>
    <cellStyle name="Note 16 8 4" xfId="35396"/>
    <cellStyle name="Note 16 9" xfId="35397"/>
    <cellStyle name="Note 16 9 2" xfId="35398"/>
    <cellStyle name="Note 16 9 2 2" xfId="35399"/>
    <cellStyle name="Note 16 9 2 2 2" xfId="35400"/>
    <cellStyle name="Note 16 9 2 3" xfId="35401"/>
    <cellStyle name="Note 16 9 2 4" xfId="35402"/>
    <cellStyle name="Note 16 9 3" xfId="35403"/>
    <cellStyle name="Note 16 9 3 2" xfId="35404"/>
    <cellStyle name="Note 16 9 4" xfId="35405"/>
    <cellStyle name="Note 16 9 5" xfId="35406"/>
    <cellStyle name="Note 16_Cust_BS" xfId="35407"/>
    <cellStyle name="Note 17" xfId="35408"/>
    <cellStyle name="Note 17 10" xfId="35409"/>
    <cellStyle name="Note 17 10 2" xfId="35410"/>
    <cellStyle name="Note 17 10 2 2" xfId="35411"/>
    <cellStyle name="Note 17 10 3" xfId="35412"/>
    <cellStyle name="Note 17 10 4" xfId="35413"/>
    <cellStyle name="Note 17 11" xfId="35414"/>
    <cellStyle name="Note 17 12" xfId="35415"/>
    <cellStyle name="Note 17 2" xfId="35416"/>
    <cellStyle name="Note 17 2 2" xfId="35417"/>
    <cellStyle name="Note 17 2 2 2" xfId="35418"/>
    <cellStyle name="Note 17 2 2 2 2" xfId="35419"/>
    <cellStyle name="Note 17 2 2 2 2 2" xfId="35420"/>
    <cellStyle name="Note 17 2 2 2 3" xfId="35421"/>
    <cellStyle name="Note 17 2 2 2 4" xfId="35422"/>
    <cellStyle name="Note 17 2 2 3" xfId="35423"/>
    <cellStyle name="Note 17 2 2 3 2" xfId="35424"/>
    <cellStyle name="Note 17 2 2 4" xfId="35425"/>
    <cellStyle name="Note 17 2 2 5" xfId="35426"/>
    <cellStyle name="Note 17 2 3" xfId="35427"/>
    <cellStyle name="Note 17 2 3 2" xfId="35428"/>
    <cellStyle name="Note 17 2 3 2 2" xfId="35429"/>
    <cellStyle name="Note 17 2 3 3" xfId="35430"/>
    <cellStyle name="Note 17 2 3 4" xfId="35431"/>
    <cellStyle name="Note 17 2 4" xfId="35432"/>
    <cellStyle name="Note 17 3" xfId="35433"/>
    <cellStyle name="Note 17 3 2" xfId="35434"/>
    <cellStyle name="Note 17 3 2 2" xfId="35435"/>
    <cellStyle name="Note 17 3 2 2 2" xfId="35436"/>
    <cellStyle name="Note 17 3 2 2 2 2" xfId="35437"/>
    <cellStyle name="Note 17 3 2 2 3" xfId="35438"/>
    <cellStyle name="Note 17 3 2 2 4" xfId="35439"/>
    <cellStyle name="Note 17 3 2 3" xfId="35440"/>
    <cellStyle name="Note 17 3 2 3 2" xfId="35441"/>
    <cellStyle name="Note 17 3 2 4" xfId="35442"/>
    <cellStyle name="Note 17 3 2 5" xfId="35443"/>
    <cellStyle name="Note 17 3 3" xfId="35444"/>
    <cellStyle name="Note 17 3 3 2" xfId="35445"/>
    <cellStyle name="Note 17 3 3 2 2" xfId="35446"/>
    <cellStyle name="Note 17 3 3 3" xfId="35447"/>
    <cellStyle name="Note 17 3 3 4" xfId="35448"/>
    <cellStyle name="Note 17 3 4" xfId="35449"/>
    <cellStyle name="Note 17 4" xfId="35450"/>
    <cellStyle name="Note 17 4 2" xfId="35451"/>
    <cellStyle name="Note 17 4 2 2" xfId="35452"/>
    <cellStyle name="Note 17 4 2 2 2" xfId="35453"/>
    <cellStyle name="Note 17 4 2 2 2 2" xfId="35454"/>
    <cellStyle name="Note 17 4 2 2 3" xfId="35455"/>
    <cellStyle name="Note 17 4 2 2 4" xfId="35456"/>
    <cellStyle name="Note 17 4 2 3" xfId="35457"/>
    <cellStyle name="Note 17 4 2 3 2" xfId="35458"/>
    <cellStyle name="Note 17 4 2 4" xfId="35459"/>
    <cellStyle name="Note 17 4 2 5" xfId="35460"/>
    <cellStyle name="Note 17 4 3" xfId="35461"/>
    <cellStyle name="Note 17 4 3 2" xfId="35462"/>
    <cellStyle name="Note 17 4 3 2 2" xfId="35463"/>
    <cellStyle name="Note 17 4 3 3" xfId="35464"/>
    <cellStyle name="Note 17 4 3 4" xfId="35465"/>
    <cellStyle name="Note 17 4 4" xfId="35466"/>
    <cellStyle name="Note 17 5" xfId="35467"/>
    <cellStyle name="Note 17 5 2" xfId="35468"/>
    <cellStyle name="Note 17 5 2 2" xfId="35469"/>
    <cellStyle name="Note 17 5 2 2 2" xfId="35470"/>
    <cellStyle name="Note 17 5 2 2 2 2" xfId="35471"/>
    <cellStyle name="Note 17 5 2 2 3" xfId="35472"/>
    <cellStyle name="Note 17 5 2 2 4" xfId="35473"/>
    <cellStyle name="Note 17 5 2 3" xfId="35474"/>
    <cellStyle name="Note 17 5 2 3 2" xfId="35475"/>
    <cellStyle name="Note 17 5 2 4" xfId="35476"/>
    <cellStyle name="Note 17 5 2 5" xfId="35477"/>
    <cellStyle name="Note 17 5 3" xfId="35478"/>
    <cellStyle name="Note 17 5 3 2" xfId="35479"/>
    <cellStyle name="Note 17 5 3 2 2" xfId="35480"/>
    <cellStyle name="Note 17 5 3 3" xfId="35481"/>
    <cellStyle name="Note 17 5 3 4" xfId="35482"/>
    <cellStyle name="Note 17 5 4" xfId="35483"/>
    <cellStyle name="Note 17 6" xfId="35484"/>
    <cellStyle name="Note 17 6 2" xfId="35485"/>
    <cellStyle name="Note 17 6 2 2" xfId="35486"/>
    <cellStyle name="Note 17 6 2 2 2" xfId="35487"/>
    <cellStyle name="Note 17 6 2 2 2 2" xfId="35488"/>
    <cellStyle name="Note 17 6 2 2 3" xfId="35489"/>
    <cellStyle name="Note 17 6 2 2 4" xfId="35490"/>
    <cellStyle name="Note 17 6 2 3" xfId="35491"/>
    <cellStyle name="Note 17 6 2 3 2" xfId="35492"/>
    <cellStyle name="Note 17 6 2 4" xfId="35493"/>
    <cellStyle name="Note 17 6 2 5" xfId="35494"/>
    <cellStyle name="Note 17 6 3" xfId="35495"/>
    <cellStyle name="Note 17 6 3 2" xfId="35496"/>
    <cellStyle name="Note 17 6 3 2 2" xfId="35497"/>
    <cellStyle name="Note 17 6 3 3" xfId="35498"/>
    <cellStyle name="Note 17 6 3 4" xfId="35499"/>
    <cellStyle name="Note 17 6 4" xfId="35500"/>
    <cellStyle name="Note 17 7" xfId="35501"/>
    <cellStyle name="Note 17 7 2" xfId="35502"/>
    <cellStyle name="Note 17 7 2 2" xfId="35503"/>
    <cellStyle name="Note 17 7 2 2 2" xfId="35504"/>
    <cellStyle name="Note 17 7 2 2 2 2" xfId="35505"/>
    <cellStyle name="Note 17 7 2 2 3" xfId="35506"/>
    <cellStyle name="Note 17 7 2 2 4" xfId="35507"/>
    <cellStyle name="Note 17 7 2 3" xfId="35508"/>
    <cellStyle name="Note 17 7 2 3 2" xfId="35509"/>
    <cellStyle name="Note 17 7 2 4" xfId="35510"/>
    <cellStyle name="Note 17 7 2 5" xfId="35511"/>
    <cellStyle name="Note 17 7 3" xfId="35512"/>
    <cellStyle name="Note 17 7 3 2" xfId="35513"/>
    <cellStyle name="Note 17 7 3 2 2" xfId="35514"/>
    <cellStyle name="Note 17 7 3 3" xfId="35515"/>
    <cellStyle name="Note 17 7 3 4" xfId="35516"/>
    <cellStyle name="Note 17 7 4" xfId="35517"/>
    <cellStyle name="Note 17 8" xfId="35518"/>
    <cellStyle name="Note 17 8 2" xfId="35519"/>
    <cellStyle name="Note 17 8 2 2" xfId="35520"/>
    <cellStyle name="Note 17 8 2 2 2" xfId="35521"/>
    <cellStyle name="Note 17 8 2 2 2 2" xfId="35522"/>
    <cellStyle name="Note 17 8 2 2 3" xfId="35523"/>
    <cellStyle name="Note 17 8 2 2 4" xfId="35524"/>
    <cellStyle name="Note 17 8 2 3" xfId="35525"/>
    <cellStyle name="Note 17 8 2 3 2" xfId="35526"/>
    <cellStyle name="Note 17 8 2 4" xfId="35527"/>
    <cellStyle name="Note 17 8 2 5" xfId="35528"/>
    <cellStyle name="Note 17 8 3" xfId="35529"/>
    <cellStyle name="Note 17 8 3 2" xfId="35530"/>
    <cellStyle name="Note 17 8 3 2 2" xfId="35531"/>
    <cellStyle name="Note 17 8 3 3" xfId="35532"/>
    <cellStyle name="Note 17 8 3 4" xfId="35533"/>
    <cellStyle name="Note 17 8 4" xfId="35534"/>
    <cellStyle name="Note 17 9" xfId="35535"/>
    <cellStyle name="Note 17 9 2" xfId="35536"/>
    <cellStyle name="Note 17 9 2 2" xfId="35537"/>
    <cellStyle name="Note 17 9 2 2 2" xfId="35538"/>
    <cellStyle name="Note 17 9 2 3" xfId="35539"/>
    <cellStyle name="Note 17 9 2 4" xfId="35540"/>
    <cellStyle name="Note 17 9 3" xfId="35541"/>
    <cellStyle name="Note 17 9 3 2" xfId="35542"/>
    <cellStyle name="Note 17 9 4" xfId="35543"/>
    <cellStyle name="Note 17 9 5" xfId="35544"/>
    <cellStyle name="Note 17_Cust_BS" xfId="35545"/>
    <cellStyle name="Note 18" xfId="35546"/>
    <cellStyle name="Note 18 10" xfId="35547"/>
    <cellStyle name="Note 18 10 2" xfId="35548"/>
    <cellStyle name="Note 18 10 2 2" xfId="35549"/>
    <cellStyle name="Note 18 10 3" xfId="35550"/>
    <cellStyle name="Note 18 10 4" xfId="35551"/>
    <cellStyle name="Note 18 11" xfId="35552"/>
    <cellStyle name="Note 18 2" xfId="35553"/>
    <cellStyle name="Note 18 2 2" xfId="35554"/>
    <cellStyle name="Note 18 2 2 2" xfId="35555"/>
    <cellStyle name="Note 18 2 2 2 2" xfId="35556"/>
    <cellStyle name="Note 18 2 2 2 2 2" xfId="35557"/>
    <cellStyle name="Note 18 2 2 2 3" xfId="35558"/>
    <cellStyle name="Note 18 2 2 2 4" xfId="35559"/>
    <cellStyle name="Note 18 2 2 3" xfId="35560"/>
    <cellStyle name="Note 18 2 2 3 2" xfId="35561"/>
    <cellStyle name="Note 18 2 2 4" xfId="35562"/>
    <cellStyle name="Note 18 2 2 5" xfId="35563"/>
    <cellStyle name="Note 18 2 3" xfId="35564"/>
    <cellStyle name="Note 18 2 3 2" xfId="35565"/>
    <cellStyle name="Note 18 2 3 2 2" xfId="35566"/>
    <cellStyle name="Note 18 2 3 3" xfId="35567"/>
    <cellStyle name="Note 18 2 3 4" xfId="35568"/>
    <cellStyle name="Note 18 2 4" xfId="35569"/>
    <cellStyle name="Note 18 3" xfId="35570"/>
    <cellStyle name="Note 18 3 2" xfId="35571"/>
    <cellStyle name="Note 18 3 2 2" xfId="35572"/>
    <cellStyle name="Note 18 3 2 2 2" xfId="35573"/>
    <cellStyle name="Note 18 3 2 2 2 2" xfId="35574"/>
    <cellStyle name="Note 18 3 2 2 3" xfId="35575"/>
    <cellStyle name="Note 18 3 2 2 4" xfId="35576"/>
    <cellStyle name="Note 18 3 2 3" xfId="35577"/>
    <cellStyle name="Note 18 3 2 3 2" xfId="35578"/>
    <cellStyle name="Note 18 3 2 4" xfId="35579"/>
    <cellStyle name="Note 18 3 2 5" xfId="35580"/>
    <cellStyle name="Note 18 3 3" xfId="35581"/>
    <cellStyle name="Note 18 3 3 2" xfId="35582"/>
    <cellStyle name="Note 18 3 3 2 2" xfId="35583"/>
    <cellStyle name="Note 18 3 3 3" xfId="35584"/>
    <cellStyle name="Note 18 3 3 4" xfId="35585"/>
    <cellStyle name="Note 18 3 4" xfId="35586"/>
    <cellStyle name="Note 18 4" xfId="35587"/>
    <cellStyle name="Note 18 4 2" xfId="35588"/>
    <cellStyle name="Note 18 4 2 2" xfId="35589"/>
    <cellStyle name="Note 18 4 2 2 2" xfId="35590"/>
    <cellStyle name="Note 18 4 2 2 2 2" xfId="35591"/>
    <cellStyle name="Note 18 4 2 2 3" xfId="35592"/>
    <cellStyle name="Note 18 4 2 2 4" xfId="35593"/>
    <cellStyle name="Note 18 4 2 3" xfId="35594"/>
    <cellStyle name="Note 18 4 2 3 2" xfId="35595"/>
    <cellStyle name="Note 18 4 2 4" xfId="35596"/>
    <cellStyle name="Note 18 4 2 5" xfId="35597"/>
    <cellStyle name="Note 18 4 3" xfId="35598"/>
    <cellStyle name="Note 18 4 3 2" xfId="35599"/>
    <cellStyle name="Note 18 4 3 2 2" xfId="35600"/>
    <cellStyle name="Note 18 4 3 3" xfId="35601"/>
    <cellStyle name="Note 18 4 3 4" xfId="35602"/>
    <cellStyle name="Note 18 4 4" xfId="35603"/>
    <cellStyle name="Note 18 5" xfId="35604"/>
    <cellStyle name="Note 18 5 2" xfId="35605"/>
    <cellStyle name="Note 18 5 2 2" xfId="35606"/>
    <cellStyle name="Note 18 5 2 2 2" xfId="35607"/>
    <cellStyle name="Note 18 5 2 2 2 2" xfId="35608"/>
    <cellStyle name="Note 18 5 2 2 3" xfId="35609"/>
    <cellStyle name="Note 18 5 2 2 4" xfId="35610"/>
    <cellStyle name="Note 18 5 2 3" xfId="35611"/>
    <cellStyle name="Note 18 5 2 3 2" xfId="35612"/>
    <cellStyle name="Note 18 5 2 4" xfId="35613"/>
    <cellStyle name="Note 18 5 2 5" xfId="35614"/>
    <cellStyle name="Note 18 5 3" xfId="35615"/>
    <cellStyle name="Note 18 5 3 2" xfId="35616"/>
    <cellStyle name="Note 18 5 3 2 2" xfId="35617"/>
    <cellStyle name="Note 18 5 3 3" xfId="35618"/>
    <cellStyle name="Note 18 5 3 4" xfId="35619"/>
    <cellStyle name="Note 18 5 4" xfId="35620"/>
    <cellStyle name="Note 18 6" xfId="35621"/>
    <cellStyle name="Note 18 6 2" xfId="35622"/>
    <cellStyle name="Note 18 6 2 2" xfId="35623"/>
    <cellStyle name="Note 18 6 2 2 2" xfId="35624"/>
    <cellStyle name="Note 18 6 2 2 2 2" xfId="35625"/>
    <cellStyle name="Note 18 6 2 2 3" xfId="35626"/>
    <cellStyle name="Note 18 6 2 2 4" xfId="35627"/>
    <cellStyle name="Note 18 6 2 3" xfId="35628"/>
    <cellStyle name="Note 18 6 2 3 2" xfId="35629"/>
    <cellStyle name="Note 18 6 2 4" xfId="35630"/>
    <cellStyle name="Note 18 6 2 5" xfId="35631"/>
    <cellStyle name="Note 18 6 3" xfId="35632"/>
    <cellStyle name="Note 18 6 3 2" xfId="35633"/>
    <cellStyle name="Note 18 6 3 2 2" xfId="35634"/>
    <cellStyle name="Note 18 6 3 3" xfId="35635"/>
    <cellStyle name="Note 18 6 3 4" xfId="35636"/>
    <cellStyle name="Note 18 6 4" xfId="35637"/>
    <cellStyle name="Note 18 7" xfId="35638"/>
    <cellStyle name="Note 18 7 2" xfId="35639"/>
    <cellStyle name="Note 18 7 2 2" xfId="35640"/>
    <cellStyle name="Note 18 7 2 2 2" xfId="35641"/>
    <cellStyle name="Note 18 7 2 2 2 2" xfId="35642"/>
    <cellStyle name="Note 18 7 2 2 3" xfId="35643"/>
    <cellStyle name="Note 18 7 2 2 4" xfId="35644"/>
    <cellStyle name="Note 18 7 2 3" xfId="35645"/>
    <cellStyle name="Note 18 7 2 3 2" xfId="35646"/>
    <cellStyle name="Note 18 7 2 4" xfId="35647"/>
    <cellStyle name="Note 18 7 2 5" xfId="35648"/>
    <cellStyle name="Note 18 7 3" xfId="35649"/>
    <cellStyle name="Note 18 7 3 2" xfId="35650"/>
    <cellStyle name="Note 18 7 3 2 2" xfId="35651"/>
    <cellStyle name="Note 18 7 3 3" xfId="35652"/>
    <cellStyle name="Note 18 7 3 4" xfId="35653"/>
    <cellStyle name="Note 18 7 4" xfId="35654"/>
    <cellStyle name="Note 18 8" xfId="35655"/>
    <cellStyle name="Note 18 8 2" xfId="35656"/>
    <cellStyle name="Note 18 8 2 2" xfId="35657"/>
    <cellStyle name="Note 18 8 2 2 2" xfId="35658"/>
    <cellStyle name="Note 18 8 2 2 2 2" xfId="35659"/>
    <cellStyle name="Note 18 8 2 2 3" xfId="35660"/>
    <cellStyle name="Note 18 8 2 2 4" xfId="35661"/>
    <cellStyle name="Note 18 8 2 3" xfId="35662"/>
    <cellStyle name="Note 18 8 2 3 2" xfId="35663"/>
    <cellStyle name="Note 18 8 2 4" xfId="35664"/>
    <cellStyle name="Note 18 8 2 5" xfId="35665"/>
    <cellStyle name="Note 18 8 3" xfId="35666"/>
    <cellStyle name="Note 18 8 3 2" xfId="35667"/>
    <cellStyle name="Note 18 8 3 2 2" xfId="35668"/>
    <cellStyle name="Note 18 8 3 3" xfId="35669"/>
    <cellStyle name="Note 18 8 3 4" xfId="35670"/>
    <cellStyle name="Note 18 8 4" xfId="35671"/>
    <cellStyle name="Note 18 9" xfId="35672"/>
    <cellStyle name="Note 18 9 2" xfId="35673"/>
    <cellStyle name="Note 18 9 2 2" xfId="35674"/>
    <cellStyle name="Note 18 9 2 2 2" xfId="35675"/>
    <cellStyle name="Note 18 9 2 3" xfId="35676"/>
    <cellStyle name="Note 18 9 2 4" xfId="35677"/>
    <cellStyle name="Note 18 9 3" xfId="35678"/>
    <cellStyle name="Note 18 9 3 2" xfId="35679"/>
    <cellStyle name="Note 18 9 4" xfId="35680"/>
    <cellStyle name="Note 18 9 5" xfId="35681"/>
    <cellStyle name="Note 18_Cust_BS" xfId="35682"/>
    <cellStyle name="Note 19" xfId="35683"/>
    <cellStyle name="Note 19 10" xfId="35684"/>
    <cellStyle name="Note 19 10 2" xfId="35685"/>
    <cellStyle name="Note 19 10 2 2" xfId="35686"/>
    <cellStyle name="Note 19 10 3" xfId="35687"/>
    <cellStyle name="Note 19 10 4" xfId="35688"/>
    <cellStyle name="Note 19 11" xfId="35689"/>
    <cellStyle name="Note 19 2" xfId="35690"/>
    <cellStyle name="Note 19 2 2" xfId="35691"/>
    <cellStyle name="Note 19 2 2 2" xfId="35692"/>
    <cellStyle name="Note 19 2 2 2 2" xfId="35693"/>
    <cellStyle name="Note 19 2 2 2 2 2" xfId="35694"/>
    <cellStyle name="Note 19 2 2 2 3" xfId="35695"/>
    <cellStyle name="Note 19 2 2 2 4" xfId="35696"/>
    <cellStyle name="Note 19 2 2 3" xfId="35697"/>
    <cellStyle name="Note 19 2 2 3 2" xfId="35698"/>
    <cellStyle name="Note 19 2 2 4" xfId="35699"/>
    <cellStyle name="Note 19 2 2 5" xfId="35700"/>
    <cellStyle name="Note 19 2 3" xfId="35701"/>
    <cellStyle name="Note 19 2 3 2" xfId="35702"/>
    <cellStyle name="Note 19 2 3 2 2" xfId="35703"/>
    <cellStyle name="Note 19 2 3 3" xfId="35704"/>
    <cellStyle name="Note 19 2 3 4" xfId="35705"/>
    <cellStyle name="Note 19 2 4" xfId="35706"/>
    <cellStyle name="Note 19 3" xfId="35707"/>
    <cellStyle name="Note 19 3 2" xfId="35708"/>
    <cellStyle name="Note 19 3 2 2" xfId="35709"/>
    <cellStyle name="Note 19 3 2 2 2" xfId="35710"/>
    <cellStyle name="Note 19 3 2 2 2 2" xfId="35711"/>
    <cellStyle name="Note 19 3 2 2 3" xfId="35712"/>
    <cellStyle name="Note 19 3 2 2 4" xfId="35713"/>
    <cellStyle name="Note 19 3 2 3" xfId="35714"/>
    <cellStyle name="Note 19 3 2 3 2" xfId="35715"/>
    <cellStyle name="Note 19 3 2 4" xfId="35716"/>
    <cellStyle name="Note 19 3 2 5" xfId="35717"/>
    <cellStyle name="Note 19 3 3" xfId="35718"/>
    <cellStyle name="Note 19 3 3 2" xfId="35719"/>
    <cellStyle name="Note 19 3 3 2 2" xfId="35720"/>
    <cellStyle name="Note 19 3 3 3" xfId="35721"/>
    <cellStyle name="Note 19 3 3 4" xfId="35722"/>
    <cellStyle name="Note 19 3 4" xfId="35723"/>
    <cellStyle name="Note 19 4" xfId="35724"/>
    <cellStyle name="Note 19 4 2" xfId="35725"/>
    <cellStyle name="Note 19 4 2 2" xfId="35726"/>
    <cellStyle name="Note 19 4 2 2 2" xfId="35727"/>
    <cellStyle name="Note 19 4 2 2 2 2" xfId="35728"/>
    <cellStyle name="Note 19 4 2 2 3" xfId="35729"/>
    <cellStyle name="Note 19 4 2 2 4" xfId="35730"/>
    <cellStyle name="Note 19 4 2 3" xfId="35731"/>
    <cellStyle name="Note 19 4 2 3 2" xfId="35732"/>
    <cellStyle name="Note 19 4 2 4" xfId="35733"/>
    <cellStyle name="Note 19 4 2 5" xfId="35734"/>
    <cellStyle name="Note 19 4 3" xfId="35735"/>
    <cellStyle name="Note 19 4 3 2" xfId="35736"/>
    <cellStyle name="Note 19 4 3 2 2" xfId="35737"/>
    <cellStyle name="Note 19 4 3 3" xfId="35738"/>
    <cellStyle name="Note 19 4 3 4" xfId="35739"/>
    <cellStyle name="Note 19 4 4" xfId="35740"/>
    <cellStyle name="Note 19 5" xfId="35741"/>
    <cellStyle name="Note 19 5 2" xfId="35742"/>
    <cellStyle name="Note 19 5 2 2" xfId="35743"/>
    <cellStyle name="Note 19 5 2 2 2" xfId="35744"/>
    <cellStyle name="Note 19 5 2 2 2 2" xfId="35745"/>
    <cellStyle name="Note 19 5 2 2 3" xfId="35746"/>
    <cellStyle name="Note 19 5 2 2 4" xfId="35747"/>
    <cellStyle name="Note 19 5 2 3" xfId="35748"/>
    <cellStyle name="Note 19 5 2 3 2" xfId="35749"/>
    <cellStyle name="Note 19 5 2 4" xfId="35750"/>
    <cellStyle name="Note 19 5 2 5" xfId="35751"/>
    <cellStyle name="Note 19 5 3" xfId="35752"/>
    <cellStyle name="Note 19 5 3 2" xfId="35753"/>
    <cellStyle name="Note 19 5 3 2 2" xfId="35754"/>
    <cellStyle name="Note 19 5 3 3" xfId="35755"/>
    <cellStyle name="Note 19 5 3 4" xfId="35756"/>
    <cellStyle name="Note 19 5 4" xfId="35757"/>
    <cellStyle name="Note 19 6" xfId="35758"/>
    <cellStyle name="Note 19 6 2" xfId="35759"/>
    <cellStyle name="Note 19 6 2 2" xfId="35760"/>
    <cellStyle name="Note 19 6 2 2 2" xfId="35761"/>
    <cellStyle name="Note 19 6 2 2 2 2" xfId="35762"/>
    <cellStyle name="Note 19 6 2 2 3" xfId="35763"/>
    <cellStyle name="Note 19 6 2 2 4" xfId="35764"/>
    <cellStyle name="Note 19 6 2 3" xfId="35765"/>
    <cellStyle name="Note 19 6 2 3 2" xfId="35766"/>
    <cellStyle name="Note 19 6 2 4" xfId="35767"/>
    <cellStyle name="Note 19 6 2 5" xfId="35768"/>
    <cellStyle name="Note 19 6 3" xfId="35769"/>
    <cellStyle name="Note 19 6 3 2" xfId="35770"/>
    <cellStyle name="Note 19 6 3 2 2" xfId="35771"/>
    <cellStyle name="Note 19 6 3 3" xfId="35772"/>
    <cellStyle name="Note 19 6 3 4" xfId="35773"/>
    <cellStyle name="Note 19 6 4" xfId="35774"/>
    <cellStyle name="Note 19 7" xfId="35775"/>
    <cellStyle name="Note 19 7 2" xfId="35776"/>
    <cellStyle name="Note 19 7 2 2" xfId="35777"/>
    <cellStyle name="Note 19 7 2 2 2" xfId="35778"/>
    <cellStyle name="Note 19 7 2 2 2 2" xfId="35779"/>
    <cellStyle name="Note 19 7 2 2 3" xfId="35780"/>
    <cellStyle name="Note 19 7 2 2 4" xfId="35781"/>
    <cellStyle name="Note 19 7 2 3" xfId="35782"/>
    <cellStyle name="Note 19 7 2 3 2" xfId="35783"/>
    <cellStyle name="Note 19 7 2 4" xfId="35784"/>
    <cellStyle name="Note 19 7 2 5" xfId="35785"/>
    <cellStyle name="Note 19 7 3" xfId="35786"/>
    <cellStyle name="Note 19 7 3 2" xfId="35787"/>
    <cellStyle name="Note 19 7 3 2 2" xfId="35788"/>
    <cellStyle name="Note 19 7 3 3" xfId="35789"/>
    <cellStyle name="Note 19 7 3 4" xfId="35790"/>
    <cellStyle name="Note 19 7 4" xfId="35791"/>
    <cellStyle name="Note 19 8" xfId="35792"/>
    <cellStyle name="Note 19 8 2" xfId="35793"/>
    <cellStyle name="Note 19 8 2 2" xfId="35794"/>
    <cellStyle name="Note 19 8 2 2 2" xfId="35795"/>
    <cellStyle name="Note 19 8 2 2 2 2" xfId="35796"/>
    <cellStyle name="Note 19 8 2 2 3" xfId="35797"/>
    <cellStyle name="Note 19 8 2 2 4" xfId="35798"/>
    <cellStyle name="Note 19 8 2 3" xfId="35799"/>
    <cellStyle name="Note 19 8 2 3 2" xfId="35800"/>
    <cellStyle name="Note 19 8 2 4" xfId="35801"/>
    <cellStyle name="Note 19 8 2 5" xfId="35802"/>
    <cellStyle name="Note 19 8 3" xfId="35803"/>
    <cellStyle name="Note 19 8 3 2" xfId="35804"/>
    <cellStyle name="Note 19 8 3 2 2" xfId="35805"/>
    <cellStyle name="Note 19 8 3 3" xfId="35806"/>
    <cellStyle name="Note 19 8 3 4" xfId="35807"/>
    <cellStyle name="Note 19 8 4" xfId="35808"/>
    <cellStyle name="Note 19 9" xfId="35809"/>
    <cellStyle name="Note 19 9 2" xfId="35810"/>
    <cellStyle name="Note 19 9 2 2" xfId="35811"/>
    <cellStyle name="Note 19 9 2 2 2" xfId="35812"/>
    <cellStyle name="Note 19 9 2 3" xfId="35813"/>
    <cellStyle name="Note 19 9 2 4" xfId="35814"/>
    <cellStyle name="Note 19 9 3" xfId="35815"/>
    <cellStyle name="Note 19 9 3 2" xfId="35816"/>
    <cellStyle name="Note 19 9 4" xfId="35817"/>
    <cellStyle name="Note 19 9 5" xfId="35818"/>
    <cellStyle name="Note 19_Cust_BS" xfId="35819"/>
    <cellStyle name="Note 2" xfId="35820"/>
    <cellStyle name="Note 2 10" xfId="35821"/>
    <cellStyle name="Note 2 10 2" xfId="35822"/>
    <cellStyle name="Note 2 10 2 2" xfId="35823"/>
    <cellStyle name="Note 2 10 2 2 2" xfId="35824"/>
    <cellStyle name="Note 2 10 2 3" xfId="35825"/>
    <cellStyle name="Note 2 10 2 4" xfId="35826"/>
    <cellStyle name="Note 2 10 3" xfId="35827"/>
    <cellStyle name="Note 2 10 3 2" xfId="35828"/>
    <cellStyle name="Note 2 10 3 2 2" xfId="35829"/>
    <cellStyle name="Note 2 10 3 3" xfId="35830"/>
    <cellStyle name="Note 2 10 3 4" xfId="35831"/>
    <cellStyle name="Note 2 11" xfId="35832"/>
    <cellStyle name="Note 2 11 2" xfId="35833"/>
    <cellStyle name="Note 2 11 2 2" xfId="35834"/>
    <cellStyle name="Note 2 11 2 2 2" xfId="35835"/>
    <cellStyle name="Note 2 11 2 3" xfId="35836"/>
    <cellStyle name="Note 2 11 2 4" xfId="35837"/>
    <cellStyle name="Note 2 12" xfId="35838"/>
    <cellStyle name="Note 2 12 2" xfId="35839"/>
    <cellStyle name="Note 2 12 2 2" xfId="35840"/>
    <cellStyle name="Note 2 12 2 2 2" xfId="35841"/>
    <cellStyle name="Note 2 12 2 3" xfId="35842"/>
    <cellStyle name="Note 2 12 2 4" xfId="35843"/>
    <cellStyle name="Note 2 13" xfId="35844"/>
    <cellStyle name="Note 2 13 2" xfId="35845"/>
    <cellStyle name="Note 2 14" xfId="35846"/>
    <cellStyle name="Note 2 14 2" xfId="35847"/>
    <cellStyle name="Note 2 15" xfId="35848"/>
    <cellStyle name="Note 2 15 2" xfId="35849"/>
    <cellStyle name="Note 2 16" xfId="35850"/>
    <cellStyle name="Note 2 16 2" xfId="35851"/>
    <cellStyle name="Note 2 16 2 2" xfId="35852"/>
    <cellStyle name="Note 2 16 2 2 2" xfId="35853"/>
    <cellStyle name="Note 2 16 2 2 2 2" xfId="35854"/>
    <cellStyle name="Note 2 16 2 2 3" xfId="35855"/>
    <cellStyle name="Note 2 16 2 2 4" xfId="35856"/>
    <cellStyle name="Note 2 16 2 3" xfId="35857"/>
    <cellStyle name="Note 2 16 2 3 2" xfId="35858"/>
    <cellStyle name="Note 2 16 2 4" xfId="35859"/>
    <cellStyle name="Note 2 16 2 5" xfId="35860"/>
    <cellStyle name="Note 2 16 3" xfId="35861"/>
    <cellStyle name="Note 2 16 3 2" xfId="35862"/>
    <cellStyle name="Note 2 16 3 2 2" xfId="35863"/>
    <cellStyle name="Note 2 16 3 3" xfId="35864"/>
    <cellStyle name="Note 2 16 3 4" xfId="35865"/>
    <cellStyle name="Note 2 16 4" xfId="35866"/>
    <cellStyle name="Note 2 17" xfId="35867"/>
    <cellStyle name="Note 2 18" xfId="35868"/>
    <cellStyle name="Note 2 19" xfId="35869"/>
    <cellStyle name="Note 2 19 2" xfId="35870"/>
    <cellStyle name="Note 2 19 2 2" xfId="35871"/>
    <cellStyle name="Note 2 19 2 2 2" xfId="35872"/>
    <cellStyle name="Note 2 19 2 2 2 2" xfId="35873"/>
    <cellStyle name="Note 2 19 2 2 3" xfId="35874"/>
    <cellStyle name="Note 2 19 2 2 4" xfId="35875"/>
    <cellStyle name="Note 2 19 2 3" xfId="35876"/>
    <cellStyle name="Note 2 19 2 3 2" xfId="35877"/>
    <cellStyle name="Note 2 19 2 4" xfId="35878"/>
    <cellStyle name="Note 2 19 2 5" xfId="35879"/>
    <cellStyle name="Note 2 19 3" xfId="35880"/>
    <cellStyle name="Note 2 19 3 2" xfId="35881"/>
    <cellStyle name="Note 2 19 3 2 2" xfId="35882"/>
    <cellStyle name="Note 2 19 3 2 2 2" xfId="35883"/>
    <cellStyle name="Note 2 19 3 2 3" xfId="35884"/>
    <cellStyle name="Note 2 19 3 2 4" xfId="35885"/>
    <cellStyle name="Note 2 19 3 3" xfId="35886"/>
    <cellStyle name="Note 2 19 3 3 2" xfId="35887"/>
    <cellStyle name="Note 2 19 3 4" xfId="35888"/>
    <cellStyle name="Note 2 19 3 5" xfId="35889"/>
    <cellStyle name="Note 2 19 4" xfId="35890"/>
    <cellStyle name="Note 2 19 4 2" xfId="35891"/>
    <cellStyle name="Note 2 19 4 2 2" xfId="35892"/>
    <cellStyle name="Note 2 19 4 3" xfId="35893"/>
    <cellStyle name="Note 2 19 4 4" xfId="35894"/>
    <cellStyle name="Note 2 19 5" xfId="35895"/>
    <cellStyle name="Note 2 2" xfId="35896"/>
    <cellStyle name="Note 2 2 10" xfId="35897"/>
    <cellStyle name="Note 2 2 10 2" xfId="35898"/>
    <cellStyle name="Note 2 2 10 2 2" xfId="35899"/>
    <cellStyle name="Note 2 2 10 3" xfId="35900"/>
    <cellStyle name="Note 2 2 10 4" xfId="35901"/>
    <cellStyle name="Note 2 2 11" xfId="35902"/>
    <cellStyle name="Note 2 2 12" xfId="35903"/>
    <cellStyle name="Note 2 2 2" xfId="35904"/>
    <cellStyle name="Note 2 2 2 2" xfId="35905"/>
    <cellStyle name="Note 2 2 2 2 2" xfId="35906"/>
    <cellStyle name="Note 2 2 2 3" xfId="35907"/>
    <cellStyle name="Note 2 2 2 4" xfId="35908"/>
    <cellStyle name="Note 2 2 2 4 2" xfId="35909"/>
    <cellStyle name="Note 2 2 2 4 2 2" xfId="35910"/>
    <cellStyle name="Note 2 2 2 4 2 2 2" xfId="35911"/>
    <cellStyle name="Note 2 2 2 4 2 3" xfId="35912"/>
    <cellStyle name="Note 2 2 2 4 2 4" xfId="35913"/>
    <cellStyle name="Note 2 2 2 4 3" xfId="35914"/>
    <cellStyle name="Note 2 2 2 4 3 2" xfId="35915"/>
    <cellStyle name="Note 2 2 2 4 4" xfId="35916"/>
    <cellStyle name="Note 2 2 2 4 5" xfId="35917"/>
    <cellStyle name="Note 2 2 2 5" xfId="35918"/>
    <cellStyle name="Note 2 2 2 5 2" xfId="35919"/>
    <cellStyle name="Note 2 2 2 5 2 2" xfId="35920"/>
    <cellStyle name="Note 2 2 2 5 3" xfId="35921"/>
    <cellStyle name="Note 2 2 2 5 4" xfId="35922"/>
    <cellStyle name="Note 2 2 2 6" xfId="35923"/>
    <cellStyle name="Note 2 2 2 6 2" xfId="35924"/>
    <cellStyle name="Note 2 2 2 6 2 2" xfId="35925"/>
    <cellStyle name="Note 2 2 2 6 3" xfId="35926"/>
    <cellStyle name="Note 2 2 2 6 4" xfId="35927"/>
    <cellStyle name="Note 2 2 2 7" xfId="35928"/>
    <cellStyle name="Note 2 2 2 7 2" xfId="35929"/>
    <cellStyle name="Note 2 2 2 7 2 2" xfId="35930"/>
    <cellStyle name="Note 2 2 2 7 3" xfId="35931"/>
    <cellStyle name="Note 2 2 2 7 4" xfId="35932"/>
    <cellStyle name="Note 2 2 2 8" xfId="35933"/>
    <cellStyle name="Note 2 2 2 9" xfId="35934"/>
    <cellStyle name="Note 2 2 3" xfId="35935"/>
    <cellStyle name="Note 2 2 3 2" xfId="35936"/>
    <cellStyle name="Note 2 2 3 3" xfId="35937"/>
    <cellStyle name="Note 2 2 3 3 2" xfId="35938"/>
    <cellStyle name="Note 2 2 3 3 2 2" xfId="35939"/>
    <cellStyle name="Note 2 2 3 3 3" xfId="35940"/>
    <cellStyle name="Note 2 2 3 3 4" xfId="35941"/>
    <cellStyle name="Note 2 2 4" xfId="35942"/>
    <cellStyle name="Note 2 2 5" xfId="35943"/>
    <cellStyle name="Note 2 2 6" xfId="35944"/>
    <cellStyle name="Note 2 2 6 2" xfId="35945"/>
    <cellStyle name="Note 2 2 6 2 2" xfId="35946"/>
    <cellStyle name="Note 2 2 6 2 2 2" xfId="35947"/>
    <cellStyle name="Note 2 2 6 2 2 2 2" xfId="35948"/>
    <cellStyle name="Note 2 2 6 2 2 2 2 2" xfId="35949"/>
    <cellStyle name="Note 2 2 6 2 2 2 2 2 2" xfId="35950"/>
    <cellStyle name="Note 2 2 6 2 2 2 2 2 2 2" xfId="35951"/>
    <cellStyle name="Note 2 2 6 2 2 2 2 2 3" xfId="35952"/>
    <cellStyle name="Note 2 2 6 2 2 2 2 2 4" xfId="35953"/>
    <cellStyle name="Note 2 2 6 2 2 2 2 3" xfId="35954"/>
    <cellStyle name="Note 2 2 6 2 2 2 2 3 2" xfId="35955"/>
    <cellStyle name="Note 2 2 6 2 2 2 2 4" xfId="35956"/>
    <cellStyle name="Note 2 2 6 2 2 2 2 5" xfId="35957"/>
    <cellStyle name="Note 2 2 6 2 2 2 3" xfId="35958"/>
    <cellStyle name="Note 2 2 6 2 2 2 3 2" xfId="35959"/>
    <cellStyle name="Note 2 2 6 2 2 2 3 2 2" xfId="35960"/>
    <cellStyle name="Note 2 2 6 2 2 2 3 3" xfId="35961"/>
    <cellStyle name="Note 2 2 6 2 2 2 3 4" xfId="35962"/>
    <cellStyle name="Note 2 2 6 2 2 2 4" xfId="35963"/>
    <cellStyle name="Note 2 2 6 2 2 3" xfId="35964"/>
    <cellStyle name="Note 2 2 6 2 2 3 2" xfId="35965"/>
    <cellStyle name="Note 2 2 6 2 2 3 2 2" xfId="35966"/>
    <cellStyle name="Note 2 2 6 2 2 3 2 2 2" xfId="35967"/>
    <cellStyle name="Note 2 2 6 2 2 3 2 2 2 2" xfId="35968"/>
    <cellStyle name="Note 2 2 6 2 2 3 2 2 3" xfId="35969"/>
    <cellStyle name="Note 2 2 6 2 2 3 2 2 4" xfId="35970"/>
    <cellStyle name="Note 2 2 6 2 2 3 2 3" xfId="35971"/>
    <cellStyle name="Note 2 2 6 2 2 3 2 3 2" xfId="35972"/>
    <cellStyle name="Note 2 2 6 2 2 3 2 4" xfId="35973"/>
    <cellStyle name="Note 2 2 6 2 2 3 2 5" xfId="35974"/>
    <cellStyle name="Note 2 2 6 2 2 3 3" xfId="35975"/>
    <cellStyle name="Note 2 2 6 2 2 3 3 2" xfId="35976"/>
    <cellStyle name="Note 2 2 6 2 2 3 3 2 2" xfId="35977"/>
    <cellStyle name="Note 2 2 6 2 2 3 3 3" xfId="35978"/>
    <cellStyle name="Note 2 2 6 2 2 3 3 4" xfId="35979"/>
    <cellStyle name="Note 2 2 6 2 2 3 4" xfId="35980"/>
    <cellStyle name="Note 2 2 6 2 2 4" xfId="35981"/>
    <cellStyle name="Note 2 2 6 2 2 4 2" xfId="35982"/>
    <cellStyle name="Note 2 2 6 2 2 4 2 2" xfId="35983"/>
    <cellStyle name="Note 2 2 6 2 2 4 2 2 2" xfId="35984"/>
    <cellStyle name="Note 2 2 6 2 2 4 2 3" xfId="35985"/>
    <cellStyle name="Note 2 2 6 2 2 4 2 4" xfId="35986"/>
    <cellStyle name="Note 2 2 6 2 2 4 3" xfId="35987"/>
    <cellStyle name="Note 2 2 6 2 2 4 3 2" xfId="35988"/>
    <cellStyle name="Note 2 2 6 2 2 4 4" xfId="35989"/>
    <cellStyle name="Note 2 2 6 2 2 4 5" xfId="35990"/>
    <cellStyle name="Note 2 2 6 2 2 5" xfId="35991"/>
    <cellStyle name="Note 2 2 6 2 2 5 2" xfId="35992"/>
    <cellStyle name="Note 2 2 6 2 2 5 2 2" xfId="35993"/>
    <cellStyle name="Note 2 2 6 2 2 5 3" xfId="35994"/>
    <cellStyle name="Note 2 2 6 2 2 5 4" xfId="35995"/>
    <cellStyle name="Note 2 2 6 2 2 6" xfId="35996"/>
    <cellStyle name="Note 2 2 6 2 3" xfId="35997"/>
    <cellStyle name="Note 2 2 6 2 3 2" xfId="35998"/>
    <cellStyle name="Note 2 2 6 2 3 2 2" xfId="35999"/>
    <cellStyle name="Note 2 2 6 2 3 2 2 2" xfId="36000"/>
    <cellStyle name="Note 2 2 6 2 3 2 2 2 2" xfId="36001"/>
    <cellStyle name="Note 2 2 6 2 3 2 2 3" xfId="36002"/>
    <cellStyle name="Note 2 2 6 2 3 2 2 4" xfId="36003"/>
    <cellStyle name="Note 2 2 6 2 3 2 3" xfId="36004"/>
    <cellStyle name="Note 2 2 6 2 3 2 3 2" xfId="36005"/>
    <cellStyle name="Note 2 2 6 2 3 2 4" xfId="36006"/>
    <cellStyle name="Note 2 2 6 2 3 2 5" xfId="36007"/>
    <cellStyle name="Note 2 2 6 2 3 3" xfId="36008"/>
    <cellStyle name="Note 2 2 6 2 3 3 2" xfId="36009"/>
    <cellStyle name="Note 2 2 6 2 3 3 2 2" xfId="36010"/>
    <cellStyle name="Note 2 2 6 2 3 3 3" xfId="36011"/>
    <cellStyle name="Note 2 2 6 2 3 3 4" xfId="36012"/>
    <cellStyle name="Note 2 2 6 2 3 4" xfId="36013"/>
    <cellStyle name="Note 2 2 6 2 4" xfId="36014"/>
    <cellStyle name="Note 2 2 6 2 4 2" xfId="36015"/>
    <cellStyle name="Note 2 2 6 2 4 2 2" xfId="36016"/>
    <cellStyle name="Note 2 2 6 2 4 2 2 2" xfId="36017"/>
    <cellStyle name="Note 2 2 6 2 4 2 3" xfId="36018"/>
    <cellStyle name="Note 2 2 6 2 4 2 4" xfId="36019"/>
    <cellStyle name="Note 2 2 6 2 4 3" xfId="36020"/>
    <cellStyle name="Note 2 2 6 2 4 3 2" xfId="36021"/>
    <cellStyle name="Note 2 2 6 2 4 4" xfId="36022"/>
    <cellStyle name="Note 2 2 6 2 4 5" xfId="36023"/>
    <cellStyle name="Note 2 2 6 2 5" xfId="36024"/>
    <cellStyle name="Note 2 2 6 2 5 2" xfId="36025"/>
    <cellStyle name="Note 2 2 6 2 5 2 2" xfId="36026"/>
    <cellStyle name="Note 2 2 6 2 5 3" xfId="36027"/>
    <cellStyle name="Note 2 2 6 2 5 4" xfId="36028"/>
    <cellStyle name="Note 2 2 6 2 6" xfId="36029"/>
    <cellStyle name="Note 2 2 6 3" xfId="36030"/>
    <cellStyle name="Note 2 2 6 3 2" xfId="36031"/>
    <cellStyle name="Note 2 2 6 3 2 2" xfId="36032"/>
    <cellStyle name="Note 2 2 6 3 2 2 2" xfId="36033"/>
    <cellStyle name="Note 2 2 6 3 2 2 2 2" xfId="36034"/>
    <cellStyle name="Note 2 2 6 3 2 2 3" xfId="36035"/>
    <cellStyle name="Note 2 2 6 3 2 2 4" xfId="36036"/>
    <cellStyle name="Note 2 2 6 3 2 3" xfId="36037"/>
    <cellStyle name="Note 2 2 6 3 2 3 2" xfId="36038"/>
    <cellStyle name="Note 2 2 6 3 2 4" xfId="36039"/>
    <cellStyle name="Note 2 2 6 3 2 5" xfId="36040"/>
    <cellStyle name="Note 2 2 6 3 3" xfId="36041"/>
    <cellStyle name="Note 2 2 6 3 3 2" xfId="36042"/>
    <cellStyle name="Note 2 2 6 3 3 2 2" xfId="36043"/>
    <cellStyle name="Note 2 2 6 3 3 3" xfId="36044"/>
    <cellStyle name="Note 2 2 6 3 3 4" xfId="36045"/>
    <cellStyle name="Note 2 2 6 3 4" xfId="36046"/>
    <cellStyle name="Note 2 2 6 4" xfId="36047"/>
    <cellStyle name="Note 2 2 6 4 2" xfId="36048"/>
    <cellStyle name="Note 2 2 6 4 2 2" xfId="36049"/>
    <cellStyle name="Note 2 2 6 4 2 2 2" xfId="36050"/>
    <cellStyle name="Note 2 2 6 4 2 2 2 2" xfId="36051"/>
    <cellStyle name="Note 2 2 6 4 2 2 3" xfId="36052"/>
    <cellStyle name="Note 2 2 6 4 2 2 4" xfId="36053"/>
    <cellStyle name="Note 2 2 6 4 2 3" xfId="36054"/>
    <cellStyle name="Note 2 2 6 4 2 3 2" xfId="36055"/>
    <cellStyle name="Note 2 2 6 4 2 4" xfId="36056"/>
    <cellStyle name="Note 2 2 6 4 2 5" xfId="36057"/>
    <cellStyle name="Note 2 2 6 4 3" xfId="36058"/>
    <cellStyle name="Note 2 2 6 4 3 2" xfId="36059"/>
    <cellStyle name="Note 2 2 6 4 3 2 2" xfId="36060"/>
    <cellStyle name="Note 2 2 6 4 3 3" xfId="36061"/>
    <cellStyle name="Note 2 2 6 4 3 4" xfId="36062"/>
    <cellStyle name="Note 2 2 6 4 4" xfId="36063"/>
    <cellStyle name="Note 2 2 7" xfId="36064"/>
    <cellStyle name="Note 2 2 7 2" xfId="36065"/>
    <cellStyle name="Note 2 2 7 2 2" xfId="36066"/>
    <cellStyle name="Note 2 2 7 2 2 2" xfId="36067"/>
    <cellStyle name="Note 2 2 7 2 2 2 2" xfId="36068"/>
    <cellStyle name="Note 2 2 7 2 2 3" xfId="36069"/>
    <cellStyle name="Note 2 2 7 2 2 4" xfId="36070"/>
    <cellStyle name="Note 2 2 7 2 3" xfId="36071"/>
    <cellStyle name="Note 2 2 7 2 3 2" xfId="36072"/>
    <cellStyle name="Note 2 2 7 2 4" xfId="36073"/>
    <cellStyle name="Note 2 2 7 2 5" xfId="36074"/>
    <cellStyle name="Note 2 2 7 3" xfId="36075"/>
    <cellStyle name="Note 2 2 7 3 2" xfId="36076"/>
    <cellStyle name="Note 2 2 7 3 2 2" xfId="36077"/>
    <cellStyle name="Note 2 2 7 3 3" xfId="36078"/>
    <cellStyle name="Note 2 2 7 3 4" xfId="36079"/>
    <cellStyle name="Note 2 2 7 4" xfId="36080"/>
    <cellStyle name="Note 2 2 8" xfId="36081"/>
    <cellStyle name="Note 2 2 8 2" xfId="36082"/>
    <cellStyle name="Note 2 2 8 2 2" xfId="36083"/>
    <cellStyle name="Note 2 2 8 2 2 2" xfId="36084"/>
    <cellStyle name="Note 2 2 8 2 2 2 2" xfId="36085"/>
    <cellStyle name="Note 2 2 8 2 2 3" xfId="36086"/>
    <cellStyle name="Note 2 2 8 2 2 4" xfId="36087"/>
    <cellStyle name="Note 2 2 8 2 3" xfId="36088"/>
    <cellStyle name="Note 2 2 8 2 3 2" xfId="36089"/>
    <cellStyle name="Note 2 2 8 2 4" xfId="36090"/>
    <cellStyle name="Note 2 2 8 2 5" xfId="36091"/>
    <cellStyle name="Note 2 2 8 3" xfId="36092"/>
    <cellStyle name="Note 2 2 8 3 2" xfId="36093"/>
    <cellStyle name="Note 2 2 8 3 2 2" xfId="36094"/>
    <cellStyle name="Note 2 2 8 3 3" xfId="36095"/>
    <cellStyle name="Note 2 2 8 3 4" xfId="36096"/>
    <cellStyle name="Note 2 2 8 4" xfId="36097"/>
    <cellStyle name="Note 2 2 9" xfId="36098"/>
    <cellStyle name="Note 2 2 9 2" xfId="36099"/>
    <cellStyle name="Note 2 2 9 2 2" xfId="36100"/>
    <cellStyle name="Note 2 2 9 2 2 2" xfId="36101"/>
    <cellStyle name="Note 2 2 9 2 3" xfId="36102"/>
    <cellStyle name="Note 2 2 9 2 4" xfId="36103"/>
    <cellStyle name="Note 2 2 9 3" xfId="36104"/>
    <cellStyle name="Note 2 2 9 3 2" xfId="36105"/>
    <cellStyle name="Note 2 2 9 4" xfId="36106"/>
    <cellStyle name="Note 2 2 9 5" xfId="36107"/>
    <cellStyle name="Note 2 2_Cust_BS" xfId="36108"/>
    <cellStyle name="Note 2 20" xfId="36109"/>
    <cellStyle name="Note 2 20 2" xfId="36110"/>
    <cellStyle name="Note 2 20 2 2" xfId="36111"/>
    <cellStyle name="Note 2 20 2 2 2" xfId="36112"/>
    <cellStyle name="Note 2 20 2 3" xfId="36113"/>
    <cellStyle name="Note 2 20 2 4" xfId="36114"/>
    <cellStyle name="Note 2 20 3" xfId="36115"/>
    <cellStyle name="Note 2 20 3 2" xfId="36116"/>
    <cellStyle name="Note 2 20 4" xfId="36117"/>
    <cellStyle name="Note 2 20 5" xfId="36118"/>
    <cellStyle name="Note 2 21" xfId="36119"/>
    <cellStyle name="Note 2 21 2" xfId="36120"/>
    <cellStyle name="Note 2 21 2 2" xfId="36121"/>
    <cellStyle name="Note 2 21 3" xfId="36122"/>
    <cellStyle name="Note 2 21 4" xfId="36123"/>
    <cellStyle name="Note 2 22" xfId="36124"/>
    <cellStyle name="Note 2 23" xfId="36125"/>
    <cellStyle name="Note 2 3" xfId="36126"/>
    <cellStyle name="Note 2 3 2" xfId="36127"/>
    <cellStyle name="Note 2 3 2 2" xfId="36128"/>
    <cellStyle name="Note 2 3 2 2 2" xfId="36129"/>
    <cellStyle name="Note 2 3 2 3" xfId="36130"/>
    <cellStyle name="Note 2 3 2 4" xfId="36131"/>
    <cellStyle name="Note 2 3 3" xfId="36132"/>
    <cellStyle name="Note 2 3 3 2" xfId="36133"/>
    <cellStyle name="Note 2 3 4" xfId="36134"/>
    <cellStyle name="Note 2 3 5" xfId="36135"/>
    <cellStyle name="Note 2 3 6" xfId="36136"/>
    <cellStyle name="Note 2 3 6 2" xfId="36137"/>
    <cellStyle name="Note 2 3 6 2 2" xfId="36138"/>
    <cellStyle name="Note 2 3 6 2 2 2" xfId="36139"/>
    <cellStyle name="Note 2 3 6 2 3" xfId="36140"/>
    <cellStyle name="Note 2 3 6 2 4" xfId="36141"/>
    <cellStyle name="Note 2 3 6 3" xfId="36142"/>
    <cellStyle name="Note 2 3 6 3 2" xfId="36143"/>
    <cellStyle name="Note 2 3 6 4" xfId="36144"/>
    <cellStyle name="Note 2 3 6 5" xfId="36145"/>
    <cellStyle name="Note 2 3 7" xfId="36146"/>
    <cellStyle name="Note 2 3 7 2" xfId="36147"/>
    <cellStyle name="Note 2 3 7 2 2" xfId="36148"/>
    <cellStyle name="Note 2 3 7 3" xfId="36149"/>
    <cellStyle name="Note 2 3 7 4" xfId="36150"/>
    <cellStyle name="Note 2 3 8" xfId="36151"/>
    <cellStyle name="Note 2 3 9" xfId="36152"/>
    <cellStyle name="Note 2 4" xfId="36153"/>
    <cellStyle name="Note 2 4 2" xfId="36154"/>
    <cellStyle name="Note 2 4 2 2" xfId="36155"/>
    <cellStyle name="Note 2 4 3" xfId="36156"/>
    <cellStyle name="Note 2 4 4" xfId="36157"/>
    <cellStyle name="Note 2 4 5" xfId="36158"/>
    <cellStyle name="Note 2 4 5 2" xfId="36159"/>
    <cellStyle name="Note 2 4 5 2 2" xfId="36160"/>
    <cellStyle name="Note 2 4 5 2 2 2" xfId="36161"/>
    <cellStyle name="Note 2 4 5 2 3" xfId="36162"/>
    <cellStyle name="Note 2 4 5 2 4" xfId="36163"/>
    <cellStyle name="Note 2 4 5 3" xfId="36164"/>
    <cellStyle name="Note 2 4 5 3 2" xfId="36165"/>
    <cellStyle name="Note 2 4 5 4" xfId="36166"/>
    <cellStyle name="Note 2 4 5 5" xfId="36167"/>
    <cellStyle name="Note 2 4 6" xfId="36168"/>
    <cellStyle name="Note 2 4 6 2" xfId="36169"/>
    <cellStyle name="Note 2 4 6 2 2" xfId="36170"/>
    <cellStyle name="Note 2 4 6 3" xfId="36171"/>
    <cellStyle name="Note 2 4 6 4" xfId="36172"/>
    <cellStyle name="Note 2 4 7" xfId="36173"/>
    <cellStyle name="Note 2 5" xfId="36174"/>
    <cellStyle name="Note 2 5 2" xfId="36175"/>
    <cellStyle name="Note 2 5 3" xfId="36176"/>
    <cellStyle name="Note 2 5 4" xfId="36177"/>
    <cellStyle name="Note 2 5 4 2" xfId="36178"/>
    <cellStyle name="Note 2 5 4 2 2" xfId="36179"/>
    <cellStyle name="Note 2 5 4 2 2 2" xfId="36180"/>
    <cellStyle name="Note 2 5 4 2 3" xfId="36181"/>
    <cellStyle name="Note 2 5 4 2 4" xfId="36182"/>
    <cellStyle name="Note 2 5 4 3" xfId="36183"/>
    <cellStyle name="Note 2 5 4 3 2" xfId="36184"/>
    <cellStyle name="Note 2 5 4 4" xfId="36185"/>
    <cellStyle name="Note 2 5 4 5" xfId="36186"/>
    <cellStyle name="Note 2 5 5" xfId="36187"/>
    <cellStyle name="Note 2 5 5 2" xfId="36188"/>
    <cellStyle name="Note 2 5 5 2 2" xfId="36189"/>
    <cellStyle name="Note 2 5 5 3" xfId="36190"/>
    <cellStyle name="Note 2 5 5 4" xfId="36191"/>
    <cellStyle name="Note 2 5 6" xfId="36192"/>
    <cellStyle name="Note 2 5 7" xfId="36193"/>
    <cellStyle name="Note 2 6" xfId="36194"/>
    <cellStyle name="Note 2 6 2" xfId="36195"/>
    <cellStyle name="Note 2 6 2 2" xfId="36196"/>
    <cellStyle name="Note 2 6 2 2 2" xfId="36197"/>
    <cellStyle name="Note 2 6 2 2 2 2" xfId="36198"/>
    <cellStyle name="Note 2 6 2 2 3" xfId="36199"/>
    <cellStyle name="Note 2 6 2 2 4" xfId="36200"/>
    <cellStyle name="Note 2 6 3" xfId="36201"/>
    <cellStyle name="Note 2 6 3 2" xfId="36202"/>
    <cellStyle name="Note 2 6 4" xfId="36203"/>
    <cellStyle name="Note 2 6 4 2" xfId="36204"/>
    <cellStyle name="Note 2 6 4 2 2" xfId="36205"/>
    <cellStyle name="Note 2 6 4 2 2 2" xfId="36206"/>
    <cellStyle name="Note 2 6 4 2 3" xfId="36207"/>
    <cellStyle name="Note 2 6 4 2 4" xfId="36208"/>
    <cellStyle name="Note 2 6 4 3" xfId="36209"/>
    <cellStyle name="Note 2 6 4 3 2" xfId="36210"/>
    <cellStyle name="Note 2 6 4 4" xfId="36211"/>
    <cellStyle name="Note 2 6 4 5" xfId="36212"/>
    <cellStyle name="Note 2 6 5" xfId="36213"/>
    <cellStyle name="Note 2 6 5 2" xfId="36214"/>
    <cellStyle name="Note 2 6 5 2 2" xfId="36215"/>
    <cellStyle name="Note 2 6 5 3" xfId="36216"/>
    <cellStyle name="Note 2 6 5 4" xfId="36217"/>
    <cellStyle name="Note 2 6 6" xfId="36218"/>
    <cellStyle name="Note 2 6 7" xfId="36219"/>
    <cellStyle name="Note 2 7" xfId="36220"/>
    <cellStyle name="Note 2 7 2" xfId="36221"/>
    <cellStyle name="Note 2 7 2 2" xfId="36222"/>
    <cellStyle name="Note 2 7 2 2 2" xfId="36223"/>
    <cellStyle name="Note 2 7 2 2 2 2" xfId="36224"/>
    <cellStyle name="Note 2 7 2 2 2 2 2" xfId="36225"/>
    <cellStyle name="Note 2 7 2 2 2 2 2 2" xfId="36226"/>
    <cellStyle name="Note 2 7 2 2 2 2 2 2 2" xfId="36227"/>
    <cellStyle name="Note 2 7 2 2 2 2 2 3" xfId="36228"/>
    <cellStyle name="Note 2 7 2 2 2 2 2 4" xfId="36229"/>
    <cellStyle name="Note 2 7 2 2 2 2 3" xfId="36230"/>
    <cellStyle name="Note 2 7 2 2 2 2 3 2" xfId="36231"/>
    <cellStyle name="Note 2 7 2 2 2 2 4" xfId="36232"/>
    <cellStyle name="Note 2 7 2 2 2 2 5" xfId="36233"/>
    <cellStyle name="Note 2 7 2 2 2 3" xfId="36234"/>
    <cellStyle name="Note 2 7 2 2 2 3 2" xfId="36235"/>
    <cellStyle name="Note 2 7 2 2 2 3 2 2" xfId="36236"/>
    <cellStyle name="Note 2 7 2 2 2 3 3" xfId="36237"/>
    <cellStyle name="Note 2 7 2 2 2 3 4" xfId="36238"/>
    <cellStyle name="Note 2 7 2 2 2 4" xfId="36239"/>
    <cellStyle name="Note 2 7 2 2 3" xfId="36240"/>
    <cellStyle name="Note 2 7 2 2 3 2" xfId="36241"/>
    <cellStyle name="Note 2 7 2 2 3 2 2" xfId="36242"/>
    <cellStyle name="Note 2 7 2 2 3 2 2 2" xfId="36243"/>
    <cellStyle name="Note 2 7 2 2 3 2 2 2 2" xfId="36244"/>
    <cellStyle name="Note 2 7 2 2 3 2 2 3" xfId="36245"/>
    <cellStyle name="Note 2 7 2 2 3 2 2 4" xfId="36246"/>
    <cellStyle name="Note 2 7 2 2 3 2 3" xfId="36247"/>
    <cellStyle name="Note 2 7 2 2 3 2 3 2" xfId="36248"/>
    <cellStyle name="Note 2 7 2 2 3 2 4" xfId="36249"/>
    <cellStyle name="Note 2 7 2 2 3 2 5" xfId="36250"/>
    <cellStyle name="Note 2 7 2 2 3 3" xfId="36251"/>
    <cellStyle name="Note 2 7 2 2 3 3 2" xfId="36252"/>
    <cellStyle name="Note 2 7 2 2 3 3 2 2" xfId="36253"/>
    <cellStyle name="Note 2 7 2 2 3 3 3" xfId="36254"/>
    <cellStyle name="Note 2 7 2 2 3 3 4" xfId="36255"/>
    <cellStyle name="Note 2 7 2 2 3 4" xfId="36256"/>
    <cellStyle name="Note 2 7 2 2 4" xfId="36257"/>
    <cellStyle name="Note 2 7 2 2 4 2" xfId="36258"/>
    <cellStyle name="Note 2 7 2 2 4 2 2" xfId="36259"/>
    <cellStyle name="Note 2 7 2 2 4 2 2 2" xfId="36260"/>
    <cellStyle name="Note 2 7 2 2 4 2 3" xfId="36261"/>
    <cellStyle name="Note 2 7 2 2 4 2 4" xfId="36262"/>
    <cellStyle name="Note 2 7 2 2 4 3" xfId="36263"/>
    <cellStyle name="Note 2 7 2 2 4 3 2" xfId="36264"/>
    <cellStyle name="Note 2 7 2 2 4 4" xfId="36265"/>
    <cellStyle name="Note 2 7 2 2 4 5" xfId="36266"/>
    <cellStyle name="Note 2 7 2 2 5" xfId="36267"/>
    <cellStyle name="Note 2 7 2 2 5 2" xfId="36268"/>
    <cellStyle name="Note 2 7 2 2 5 2 2" xfId="36269"/>
    <cellStyle name="Note 2 7 2 2 5 3" xfId="36270"/>
    <cellStyle name="Note 2 7 2 2 5 4" xfId="36271"/>
    <cellStyle name="Note 2 7 2 2 6" xfId="36272"/>
    <cellStyle name="Note 2 7 2 3" xfId="36273"/>
    <cellStyle name="Note 2 7 2 3 2" xfId="36274"/>
    <cellStyle name="Note 2 7 2 3 2 2" xfId="36275"/>
    <cellStyle name="Note 2 7 2 3 2 2 2" xfId="36276"/>
    <cellStyle name="Note 2 7 2 3 2 2 2 2" xfId="36277"/>
    <cellStyle name="Note 2 7 2 3 2 2 3" xfId="36278"/>
    <cellStyle name="Note 2 7 2 3 2 2 4" xfId="36279"/>
    <cellStyle name="Note 2 7 2 3 2 3" xfId="36280"/>
    <cellStyle name="Note 2 7 2 3 2 3 2" xfId="36281"/>
    <cellStyle name="Note 2 7 2 3 2 4" xfId="36282"/>
    <cellStyle name="Note 2 7 2 3 2 5" xfId="36283"/>
    <cellStyle name="Note 2 7 2 3 3" xfId="36284"/>
    <cellStyle name="Note 2 7 2 3 3 2" xfId="36285"/>
    <cellStyle name="Note 2 7 2 3 3 2 2" xfId="36286"/>
    <cellStyle name="Note 2 7 2 3 3 3" xfId="36287"/>
    <cellStyle name="Note 2 7 2 3 3 4" xfId="36288"/>
    <cellStyle name="Note 2 7 2 3 4" xfId="36289"/>
    <cellStyle name="Note 2 7 3" xfId="36290"/>
    <cellStyle name="Note 2 7 4" xfId="36291"/>
    <cellStyle name="Note 2 7 4 2" xfId="36292"/>
    <cellStyle name="Note 2 7 4 2 2" xfId="36293"/>
    <cellStyle name="Note 2 7 4 2 2 2" xfId="36294"/>
    <cellStyle name="Note 2 7 4 2 2 2 2" xfId="36295"/>
    <cellStyle name="Note 2 7 4 2 2 3" xfId="36296"/>
    <cellStyle name="Note 2 7 4 2 2 4" xfId="36297"/>
    <cellStyle name="Note 2 7 4 2 3" xfId="36298"/>
    <cellStyle name="Note 2 7 4 2 3 2" xfId="36299"/>
    <cellStyle name="Note 2 7 4 2 4" xfId="36300"/>
    <cellStyle name="Note 2 7 4 2 5" xfId="36301"/>
    <cellStyle name="Note 2 7 4 3" xfId="36302"/>
    <cellStyle name="Note 2 7 4 3 2" xfId="36303"/>
    <cellStyle name="Note 2 7 4 3 2 2" xfId="36304"/>
    <cellStyle name="Note 2 7 4 3 3" xfId="36305"/>
    <cellStyle name="Note 2 7 4 3 4" xfId="36306"/>
    <cellStyle name="Note 2 7 4 4" xfId="36307"/>
    <cellStyle name="Note 2 7 5" xfId="36308"/>
    <cellStyle name="Note 2 7 5 2" xfId="36309"/>
    <cellStyle name="Note 2 7 5 2 2" xfId="36310"/>
    <cellStyle name="Note 2 7 5 2 2 2" xfId="36311"/>
    <cellStyle name="Note 2 7 5 2 3" xfId="36312"/>
    <cellStyle name="Note 2 7 5 2 4" xfId="36313"/>
    <cellStyle name="Note 2 7 5 3" xfId="36314"/>
    <cellStyle name="Note 2 7 5 3 2" xfId="36315"/>
    <cellStyle name="Note 2 7 5 4" xfId="36316"/>
    <cellStyle name="Note 2 7 5 5" xfId="36317"/>
    <cellStyle name="Note 2 7 6" xfId="36318"/>
    <cellStyle name="Note 2 7 6 2" xfId="36319"/>
    <cellStyle name="Note 2 7 6 2 2" xfId="36320"/>
    <cellStyle name="Note 2 7 6 3" xfId="36321"/>
    <cellStyle name="Note 2 7 6 4" xfId="36322"/>
    <cellStyle name="Note 2 7 7" xfId="36323"/>
    <cellStyle name="Note 2 8" xfId="36324"/>
    <cellStyle name="Note 2 8 2" xfId="36325"/>
    <cellStyle name="Note 2 8 2 2" xfId="36326"/>
    <cellStyle name="Note 2 8 2 2 2" xfId="36327"/>
    <cellStyle name="Note 2 8 2 2 2 2" xfId="36328"/>
    <cellStyle name="Note 2 8 2 2 3" xfId="36329"/>
    <cellStyle name="Note 2 8 2 2 4" xfId="36330"/>
    <cellStyle name="Note 2 8 2 3" xfId="36331"/>
    <cellStyle name="Note 2 8 2 3 2" xfId="36332"/>
    <cellStyle name="Note 2 8 2 4" xfId="36333"/>
    <cellStyle name="Note 2 8 2 5" xfId="36334"/>
    <cellStyle name="Note 2 8 3" xfId="36335"/>
    <cellStyle name="Note 2 8 3 2" xfId="36336"/>
    <cellStyle name="Note 2 8 3 2 2" xfId="36337"/>
    <cellStyle name="Note 2 8 3 3" xfId="36338"/>
    <cellStyle name="Note 2 8 3 4" xfId="36339"/>
    <cellStyle name="Note 2 8 4" xfId="36340"/>
    <cellStyle name="Note 2 9" xfId="36341"/>
    <cellStyle name="Note 2 9 2" xfId="36342"/>
    <cellStyle name="Note 2 9 2 2" xfId="36343"/>
    <cellStyle name="Note 2 9 2 2 2" xfId="36344"/>
    <cellStyle name="Note 2 9 2 2 2 2" xfId="36345"/>
    <cellStyle name="Note 2 9 2 2 3" xfId="36346"/>
    <cellStyle name="Note 2 9 2 2 4" xfId="36347"/>
    <cellStyle name="Note 2 9 2 3" xfId="36348"/>
    <cellStyle name="Note 2 9 2 3 2" xfId="36349"/>
    <cellStyle name="Note 2 9 2 4" xfId="36350"/>
    <cellStyle name="Note 2 9 2 5" xfId="36351"/>
    <cellStyle name="Note 2 9 3" xfId="36352"/>
    <cellStyle name="Note 2 9 3 2" xfId="36353"/>
    <cellStyle name="Note 2 9 3 2 2" xfId="36354"/>
    <cellStyle name="Note 2 9 3 3" xfId="36355"/>
    <cellStyle name="Note 2 9 3 4" xfId="36356"/>
    <cellStyle name="Note 2 9 4" xfId="36357"/>
    <cellStyle name="Note 2_2536" xfId="36358"/>
    <cellStyle name="Note 20" xfId="36359"/>
    <cellStyle name="Note 20 10" xfId="36360"/>
    <cellStyle name="Note 20 10 2" xfId="36361"/>
    <cellStyle name="Note 20 10 2 2" xfId="36362"/>
    <cellStyle name="Note 20 10 3" xfId="36363"/>
    <cellStyle name="Note 20 10 4" xfId="36364"/>
    <cellStyle name="Note 20 11" xfId="36365"/>
    <cellStyle name="Note 20 2" xfId="36366"/>
    <cellStyle name="Note 20 2 2" xfId="36367"/>
    <cellStyle name="Note 20 2 2 2" xfId="36368"/>
    <cellStyle name="Note 20 2 2 2 2" xfId="36369"/>
    <cellStyle name="Note 20 2 2 2 2 2" xfId="36370"/>
    <cellStyle name="Note 20 2 2 2 3" xfId="36371"/>
    <cellStyle name="Note 20 2 2 2 4" xfId="36372"/>
    <cellStyle name="Note 20 2 2 3" xfId="36373"/>
    <cellStyle name="Note 20 2 2 3 2" xfId="36374"/>
    <cellStyle name="Note 20 2 2 4" xfId="36375"/>
    <cellStyle name="Note 20 2 2 5" xfId="36376"/>
    <cellStyle name="Note 20 2 3" xfId="36377"/>
    <cellStyle name="Note 20 2 3 2" xfId="36378"/>
    <cellStyle name="Note 20 2 3 2 2" xfId="36379"/>
    <cellStyle name="Note 20 2 3 3" xfId="36380"/>
    <cellStyle name="Note 20 2 3 4" xfId="36381"/>
    <cellStyle name="Note 20 2 4" xfId="36382"/>
    <cellStyle name="Note 20 3" xfId="36383"/>
    <cellStyle name="Note 20 3 2" xfId="36384"/>
    <cellStyle name="Note 20 3 2 2" xfId="36385"/>
    <cellStyle name="Note 20 3 2 2 2" xfId="36386"/>
    <cellStyle name="Note 20 3 2 2 2 2" xfId="36387"/>
    <cellStyle name="Note 20 3 2 2 3" xfId="36388"/>
    <cellStyle name="Note 20 3 2 2 4" xfId="36389"/>
    <cellStyle name="Note 20 3 2 3" xfId="36390"/>
    <cellStyle name="Note 20 3 2 3 2" xfId="36391"/>
    <cellStyle name="Note 20 3 2 4" xfId="36392"/>
    <cellStyle name="Note 20 3 2 5" xfId="36393"/>
    <cellStyle name="Note 20 3 3" xfId="36394"/>
    <cellStyle name="Note 20 3 3 2" xfId="36395"/>
    <cellStyle name="Note 20 3 3 2 2" xfId="36396"/>
    <cellStyle name="Note 20 3 3 3" xfId="36397"/>
    <cellStyle name="Note 20 3 3 4" xfId="36398"/>
    <cellStyle name="Note 20 3 4" xfId="36399"/>
    <cellStyle name="Note 20 4" xfId="36400"/>
    <cellStyle name="Note 20 4 2" xfId="36401"/>
    <cellStyle name="Note 20 4 2 2" xfId="36402"/>
    <cellStyle name="Note 20 4 2 2 2" xfId="36403"/>
    <cellStyle name="Note 20 4 2 2 2 2" xfId="36404"/>
    <cellStyle name="Note 20 4 2 2 3" xfId="36405"/>
    <cellStyle name="Note 20 4 2 2 4" xfId="36406"/>
    <cellStyle name="Note 20 4 2 3" xfId="36407"/>
    <cellStyle name="Note 20 4 2 3 2" xfId="36408"/>
    <cellStyle name="Note 20 4 2 4" xfId="36409"/>
    <cellStyle name="Note 20 4 2 5" xfId="36410"/>
    <cellStyle name="Note 20 4 3" xfId="36411"/>
    <cellStyle name="Note 20 4 3 2" xfId="36412"/>
    <cellStyle name="Note 20 4 3 2 2" xfId="36413"/>
    <cellStyle name="Note 20 4 3 3" xfId="36414"/>
    <cellStyle name="Note 20 4 3 4" xfId="36415"/>
    <cellStyle name="Note 20 4 4" xfId="36416"/>
    <cellStyle name="Note 20 5" xfId="36417"/>
    <cellStyle name="Note 20 5 2" xfId="36418"/>
    <cellStyle name="Note 20 5 2 2" xfId="36419"/>
    <cellStyle name="Note 20 5 2 2 2" xfId="36420"/>
    <cellStyle name="Note 20 5 2 2 2 2" xfId="36421"/>
    <cellStyle name="Note 20 5 2 2 3" xfId="36422"/>
    <cellStyle name="Note 20 5 2 2 4" xfId="36423"/>
    <cellStyle name="Note 20 5 2 3" xfId="36424"/>
    <cellStyle name="Note 20 5 2 3 2" xfId="36425"/>
    <cellStyle name="Note 20 5 2 4" xfId="36426"/>
    <cellStyle name="Note 20 5 2 5" xfId="36427"/>
    <cellStyle name="Note 20 5 3" xfId="36428"/>
    <cellStyle name="Note 20 5 3 2" xfId="36429"/>
    <cellStyle name="Note 20 5 3 2 2" xfId="36430"/>
    <cellStyle name="Note 20 5 3 3" xfId="36431"/>
    <cellStyle name="Note 20 5 3 4" xfId="36432"/>
    <cellStyle name="Note 20 5 4" xfId="36433"/>
    <cellStyle name="Note 20 6" xfId="36434"/>
    <cellStyle name="Note 20 6 2" xfId="36435"/>
    <cellStyle name="Note 20 6 2 2" xfId="36436"/>
    <cellStyle name="Note 20 6 2 2 2" xfId="36437"/>
    <cellStyle name="Note 20 6 2 2 2 2" xfId="36438"/>
    <cellStyle name="Note 20 6 2 2 3" xfId="36439"/>
    <cellStyle name="Note 20 6 2 2 4" xfId="36440"/>
    <cellStyle name="Note 20 6 2 3" xfId="36441"/>
    <cellStyle name="Note 20 6 2 3 2" xfId="36442"/>
    <cellStyle name="Note 20 6 2 4" xfId="36443"/>
    <cellStyle name="Note 20 6 2 5" xfId="36444"/>
    <cellStyle name="Note 20 6 3" xfId="36445"/>
    <cellStyle name="Note 20 6 3 2" xfId="36446"/>
    <cellStyle name="Note 20 6 3 2 2" xfId="36447"/>
    <cellStyle name="Note 20 6 3 3" xfId="36448"/>
    <cellStyle name="Note 20 6 3 4" xfId="36449"/>
    <cellStyle name="Note 20 6 4" xfId="36450"/>
    <cellStyle name="Note 20 7" xfId="36451"/>
    <cellStyle name="Note 20 7 2" xfId="36452"/>
    <cellStyle name="Note 20 7 2 2" xfId="36453"/>
    <cellStyle name="Note 20 7 2 2 2" xfId="36454"/>
    <cellStyle name="Note 20 7 2 2 2 2" xfId="36455"/>
    <cellStyle name="Note 20 7 2 2 3" xfId="36456"/>
    <cellStyle name="Note 20 7 2 2 4" xfId="36457"/>
    <cellStyle name="Note 20 7 2 3" xfId="36458"/>
    <cellStyle name="Note 20 7 2 3 2" xfId="36459"/>
    <cellStyle name="Note 20 7 2 4" xfId="36460"/>
    <cellStyle name="Note 20 7 2 5" xfId="36461"/>
    <cellStyle name="Note 20 7 3" xfId="36462"/>
    <cellStyle name="Note 20 7 3 2" xfId="36463"/>
    <cellStyle name="Note 20 7 3 2 2" xfId="36464"/>
    <cellStyle name="Note 20 7 3 3" xfId="36465"/>
    <cellStyle name="Note 20 7 3 4" xfId="36466"/>
    <cellStyle name="Note 20 7 4" xfId="36467"/>
    <cellStyle name="Note 20 8" xfId="36468"/>
    <cellStyle name="Note 20 8 2" xfId="36469"/>
    <cellStyle name="Note 20 8 2 2" xfId="36470"/>
    <cellStyle name="Note 20 8 2 2 2" xfId="36471"/>
    <cellStyle name="Note 20 8 2 2 2 2" xfId="36472"/>
    <cellStyle name="Note 20 8 2 2 3" xfId="36473"/>
    <cellStyle name="Note 20 8 2 2 4" xfId="36474"/>
    <cellStyle name="Note 20 8 2 3" xfId="36475"/>
    <cellStyle name="Note 20 8 2 3 2" xfId="36476"/>
    <cellStyle name="Note 20 8 2 4" xfId="36477"/>
    <cellStyle name="Note 20 8 2 5" xfId="36478"/>
    <cellStyle name="Note 20 8 3" xfId="36479"/>
    <cellStyle name="Note 20 8 3 2" xfId="36480"/>
    <cellStyle name="Note 20 8 3 2 2" xfId="36481"/>
    <cellStyle name="Note 20 8 3 3" xfId="36482"/>
    <cellStyle name="Note 20 8 3 4" xfId="36483"/>
    <cellStyle name="Note 20 8 4" xfId="36484"/>
    <cellStyle name="Note 20 9" xfId="36485"/>
    <cellStyle name="Note 20 9 2" xfId="36486"/>
    <cellStyle name="Note 20 9 2 2" xfId="36487"/>
    <cellStyle name="Note 20 9 2 2 2" xfId="36488"/>
    <cellStyle name="Note 20 9 2 3" xfId="36489"/>
    <cellStyle name="Note 20 9 2 4" xfId="36490"/>
    <cellStyle name="Note 20 9 3" xfId="36491"/>
    <cellStyle name="Note 20 9 3 2" xfId="36492"/>
    <cellStyle name="Note 20 9 4" xfId="36493"/>
    <cellStyle name="Note 20 9 5" xfId="36494"/>
    <cellStyle name="Note 20_Cust_BS" xfId="36495"/>
    <cellStyle name="Note 21" xfId="36496"/>
    <cellStyle name="Note 21 10" xfId="36497"/>
    <cellStyle name="Note 21 10 2" xfId="36498"/>
    <cellStyle name="Note 21 10 2 2" xfId="36499"/>
    <cellStyle name="Note 21 10 3" xfId="36500"/>
    <cellStyle name="Note 21 10 4" xfId="36501"/>
    <cellStyle name="Note 21 11" xfId="36502"/>
    <cellStyle name="Note 21 2" xfId="36503"/>
    <cellStyle name="Note 21 2 2" xfId="36504"/>
    <cellStyle name="Note 21 2 2 2" xfId="36505"/>
    <cellStyle name="Note 21 2 2 2 2" xfId="36506"/>
    <cellStyle name="Note 21 2 2 2 2 2" xfId="36507"/>
    <cellStyle name="Note 21 2 2 2 3" xfId="36508"/>
    <cellStyle name="Note 21 2 2 2 4" xfId="36509"/>
    <cellStyle name="Note 21 2 2 3" xfId="36510"/>
    <cellStyle name="Note 21 2 2 3 2" xfId="36511"/>
    <cellStyle name="Note 21 2 2 4" xfId="36512"/>
    <cellStyle name="Note 21 2 2 5" xfId="36513"/>
    <cellStyle name="Note 21 2 3" xfId="36514"/>
    <cellStyle name="Note 21 2 3 2" xfId="36515"/>
    <cellStyle name="Note 21 2 3 2 2" xfId="36516"/>
    <cellStyle name="Note 21 2 3 3" xfId="36517"/>
    <cellStyle name="Note 21 2 3 4" xfId="36518"/>
    <cellStyle name="Note 21 2 4" xfId="36519"/>
    <cellStyle name="Note 21 3" xfId="36520"/>
    <cellStyle name="Note 21 3 2" xfId="36521"/>
    <cellStyle name="Note 21 3 2 2" xfId="36522"/>
    <cellStyle name="Note 21 3 2 2 2" xfId="36523"/>
    <cellStyle name="Note 21 3 2 2 2 2" xfId="36524"/>
    <cellStyle name="Note 21 3 2 2 3" xfId="36525"/>
    <cellStyle name="Note 21 3 2 2 4" xfId="36526"/>
    <cellStyle name="Note 21 3 2 3" xfId="36527"/>
    <cellStyle name="Note 21 3 2 3 2" xfId="36528"/>
    <cellStyle name="Note 21 3 2 4" xfId="36529"/>
    <cellStyle name="Note 21 3 2 5" xfId="36530"/>
    <cellStyle name="Note 21 3 3" xfId="36531"/>
    <cellStyle name="Note 21 3 3 2" xfId="36532"/>
    <cellStyle name="Note 21 3 3 2 2" xfId="36533"/>
    <cellStyle name="Note 21 3 3 3" xfId="36534"/>
    <cellStyle name="Note 21 3 3 4" xfId="36535"/>
    <cellStyle name="Note 21 3 4" xfId="36536"/>
    <cellStyle name="Note 21 4" xfId="36537"/>
    <cellStyle name="Note 21 4 2" xfId="36538"/>
    <cellStyle name="Note 21 4 2 2" xfId="36539"/>
    <cellStyle name="Note 21 4 2 2 2" xfId="36540"/>
    <cellStyle name="Note 21 4 2 2 2 2" xfId="36541"/>
    <cellStyle name="Note 21 4 2 2 3" xfId="36542"/>
    <cellStyle name="Note 21 4 2 2 4" xfId="36543"/>
    <cellStyle name="Note 21 4 2 3" xfId="36544"/>
    <cellStyle name="Note 21 4 2 3 2" xfId="36545"/>
    <cellStyle name="Note 21 4 2 4" xfId="36546"/>
    <cellStyle name="Note 21 4 2 5" xfId="36547"/>
    <cellStyle name="Note 21 4 3" xfId="36548"/>
    <cellStyle name="Note 21 4 3 2" xfId="36549"/>
    <cellStyle name="Note 21 4 3 2 2" xfId="36550"/>
    <cellStyle name="Note 21 4 3 3" xfId="36551"/>
    <cellStyle name="Note 21 4 3 4" xfId="36552"/>
    <cellStyle name="Note 21 4 4" xfId="36553"/>
    <cellStyle name="Note 21 5" xfId="36554"/>
    <cellStyle name="Note 21 5 2" xfId="36555"/>
    <cellStyle name="Note 21 5 2 2" xfId="36556"/>
    <cellStyle name="Note 21 5 2 2 2" xfId="36557"/>
    <cellStyle name="Note 21 5 2 2 2 2" xfId="36558"/>
    <cellStyle name="Note 21 5 2 2 3" xfId="36559"/>
    <cellStyle name="Note 21 5 2 2 4" xfId="36560"/>
    <cellStyle name="Note 21 5 2 3" xfId="36561"/>
    <cellStyle name="Note 21 5 2 3 2" xfId="36562"/>
    <cellStyle name="Note 21 5 2 4" xfId="36563"/>
    <cellStyle name="Note 21 5 2 5" xfId="36564"/>
    <cellStyle name="Note 21 5 3" xfId="36565"/>
    <cellStyle name="Note 21 5 3 2" xfId="36566"/>
    <cellStyle name="Note 21 5 3 2 2" xfId="36567"/>
    <cellStyle name="Note 21 5 3 3" xfId="36568"/>
    <cellStyle name="Note 21 5 3 4" xfId="36569"/>
    <cellStyle name="Note 21 5 4" xfId="36570"/>
    <cellStyle name="Note 21 6" xfId="36571"/>
    <cellStyle name="Note 21 6 2" xfId="36572"/>
    <cellStyle name="Note 21 6 2 2" xfId="36573"/>
    <cellStyle name="Note 21 6 2 2 2" xfId="36574"/>
    <cellStyle name="Note 21 6 2 2 2 2" xfId="36575"/>
    <cellStyle name="Note 21 6 2 2 3" xfId="36576"/>
    <cellStyle name="Note 21 6 2 2 4" xfId="36577"/>
    <cellStyle name="Note 21 6 2 3" xfId="36578"/>
    <cellStyle name="Note 21 6 2 3 2" xfId="36579"/>
    <cellStyle name="Note 21 6 2 4" xfId="36580"/>
    <cellStyle name="Note 21 6 2 5" xfId="36581"/>
    <cellStyle name="Note 21 6 3" xfId="36582"/>
    <cellStyle name="Note 21 6 3 2" xfId="36583"/>
    <cellStyle name="Note 21 6 3 2 2" xfId="36584"/>
    <cellStyle name="Note 21 6 3 3" xfId="36585"/>
    <cellStyle name="Note 21 6 3 4" xfId="36586"/>
    <cellStyle name="Note 21 6 4" xfId="36587"/>
    <cellStyle name="Note 21 7" xfId="36588"/>
    <cellStyle name="Note 21 7 2" xfId="36589"/>
    <cellStyle name="Note 21 7 2 2" xfId="36590"/>
    <cellStyle name="Note 21 7 2 2 2" xfId="36591"/>
    <cellStyle name="Note 21 7 2 2 2 2" xfId="36592"/>
    <cellStyle name="Note 21 7 2 2 3" xfId="36593"/>
    <cellStyle name="Note 21 7 2 2 4" xfId="36594"/>
    <cellStyle name="Note 21 7 2 3" xfId="36595"/>
    <cellStyle name="Note 21 7 2 3 2" xfId="36596"/>
    <cellStyle name="Note 21 7 2 4" xfId="36597"/>
    <cellStyle name="Note 21 7 2 5" xfId="36598"/>
    <cellStyle name="Note 21 7 3" xfId="36599"/>
    <cellStyle name="Note 21 7 3 2" xfId="36600"/>
    <cellStyle name="Note 21 7 3 2 2" xfId="36601"/>
    <cellStyle name="Note 21 7 3 3" xfId="36602"/>
    <cellStyle name="Note 21 7 3 4" xfId="36603"/>
    <cellStyle name="Note 21 7 4" xfId="36604"/>
    <cellStyle name="Note 21 8" xfId="36605"/>
    <cellStyle name="Note 21 8 2" xfId="36606"/>
    <cellStyle name="Note 21 8 2 2" xfId="36607"/>
    <cellStyle name="Note 21 8 2 2 2" xfId="36608"/>
    <cellStyle name="Note 21 8 2 2 2 2" xfId="36609"/>
    <cellStyle name="Note 21 8 2 2 3" xfId="36610"/>
    <cellStyle name="Note 21 8 2 2 4" xfId="36611"/>
    <cellStyle name="Note 21 8 2 3" xfId="36612"/>
    <cellStyle name="Note 21 8 2 3 2" xfId="36613"/>
    <cellStyle name="Note 21 8 2 4" xfId="36614"/>
    <cellStyle name="Note 21 8 2 5" xfId="36615"/>
    <cellStyle name="Note 21 8 3" xfId="36616"/>
    <cellStyle name="Note 21 8 3 2" xfId="36617"/>
    <cellStyle name="Note 21 8 3 2 2" xfId="36618"/>
    <cellStyle name="Note 21 8 3 3" xfId="36619"/>
    <cellStyle name="Note 21 8 3 4" xfId="36620"/>
    <cellStyle name="Note 21 8 4" xfId="36621"/>
    <cellStyle name="Note 21 9" xfId="36622"/>
    <cellStyle name="Note 21 9 2" xfId="36623"/>
    <cellStyle name="Note 21 9 2 2" xfId="36624"/>
    <cellStyle name="Note 21 9 2 2 2" xfId="36625"/>
    <cellStyle name="Note 21 9 2 3" xfId="36626"/>
    <cellStyle name="Note 21 9 2 4" xfId="36627"/>
    <cellStyle name="Note 21 9 3" xfId="36628"/>
    <cellStyle name="Note 21 9 3 2" xfId="36629"/>
    <cellStyle name="Note 21 9 4" xfId="36630"/>
    <cellStyle name="Note 21 9 5" xfId="36631"/>
    <cellStyle name="Note 21_Cust_BS" xfId="36632"/>
    <cellStyle name="Note 22" xfId="36633"/>
    <cellStyle name="Note 22 10" xfId="36634"/>
    <cellStyle name="Note 22 10 2" xfId="36635"/>
    <cellStyle name="Note 22 10 2 2" xfId="36636"/>
    <cellStyle name="Note 22 10 3" xfId="36637"/>
    <cellStyle name="Note 22 10 4" xfId="36638"/>
    <cellStyle name="Note 22 11" xfId="36639"/>
    <cellStyle name="Note 22 2" xfId="36640"/>
    <cellStyle name="Note 22 2 2" xfId="36641"/>
    <cellStyle name="Note 22 2 2 2" xfId="36642"/>
    <cellStyle name="Note 22 2 2 2 2" xfId="36643"/>
    <cellStyle name="Note 22 2 2 2 2 2" xfId="36644"/>
    <cellStyle name="Note 22 2 2 2 3" xfId="36645"/>
    <cellStyle name="Note 22 2 2 2 4" xfId="36646"/>
    <cellStyle name="Note 22 2 2 3" xfId="36647"/>
    <cellStyle name="Note 22 2 2 3 2" xfId="36648"/>
    <cellStyle name="Note 22 2 2 4" xfId="36649"/>
    <cellStyle name="Note 22 2 2 5" xfId="36650"/>
    <cellStyle name="Note 22 2 3" xfId="36651"/>
    <cellStyle name="Note 22 2 3 2" xfId="36652"/>
    <cellStyle name="Note 22 2 3 2 2" xfId="36653"/>
    <cellStyle name="Note 22 2 3 3" xfId="36654"/>
    <cellStyle name="Note 22 2 3 4" xfId="36655"/>
    <cellStyle name="Note 22 2 4" xfId="36656"/>
    <cellStyle name="Note 22 3" xfId="36657"/>
    <cellStyle name="Note 22 3 2" xfId="36658"/>
    <cellStyle name="Note 22 3 2 2" xfId="36659"/>
    <cellStyle name="Note 22 3 2 2 2" xfId="36660"/>
    <cellStyle name="Note 22 3 2 2 2 2" xfId="36661"/>
    <cellStyle name="Note 22 3 2 2 3" xfId="36662"/>
    <cellStyle name="Note 22 3 2 2 4" xfId="36663"/>
    <cellStyle name="Note 22 3 2 3" xfId="36664"/>
    <cellStyle name="Note 22 3 2 3 2" xfId="36665"/>
    <cellStyle name="Note 22 3 2 4" xfId="36666"/>
    <cellStyle name="Note 22 3 2 5" xfId="36667"/>
    <cellStyle name="Note 22 3 3" xfId="36668"/>
    <cellStyle name="Note 22 3 3 2" xfId="36669"/>
    <cellStyle name="Note 22 3 3 2 2" xfId="36670"/>
    <cellStyle name="Note 22 3 3 3" xfId="36671"/>
    <cellStyle name="Note 22 3 3 4" xfId="36672"/>
    <cellStyle name="Note 22 3 4" xfId="36673"/>
    <cellStyle name="Note 22 4" xfId="36674"/>
    <cellStyle name="Note 22 4 2" xfId="36675"/>
    <cellStyle name="Note 22 4 2 2" xfId="36676"/>
    <cellStyle name="Note 22 4 2 2 2" xfId="36677"/>
    <cellStyle name="Note 22 4 2 2 2 2" xfId="36678"/>
    <cellStyle name="Note 22 4 2 2 3" xfId="36679"/>
    <cellStyle name="Note 22 4 2 2 4" xfId="36680"/>
    <cellStyle name="Note 22 4 2 3" xfId="36681"/>
    <cellStyle name="Note 22 4 2 3 2" xfId="36682"/>
    <cellStyle name="Note 22 4 2 4" xfId="36683"/>
    <cellStyle name="Note 22 4 2 5" xfId="36684"/>
    <cellStyle name="Note 22 4 3" xfId="36685"/>
    <cellStyle name="Note 22 4 3 2" xfId="36686"/>
    <cellStyle name="Note 22 4 3 2 2" xfId="36687"/>
    <cellStyle name="Note 22 4 3 3" xfId="36688"/>
    <cellStyle name="Note 22 4 3 4" xfId="36689"/>
    <cellStyle name="Note 22 4 4" xfId="36690"/>
    <cellStyle name="Note 22 5" xfId="36691"/>
    <cellStyle name="Note 22 5 2" xfId="36692"/>
    <cellStyle name="Note 22 5 2 2" xfId="36693"/>
    <cellStyle name="Note 22 5 2 2 2" xfId="36694"/>
    <cellStyle name="Note 22 5 2 2 2 2" xfId="36695"/>
    <cellStyle name="Note 22 5 2 2 3" xfId="36696"/>
    <cellStyle name="Note 22 5 2 2 4" xfId="36697"/>
    <cellStyle name="Note 22 5 2 3" xfId="36698"/>
    <cellStyle name="Note 22 5 2 3 2" xfId="36699"/>
    <cellStyle name="Note 22 5 2 4" xfId="36700"/>
    <cellStyle name="Note 22 5 2 5" xfId="36701"/>
    <cellStyle name="Note 22 5 3" xfId="36702"/>
    <cellStyle name="Note 22 5 3 2" xfId="36703"/>
    <cellStyle name="Note 22 5 3 2 2" xfId="36704"/>
    <cellStyle name="Note 22 5 3 3" xfId="36705"/>
    <cellStyle name="Note 22 5 3 4" xfId="36706"/>
    <cellStyle name="Note 22 5 4" xfId="36707"/>
    <cellStyle name="Note 22 6" xfId="36708"/>
    <cellStyle name="Note 22 6 2" xfId="36709"/>
    <cellStyle name="Note 22 6 2 2" xfId="36710"/>
    <cellStyle name="Note 22 6 2 2 2" xfId="36711"/>
    <cellStyle name="Note 22 6 2 2 2 2" xfId="36712"/>
    <cellStyle name="Note 22 6 2 2 3" xfId="36713"/>
    <cellStyle name="Note 22 6 2 2 4" xfId="36714"/>
    <cellStyle name="Note 22 6 2 3" xfId="36715"/>
    <cellStyle name="Note 22 6 2 3 2" xfId="36716"/>
    <cellStyle name="Note 22 6 2 4" xfId="36717"/>
    <cellStyle name="Note 22 6 2 5" xfId="36718"/>
    <cellStyle name="Note 22 6 3" xfId="36719"/>
    <cellStyle name="Note 22 6 3 2" xfId="36720"/>
    <cellStyle name="Note 22 6 3 2 2" xfId="36721"/>
    <cellStyle name="Note 22 6 3 3" xfId="36722"/>
    <cellStyle name="Note 22 6 3 4" xfId="36723"/>
    <cellStyle name="Note 22 6 4" xfId="36724"/>
    <cellStyle name="Note 22 7" xfId="36725"/>
    <cellStyle name="Note 22 7 2" xfId="36726"/>
    <cellStyle name="Note 22 7 2 2" xfId="36727"/>
    <cellStyle name="Note 22 7 2 2 2" xfId="36728"/>
    <cellStyle name="Note 22 7 2 2 2 2" xfId="36729"/>
    <cellStyle name="Note 22 7 2 2 3" xfId="36730"/>
    <cellStyle name="Note 22 7 2 2 4" xfId="36731"/>
    <cellStyle name="Note 22 7 2 3" xfId="36732"/>
    <cellStyle name="Note 22 7 2 3 2" xfId="36733"/>
    <cellStyle name="Note 22 7 2 4" xfId="36734"/>
    <cellStyle name="Note 22 7 2 5" xfId="36735"/>
    <cellStyle name="Note 22 7 3" xfId="36736"/>
    <cellStyle name="Note 22 7 3 2" xfId="36737"/>
    <cellStyle name="Note 22 7 3 2 2" xfId="36738"/>
    <cellStyle name="Note 22 7 3 3" xfId="36739"/>
    <cellStyle name="Note 22 7 3 4" xfId="36740"/>
    <cellStyle name="Note 22 7 4" xfId="36741"/>
    <cellStyle name="Note 22 8" xfId="36742"/>
    <cellStyle name="Note 22 8 2" xfId="36743"/>
    <cellStyle name="Note 22 8 2 2" xfId="36744"/>
    <cellStyle name="Note 22 8 2 2 2" xfId="36745"/>
    <cellStyle name="Note 22 8 2 2 2 2" xfId="36746"/>
    <cellStyle name="Note 22 8 2 2 3" xfId="36747"/>
    <cellStyle name="Note 22 8 2 2 4" xfId="36748"/>
    <cellStyle name="Note 22 8 2 3" xfId="36749"/>
    <cellStyle name="Note 22 8 2 3 2" xfId="36750"/>
    <cellStyle name="Note 22 8 2 4" xfId="36751"/>
    <cellStyle name="Note 22 8 2 5" xfId="36752"/>
    <cellStyle name="Note 22 8 3" xfId="36753"/>
    <cellStyle name="Note 22 8 3 2" xfId="36754"/>
    <cellStyle name="Note 22 8 3 2 2" xfId="36755"/>
    <cellStyle name="Note 22 8 3 3" xfId="36756"/>
    <cellStyle name="Note 22 8 3 4" xfId="36757"/>
    <cellStyle name="Note 22 8 4" xfId="36758"/>
    <cellStyle name="Note 22 9" xfId="36759"/>
    <cellStyle name="Note 22 9 2" xfId="36760"/>
    <cellStyle name="Note 22 9 2 2" xfId="36761"/>
    <cellStyle name="Note 22 9 2 2 2" xfId="36762"/>
    <cellStyle name="Note 22 9 2 3" xfId="36763"/>
    <cellStyle name="Note 22 9 2 4" xfId="36764"/>
    <cellStyle name="Note 22 9 3" xfId="36765"/>
    <cellStyle name="Note 22 9 3 2" xfId="36766"/>
    <cellStyle name="Note 22 9 4" xfId="36767"/>
    <cellStyle name="Note 22 9 5" xfId="36768"/>
    <cellStyle name="Note 22_Cust_BS" xfId="36769"/>
    <cellStyle name="Note 23" xfId="36770"/>
    <cellStyle name="Note 23 10" xfId="36771"/>
    <cellStyle name="Note 23 10 2" xfId="36772"/>
    <cellStyle name="Note 23 10 2 2" xfId="36773"/>
    <cellStyle name="Note 23 10 3" xfId="36774"/>
    <cellStyle name="Note 23 10 4" xfId="36775"/>
    <cellStyle name="Note 23 11" xfId="36776"/>
    <cellStyle name="Note 23 2" xfId="36777"/>
    <cellStyle name="Note 23 2 2" xfId="36778"/>
    <cellStyle name="Note 23 2 2 2" xfId="36779"/>
    <cellStyle name="Note 23 2 2 2 2" xfId="36780"/>
    <cellStyle name="Note 23 2 2 2 2 2" xfId="36781"/>
    <cellStyle name="Note 23 2 2 2 3" xfId="36782"/>
    <cellStyle name="Note 23 2 2 2 4" xfId="36783"/>
    <cellStyle name="Note 23 2 2 3" xfId="36784"/>
    <cellStyle name="Note 23 2 2 3 2" xfId="36785"/>
    <cellStyle name="Note 23 2 2 4" xfId="36786"/>
    <cellStyle name="Note 23 2 2 5" xfId="36787"/>
    <cellStyle name="Note 23 2 3" xfId="36788"/>
    <cellStyle name="Note 23 2 3 2" xfId="36789"/>
    <cellStyle name="Note 23 2 3 2 2" xfId="36790"/>
    <cellStyle name="Note 23 2 3 3" xfId="36791"/>
    <cellStyle name="Note 23 2 3 4" xfId="36792"/>
    <cellStyle name="Note 23 2 4" xfId="36793"/>
    <cellStyle name="Note 23 3" xfId="36794"/>
    <cellStyle name="Note 23 3 2" xfId="36795"/>
    <cellStyle name="Note 23 3 2 2" xfId="36796"/>
    <cellStyle name="Note 23 3 2 2 2" xfId="36797"/>
    <cellStyle name="Note 23 3 2 2 2 2" xfId="36798"/>
    <cellStyle name="Note 23 3 2 2 3" xfId="36799"/>
    <cellStyle name="Note 23 3 2 2 4" xfId="36800"/>
    <cellStyle name="Note 23 3 2 3" xfId="36801"/>
    <cellStyle name="Note 23 3 2 3 2" xfId="36802"/>
    <cellStyle name="Note 23 3 2 4" xfId="36803"/>
    <cellStyle name="Note 23 3 2 5" xfId="36804"/>
    <cellStyle name="Note 23 3 3" xfId="36805"/>
    <cellStyle name="Note 23 3 3 2" xfId="36806"/>
    <cellStyle name="Note 23 3 3 2 2" xfId="36807"/>
    <cellStyle name="Note 23 3 3 3" xfId="36808"/>
    <cellStyle name="Note 23 3 3 4" xfId="36809"/>
    <cellStyle name="Note 23 3 4" xfId="36810"/>
    <cellStyle name="Note 23 4" xfId="36811"/>
    <cellStyle name="Note 23 4 2" xfId="36812"/>
    <cellStyle name="Note 23 4 2 2" xfId="36813"/>
    <cellStyle name="Note 23 4 2 2 2" xfId="36814"/>
    <cellStyle name="Note 23 4 2 2 2 2" xfId="36815"/>
    <cellStyle name="Note 23 4 2 2 3" xfId="36816"/>
    <cellStyle name="Note 23 4 2 2 4" xfId="36817"/>
    <cellStyle name="Note 23 4 2 3" xfId="36818"/>
    <cellStyle name="Note 23 4 2 3 2" xfId="36819"/>
    <cellStyle name="Note 23 4 2 4" xfId="36820"/>
    <cellStyle name="Note 23 4 2 5" xfId="36821"/>
    <cellStyle name="Note 23 4 3" xfId="36822"/>
    <cellStyle name="Note 23 4 3 2" xfId="36823"/>
    <cellStyle name="Note 23 4 3 2 2" xfId="36824"/>
    <cellStyle name="Note 23 4 3 3" xfId="36825"/>
    <cellStyle name="Note 23 4 3 4" xfId="36826"/>
    <cellStyle name="Note 23 4 4" xfId="36827"/>
    <cellStyle name="Note 23 5" xfId="36828"/>
    <cellStyle name="Note 23 5 2" xfId="36829"/>
    <cellStyle name="Note 23 5 2 2" xfId="36830"/>
    <cellStyle name="Note 23 5 2 2 2" xfId="36831"/>
    <cellStyle name="Note 23 5 2 2 2 2" xfId="36832"/>
    <cellStyle name="Note 23 5 2 2 3" xfId="36833"/>
    <cellStyle name="Note 23 5 2 2 4" xfId="36834"/>
    <cellStyle name="Note 23 5 2 3" xfId="36835"/>
    <cellStyle name="Note 23 5 2 3 2" xfId="36836"/>
    <cellStyle name="Note 23 5 2 4" xfId="36837"/>
    <cellStyle name="Note 23 5 2 5" xfId="36838"/>
    <cellStyle name="Note 23 5 3" xfId="36839"/>
    <cellStyle name="Note 23 5 3 2" xfId="36840"/>
    <cellStyle name="Note 23 5 3 2 2" xfId="36841"/>
    <cellStyle name="Note 23 5 3 3" xfId="36842"/>
    <cellStyle name="Note 23 5 3 4" xfId="36843"/>
    <cellStyle name="Note 23 5 4" xfId="36844"/>
    <cellStyle name="Note 23 6" xfId="36845"/>
    <cellStyle name="Note 23 6 2" xfId="36846"/>
    <cellStyle name="Note 23 6 2 2" xfId="36847"/>
    <cellStyle name="Note 23 6 2 2 2" xfId="36848"/>
    <cellStyle name="Note 23 6 2 2 2 2" xfId="36849"/>
    <cellStyle name="Note 23 6 2 2 3" xfId="36850"/>
    <cellStyle name="Note 23 6 2 2 4" xfId="36851"/>
    <cellStyle name="Note 23 6 2 3" xfId="36852"/>
    <cellStyle name="Note 23 6 2 3 2" xfId="36853"/>
    <cellStyle name="Note 23 6 2 4" xfId="36854"/>
    <cellStyle name="Note 23 6 2 5" xfId="36855"/>
    <cellStyle name="Note 23 6 3" xfId="36856"/>
    <cellStyle name="Note 23 6 3 2" xfId="36857"/>
    <cellStyle name="Note 23 6 3 2 2" xfId="36858"/>
    <cellStyle name="Note 23 6 3 3" xfId="36859"/>
    <cellStyle name="Note 23 6 3 4" xfId="36860"/>
    <cellStyle name="Note 23 6 4" xfId="36861"/>
    <cellStyle name="Note 23 7" xfId="36862"/>
    <cellStyle name="Note 23 7 2" xfId="36863"/>
    <cellStyle name="Note 23 7 2 2" xfId="36864"/>
    <cellStyle name="Note 23 7 2 2 2" xfId="36865"/>
    <cellStyle name="Note 23 7 2 2 2 2" xfId="36866"/>
    <cellStyle name="Note 23 7 2 2 3" xfId="36867"/>
    <cellStyle name="Note 23 7 2 2 4" xfId="36868"/>
    <cellStyle name="Note 23 7 2 3" xfId="36869"/>
    <cellStyle name="Note 23 7 2 3 2" xfId="36870"/>
    <cellStyle name="Note 23 7 2 4" xfId="36871"/>
    <cellStyle name="Note 23 7 2 5" xfId="36872"/>
    <cellStyle name="Note 23 7 3" xfId="36873"/>
    <cellStyle name="Note 23 7 3 2" xfId="36874"/>
    <cellStyle name="Note 23 7 3 2 2" xfId="36875"/>
    <cellStyle name="Note 23 7 3 3" xfId="36876"/>
    <cellStyle name="Note 23 7 3 4" xfId="36877"/>
    <cellStyle name="Note 23 7 4" xfId="36878"/>
    <cellStyle name="Note 23 8" xfId="36879"/>
    <cellStyle name="Note 23 8 2" xfId="36880"/>
    <cellStyle name="Note 23 8 2 2" xfId="36881"/>
    <cellStyle name="Note 23 8 2 2 2" xfId="36882"/>
    <cellStyle name="Note 23 8 2 2 2 2" xfId="36883"/>
    <cellStyle name="Note 23 8 2 2 3" xfId="36884"/>
    <cellStyle name="Note 23 8 2 2 4" xfId="36885"/>
    <cellStyle name="Note 23 8 2 3" xfId="36886"/>
    <cellStyle name="Note 23 8 2 3 2" xfId="36887"/>
    <cellStyle name="Note 23 8 2 4" xfId="36888"/>
    <cellStyle name="Note 23 8 2 5" xfId="36889"/>
    <cellStyle name="Note 23 8 3" xfId="36890"/>
    <cellStyle name="Note 23 8 3 2" xfId="36891"/>
    <cellStyle name="Note 23 8 3 2 2" xfId="36892"/>
    <cellStyle name="Note 23 8 3 3" xfId="36893"/>
    <cellStyle name="Note 23 8 3 4" xfId="36894"/>
    <cellStyle name="Note 23 8 4" xfId="36895"/>
    <cellStyle name="Note 23 9" xfId="36896"/>
    <cellStyle name="Note 23 9 2" xfId="36897"/>
    <cellStyle name="Note 23 9 2 2" xfId="36898"/>
    <cellStyle name="Note 23 9 2 2 2" xfId="36899"/>
    <cellStyle name="Note 23 9 2 3" xfId="36900"/>
    <cellStyle name="Note 23 9 2 4" xfId="36901"/>
    <cellStyle name="Note 23 9 3" xfId="36902"/>
    <cellStyle name="Note 23 9 3 2" xfId="36903"/>
    <cellStyle name="Note 23 9 4" xfId="36904"/>
    <cellStyle name="Note 23 9 5" xfId="36905"/>
    <cellStyle name="Note 23_Cust_BS" xfId="36906"/>
    <cellStyle name="Note 24" xfId="36907"/>
    <cellStyle name="Note 24 10" xfId="36908"/>
    <cellStyle name="Note 24 10 2" xfId="36909"/>
    <cellStyle name="Note 24 10 2 2" xfId="36910"/>
    <cellStyle name="Note 24 10 3" xfId="36911"/>
    <cellStyle name="Note 24 10 4" xfId="36912"/>
    <cellStyle name="Note 24 11" xfId="36913"/>
    <cellStyle name="Note 24 2" xfId="36914"/>
    <cellStyle name="Note 24 2 2" xfId="36915"/>
    <cellStyle name="Note 24 2 2 2" xfId="36916"/>
    <cellStyle name="Note 24 2 2 2 2" xfId="36917"/>
    <cellStyle name="Note 24 2 2 2 2 2" xfId="36918"/>
    <cellStyle name="Note 24 2 2 2 3" xfId="36919"/>
    <cellStyle name="Note 24 2 2 2 4" xfId="36920"/>
    <cellStyle name="Note 24 2 2 3" xfId="36921"/>
    <cellStyle name="Note 24 2 2 3 2" xfId="36922"/>
    <cellStyle name="Note 24 2 2 4" xfId="36923"/>
    <cellStyle name="Note 24 2 2 5" xfId="36924"/>
    <cellStyle name="Note 24 2 3" xfId="36925"/>
    <cellStyle name="Note 24 2 3 2" xfId="36926"/>
    <cellStyle name="Note 24 2 3 2 2" xfId="36927"/>
    <cellStyle name="Note 24 2 3 3" xfId="36928"/>
    <cellStyle name="Note 24 2 3 4" xfId="36929"/>
    <cellStyle name="Note 24 2 4" xfId="36930"/>
    <cellStyle name="Note 24 3" xfId="36931"/>
    <cellStyle name="Note 24 3 2" xfId="36932"/>
    <cellStyle name="Note 24 3 2 2" xfId="36933"/>
    <cellStyle name="Note 24 3 2 2 2" xfId="36934"/>
    <cellStyle name="Note 24 3 2 2 2 2" xfId="36935"/>
    <cellStyle name="Note 24 3 2 2 3" xfId="36936"/>
    <cellStyle name="Note 24 3 2 2 4" xfId="36937"/>
    <cellStyle name="Note 24 3 2 3" xfId="36938"/>
    <cellStyle name="Note 24 3 2 3 2" xfId="36939"/>
    <cellStyle name="Note 24 3 2 4" xfId="36940"/>
    <cellStyle name="Note 24 3 2 5" xfId="36941"/>
    <cellStyle name="Note 24 3 3" xfId="36942"/>
    <cellStyle name="Note 24 3 3 2" xfId="36943"/>
    <cellStyle name="Note 24 3 3 2 2" xfId="36944"/>
    <cellStyle name="Note 24 3 3 3" xfId="36945"/>
    <cellStyle name="Note 24 3 3 4" xfId="36946"/>
    <cellStyle name="Note 24 3 4" xfId="36947"/>
    <cellStyle name="Note 24 4" xfId="36948"/>
    <cellStyle name="Note 24 4 2" xfId="36949"/>
    <cellStyle name="Note 24 4 2 2" xfId="36950"/>
    <cellStyle name="Note 24 4 2 2 2" xfId="36951"/>
    <cellStyle name="Note 24 4 2 2 2 2" xfId="36952"/>
    <cellStyle name="Note 24 4 2 2 3" xfId="36953"/>
    <cellStyle name="Note 24 4 2 2 4" xfId="36954"/>
    <cellStyle name="Note 24 4 2 3" xfId="36955"/>
    <cellStyle name="Note 24 4 2 3 2" xfId="36956"/>
    <cellStyle name="Note 24 4 2 4" xfId="36957"/>
    <cellStyle name="Note 24 4 2 5" xfId="36958"/>
    <cellStyle name="Note 24 4 3" xfId="36959"/>
    <cellStyle name="Note 24 4 3 2" xfId="36960"/>
    <cellStyle name="Note 24 4 3 2 2" xfId="36961"/>
    <cellStyle name="Note 24 4 3 3" xfId="36962"/>
    <cellStyle name="Note 24 4 3 4" xfId="36963"/>
    <cellStyle name="Note 24 4 4" xfId="36964"/>
    <cellStyle name="Note 24 5" xfId="36965"/>
    <cellStyle name="Note 24 5 2" xfId="36966"/>
    <cellStyle name="Note 24 5 2 2" xfId="36967"/>
    <cellStyle name="Note 24 5 2 2 2" xfId="36968"/>
    <cellStyle name="Note 24 5 2 2 2 2" xfId="36969"/>
    <cellStyle name="Note 24 5 2 2 3" xfId="36970"/>
    <cellStyle name="Note 24 5 2 2 4" xfId="36971"/>
    <cellStyle name="Note 24 5 2 3" xfId="36972"/>
    <cellStyle name="Note 24 5 2 3 2" xfId="36973"/>
    <cellStyle name="Note 24 5 2 4" xfId="36974"/>
    <cellStyle name="Note 24 5 2 5" xfId="36975"/>
    <cellStyle name="Note 24 5 3" xfId="36976"/>
    <cellStyle name="Note 24 5 3 2" xfId="36977"/>
    <cellStyle name="Note 24 5 3 2 2" xfId="36978"/>
    <cellStyle name="Note 24 5 3 3" xfId="36979"/>
    <cellStyle name="Note 24 5 3 4" xfId="36980"/>
    <cellStyle name="Note 24 5 4" xfId="36981"/>
    <cellStyle name="Note 24 6" xfId="36982"/>
    <cellStyle name="Note 24 6 2" xfId="36983"/>
    <cellStyle name="Note 24 6 2 2" xfId="36984"/>
    <cellStyle name="Note 24 6 2 2 2" xfId="36985"/>
    <cellStyle name="Note 24 6 2 2 2 2" xfId="36986"/>
    <cellStyle name="Note 24 6 2 2 3" xfId="36987"/>
    <cellStyle name="Note 24 6 2 2 4" xfId="36988"/>
    <cellStyle name="Note 24 6 2 3" xfId="36989"/>
    <cellStyle name="Note 24 6 2 3 2" xfId="36990"/>
    <cellStyle name="Note 24 6 2 4" xfId="36991"/>
    <cellStyle name="Note 24 6 2 5" xfId="36992"/>
    <cellStyle name="Note 24 6 3" xfId="36993"/>
    <cellStyle name="Note 24 6 3 2" xfId="36994"/>
    <cellStyle name="Note 24 6 3 2 2" xfId="36995"/>
    <cellStyle name="Note 24 6 3 3" xfId="36996"/>
    <cellStyle name="Note 24 6 3 4" xfId="36997"/>
    <cellStyle name="Note 24 6 4" xfId="36998"/>
    <cellStyle name="Note 24 7" xfId="36999"/>
    <cellStyle name="Note 24 7 2" xfId="37000"/>
    <cellStyle name="Note 24 7 2 2" xfId="37001"/>
    <cellStyle name="Note 24 7 2 2 2" xfId="37002"/>
    <cellStyle name="Note 24 7 2 2 2 2" xfId="37003"/>
    <cellStyle name="Note 24 7 2 2 3" xfId="37004"/>
    <cellStyle name="Note 24 7 2 2 4" xfId="37005"/>
    <cellStyle name="Note 24 7 2 3" xfId="37006"/>
    <cellStyle name="Note 24 7 2 3 2" xfId="37007"/>
    <cellStyle name="Note 24 7 2 4" xfId="37008"/>
    <cellStyle name="Note 24 7 2 5" xfId="37009"/>
    <cellStyle name="Note 24 7 3" xfId="37010"/>
    <cellStyle name="Note 24 7 3 2" xfId="37011"/>
    <cellStyle name="Note 24 7 3 2 2" xfId="37012"/>
    <cellStyle name="Note 24 7 3 3" xfId="37013"/>
    <cellStyle name="Note 24 7 3 4" xfId="37014"/>
    <cellStyle name="Note 24 7 4" xfId="37015"/>
    <cellStyle name="Note 24 8" xfId="37016"/>
    <cellStyle name="Note 24 8 2" xfId="37017"/>
    <cellStyle name="Note 24 8 2 2" xfId="37018"/>
    <cellStyle name="Note 24 8 2 2 2" xfId="37019"/>
    <cellStyle name="Note 24 8 2 2 2 2" xfId="37020"/>
    <cellStyle name="Note 24 8 2 2 3" xfId="37021"/>
    <cellStyle name="Note 24 8 2 2 4" xfId="37022"/>
    <cellStyle name="Note 24 8 2 3" xfId="37023"/>
    <cellStyle name="Note 24 8 2 3 2" xfId="37024"/>
    <cellStyle name="Note 24 8 2 4" xfId="37025"/>
    <cellStyle name="Note 24 8 2 5" xfId="37026"/>
    <cellStyle name="Note 24 8 3" xfId="37027"/>
    <cellStyle name="Note 24 8 3 2" xfId="37028"/>
    <cellStyle name="Note 24 8 3 2 2" xfId="37029"/>
    <cellStyle name="Note 24 8 3 3" xfId="37030"/>
    <cellStyle name="Note 24 8 3 4" xfId="37031"/>
    <cellStyle name="Note 24 8 4" xfId="37032"/>
    <cellStyle name="Note 24 9" xfId="37033"/>
    <cellStyle name="Note 24 9 2" xfId="37034"/>
    <cellStyle name="Note 24 9 2 2" xfId="37035"/>
    <cellStyle name="Note 24 9 2 2 2" xfId="37036"/>
    <cellStyle name="Note 24 9 2 3" xfId="37037"/>
    <cellStyle name="Note 24 9 2 4" xfId="37038"/>
    <cellStyle name="Note 24 9 3" xfId="37039"/>
    <cellStyle name="Note 24 9 3 2" xfId="37040"/>
    <cellStyle name="Note 24 9 4" xfId="37041"/>
    <cellStyle name="Note 24 9 5" xfId="37042"/>
    <cellStyle name="Note 24_Cust_BS" xfId="37043"/>
    <cellStyle name="Note 25" xfId="37044"/>
    <cellStyle name="Note 25 10" xfId="37045"/>
    <cellStyle name="Note 25 10 2" xfId="37046"/>
    <cellStyle name="Note 25 10 2 2" xfId="37047"/>
    <cellStyle name="Note 25 10 3" xfId="37048"/>
    <cellStyle name="Note 25 10 4" xfId="37049"/>
    <cellStyle name="Note 25 11" xfId="37050"/>
    <cellStyle name="Note 25 2" xfId="37051"/>
    <cellStyle name="Note 25 2 2" xfId="37052"/>
    <cellStyle name="Note 25 2 2 2" xfId="37053"/>
    <cellStyle name="Note 25 2 2 2 2" xfId="37054"/>
    <cellStyle name="Note 25 2 2 2 2 2" xfId="37055"/>
    <cellStyle name="Note 25 2 2 2 3" xfId="37056"/>
    <cellStyle name="Note 25 2 2 2 4" xfId="37057"/>
    <cellStyle name="Note 25 2 2 3" xfId="37058"/>
    <cellStyle name="Note 25 2 2 3 2" xfId="37059"/>
    <cellStyle name="Note 25 2 2 4" xfId="37060"/>
    <cellStyle name="Note 25 2 2 5" xfId="37061"/>
    <cellStyle name="Note 25 2 3" xfId="37062"/>
    <cellStyle name="Note 25 2 3 2" xfId="37063"/>
    <cellStyle name="Note 25 2 3 2 2" xfId="37064"/>
    <cellStyle name="Note 25 2 3 3" xfId="37065"/>
    <cellStyle name="Note 25 2 3 4" xfId="37066"/>
    <cellStyle name="Note 25 2 4" xfId="37067"/>
    <cellStyle name="Note 25 3" xfId="37068"/>
    <cellStyle name="Note 25 3 2" xfId="37069"/>
    <cellStyle name="Note 25 3 2 2" xfId="37070"/>
    <cellStyle name="Note 25 3 2 2 2" xfId="37071"/>
    <cellStyle name="Note 25 3 2 2 2 2" xfId="37072"/>
    <cellStyle name="Note 25 3 2 2 3" xfId="37073"/>
    <cellStyle name="Note 25 3 2 2 4" xfId="37074"/>
    <cellStyle name="Note 25 3 2 3" xfId="37075"/>
    <cellStyle name="Note 25 3 2 3 2" xfId="37076"/>
    <cellStyle name="Note 25 3 2 4" xfId="37077"/>
    <cellStyle name="Note 25 3 2 5" xfId="37078"/>
    <cellStyle name="Note 25 3 3" xfId="37079"/>
    <cellStyle name="Note 25 3 3 2" xfId="37080"/>
    <cellStyle name="Note 25 3 3 2 2" xfId="37081"/>
    <cellStyle name="Note 25 3 3 3" xfId="37082"/>
    <cellStyle name="Note 25 3 3 4" xfId="37083"/>
    <cellStyle name="Note 25 3 4" xfId="37084"/>
    <cellStyle name="Note 25 4" xfId="37085"/>
    <cellStyle name="Note 25 4 2" xfId="37086"/>
    <cellStyle name="Note 25 4 2 2" xfId="37087"/>
    <cellStyle name="Note 25 4 2 2 2" xfId="37088"/>
    <cellStyle name="Note 25 4 2 2 2 2" xfId="37089"/>
    <cellStyle name="Note 25 4 2 2 3" xfId="37090"/>
    <cellStyle name="Note 25 4 2 2 4" xfId="37091"/>
    <cellStyle name="Note 25 4 2 3" xfId="37092"/>
    <cellStyle name="Note 25 4 2 3 2" xfId="37093"/>
    <cellStyle name="Note 25 4 2 4" xfId="37094"/>
    <cellStyle name="Note 25 4 2 5" xfId="37095"/>
    <cellStyle name="Note 25 4 3" xfId="37096"/>
    <cellStyle name="Note 25 4 3 2" xfId="37097"/>
    <cellStyle name="Note 25 4 3 2 2" xfId="37098"/>
    <cellStyle name="Note 25 4 3 3" xfId="37099"/>
    <cellStyle name="Note 25 4 3 4" xfId="37100"/>
    <cellStyle name="Note 25 4 4" xfId="37101"/>
    <cellStyle name="Note 25 5" xfId="37102"/>
    <cellStyle name="Note 25 5 2" xfId="37103"/>
    <cellStyle name="Note 25 5 2 2" xfId="37104"/>
    <cellStyle name="Note 25 5 2 2 2" xfId="37105"/>
    <cellStyle name="Note 25 5 2 2 2 2" xfId="37106"/>
    <cellStyle name="Note 25 5 2 2 3" xfId="37107"/>
    <cellStyle name="Note 25 5 2 2 4" xfId="37108"/>
    <cellStyle name="Note 25 5 2 3" xfId="37109"/>
    <cellStyle name="Note 25 5 2 3 2" xfId="37110"/>
    <cellStyle name="Note 25 5 2 4" xfId="37111"/>
    <cellStyle name="Note 25 5 2 5" xfId="37112"/>
    <cellStyle name="Note 25 5 3" xfId="37113"/>
    <cellStyle name="Note 25 5 3 2" xfId="37114"/>
    <cellStyle name="Note 25 5 3 2 2" xfId="37115"/>
    <cellStyle name="Note 25 5 3 3" xfId="37116"/>
    <cellStyle name="Note 25 5 3 4" xfId="37117"/>
    <cellStyle name="Note 25 5 4" xfId="37118"/>
    <cellStyle name="Note 25 6" xfId="37119"/>
    <cellStyle name="Note 25 6 2" xfId="37120"/>
    <cellStyle name="Note 25 6 2 2" xfId="37121"/>
    <cellStyle name="Note 25 6 2 2 2" xfId="37122"/>
    <cellStyle name="Note 25 6 2 2 2 2" xfId="37123"/>
    <cellStyle name="Note 25 6 2 2 3" xfId="37124"/>
    <cellStyle name="Note 25 6 2 2 4" xfId="37125"/>
    <cellStyle name="Note 25 6 2 3" xfId="37126"/>
    <cellStyle name="Note 25 6 2 3 2" xfId="37127"/>
    <cellStyle name="Note 25 6 2 4" xfId="37128"/>
    <cellStyle name="Note 25 6 2 5" xfId="37129"/>
    <cellStyle name="Note 25 6 3" xfId="37130"/>
    <cellStyle name="Note 25 6 3 2" xfId="37131"/>
    <cellStyle name="Note 25 6 3 2 2" xfId="37132"/>
    <cellStyle name="Note 25 6 3 3" xfId="37133"/>
    <cellStyle name="Note 25 6 3 4" xfId="37134"/>
    <cellStyle name="Note 25 6 4" xfId="37135"/>
    <cellStyle name="Note 25 7" xfId="37136"/>
    <cellStyle name="Note 25 7 2" xfId="37137"/>
    <cellStyle name="Note 25 7 2 2" xfId="37138"/>
    <cellStyle name="Note 25 7 2 2 2" xfId="37139"/>
    <cellStyle name="Note 25 7 2 2 2 2" xfId="37140"/>
    <cellStyle name="Note 25 7 2 2 3" xfId="37141"/>
    <cellStyle name="Note 25 7 2 2 4" xfId="37142"/>
    <cellStyle name="Note 25 7 2 3" xfId="37143"/>
    <cellStyle name="Note 25 7 2 3 2" xfId="37144"/>
    <cellStyle name="Note 25 7 2 4" xfId="37145"/>
    <cellStyle name="Note 25 7 2 5" xfId="37146"/>
    <cellStyle name="Note 25 7 3" xfId="37147"/>
    <cellStyle name="Note 25 7 3 2" xfId="37148"/>
    <cellStyle name="Note 25 7 3 2 2" xfId="37149"/>
    <cellStyle name="Note 25 7 3 3" xfId="37150"/>
    <cellStyle name="Note 25 7 3 4" xfId="37151"/>
    <cellStyle name="Note 25 7 4" xfId="37152"/>
    <cellStyle name="Note 25 8" xfId="37153"/>
    <cellStyle name="Note 25 8 2" xfId="37154"/>
    <cellStyle name="Note 25 8 2 2" xfId="37155"/>
    <cellStyle name="Note 25 8 2 2 2" xfId="37156"/>
    <cellStyle name="Note 25 8 2 2 2 2" xfId="37157"/>
    <cellStyle name="Note 25 8 2 2 3" xfId="37158"/>
    <cellStyle name="Note 25 8 2 2 4" xfId="37159"/>
    <cellStyle name="Note 25 8 2 3" xfId="37160"/>
    <cellStyle name="Note 25 8 2 3 2" xfId="37161"/>
    <cellStyle name="Note 25 8 2 4" xfId="37162"/>
    <cellStyle name="Note 25 8 2 5" xfId="37163"/>
    <cellStyle name="Note 25 8 3" xfId="37164"/>
    <cellStyle name="Note 25 8 3 2" xfId="37165"/>
    <cellStyle name="Note 25 8 3 2 2" xfId="37166"/>
    <cellStyle name="Note 25 8 3 3" xfId="37167"/>
    <cellStyle name="Note 25 8 3 4" xfId="37168"/>
    <cellStyle name="Note 25 8 4" xfId="37169"/>
    <cellStyle name="Note 25 9" xfId="37170"/>
    <cellStyle name="Note 25 9 2" xfId="37171"/>
    <cellStyle name="Note 25 9 2 2" xfId="37172"/>
    <cellStyle name="Note 25 9 2 2 2" xfId="37173"/>
    <cellStyle name="Note 25 9 2 3" xfId="37174"/>
    <cellStyle name="Note 25 9 2 4" xfId="37175"/>
    <cellStyle name="Note 25 9 3" xfId="37176"/>
    <cellStyle name="Note 25 9 3 2" xfId="37177"/>
    <cellStyle name="Note 25 9 4" xfId="37178"/>
    <cellStyle name="Note 25 9 5" xfId="37179"/>
    <cellStyle name="Note 25_Cust_BS" xfId="37180"/>
    <cellStyle name="Note 26" xfId="37181"/>
    <cellStyle name="Note 26 10" xfId="37182"/>
    <cellStyle name="Note 26 10 2" xfId="37183"/>
    <cellStyle name="Note 26 10 2 2" xfId="37184"/>
    <cellStyle name="Note 26 10 3" xfId="37185"/>
    <cellStyle name="Note 26 10 4" xfId="37186"/>
    <cellStyle name="Note 26 11" xfId="37187"/>
    <cellStyle name="Note 26 2" xfId="37188"/>
    <cellStyle name="Note 26 2 2" xfId="37189"/>
    <cellStyle name="Note 26 2 2 2" xfId="37190"/>
    <cellStyle name="Note 26 2 2 2 2" xfId="37191"/>
    <cellStyle name="Note 26 2 2 2 2 2" xfId="37192"/>
    <cellStyle name="Note 26 2 2 2 3" xfId="37193"/>
    <cellStyle name="Note 26 2 2 2 4" xfId="37194"/>
    <cellStyle name="Note 26 2 2 3" xfId="37195"/>
    <cellStyle name="Note 26 2 2 3 2" xfId="37196"/>
    <cellStyle name="Note 26 2 2 4" xfId="37197"/>
    <cellStyle name="Note 26 2 2 5" xfId="37198"/>
    <cellStyle name="Note 26 2 3" xfId="37199"/>
    <cellStyle name="Note 26 2 3 2" xfId="37200"/>
    <cellStyle name="Note 26 2 3 2 2" xfId="37201"/>
    <cellStyle name="Note 26 2 3 3" xfId="37202"/>
    <cellStyle name="Note 26 2 3 4" xfId="37203"/>
    <cellStyle name="Note 26 2 4" xfId="37204"/>
    <cellStyle name="Note 26 3" xfId="37205"/>
    <cellStyle name="Note 26 3 2" xfId="37206"/>
    <cellStyle name="Note 26 3 2 2" xfId="37207"/>
    <cellStyle name="Note 26 3 2 2 2" xfId="37208"/>
    <cellStyle name="Note 26 3 2 2 2 2" xfId="37209"/>
    <cellStyle name="Note 26 3 2 2 3" xfId="37210"/>
    <cellStyle name="Note 26 3 2 2 4" xfId="37211"/>
    <cellStyle name="Note 26 3 2 3" xfId="37212"/>
    <cellStyle name="Note 26 3 2 3 2" xfId="37213"/>
    <cellStyle name="Note 26 3 2 4" xfId="37214"/>
    <cellStyle name="Note 26 3 2 5" xfId="37215"/>
    <cellStyle name="Note 26 3 3" xfId="37216"/>
    <cellStyle name="Note 26 3 3 2" xfId="37217"/>
    <cellStyle name="Note 26 3 3 2 2" xfId="37218"/>
    <cellStyle name="Note 26 3 3 3" xfId="37219"/>
    <cellStyle name="Note 26 3 3 4" xfId="37220"/>
    <cellStyle name="Note 26 3 4" xfId="37221"/>
    <cellStyle name="Note 26 4" xfId="37222"/>
    <cellStyle name="Note 26 4 2" xfId="37223"/>
    <cellStyle name="Note 26 4 2 2" xfId="37224"/>
    <cellStyle name="Note 26 4 2 2 2" xfId="37225"/>
    <cellStyle name="Note 26 4 2 2 2 2" xfId="37226"/>
    <cellStyle name="Note 26 4 2 2 3" xfId="37227"/>
    <cellStyle name="Note 26 4 2 2 4" xfId="37228"/>
    <cellStyle name="Note 26 4 2 3" xfId="37229"/>
    <cellStyle name="Note 26 4 2 3 2" xfId="37230"/>
    <cellStyle name="Note 26 4 2 4" xfId="37231"/>
    <cellStyle name="Note 26 4 2 5" xfId="37232"/>
    <cellStyle name="Note 26 4 3" xfId="37233"/>
    <cellStyle name="Note 26 4 3 2" xfId="37234"/>
    <cellStyle name="Note 26 4 3 2 2" xfId="37235"/>
    <cellStyle name="Note 26 4 3 3" xfId="37236"/>
    <cellStyle name="Note 26 4 3 4" xfId="37237"/>
    <cellStyle name="Note 26 4 4" xfId="37238"/>
    <cellStyle name="Note 26 5" xfId="37239"/>
    <cellStyle name="Note 26 5 2" xfId="37240"/>
    <cellStyle name="Note 26 5 2 2" xfId="37241"/>
    <cellStyle name="Note 26 5 2 2 2" xfId="37242"/>
    <cellStyle name="Note 26 5 2 2 2 2" xfId="37243"/>
    <cellStyle name="Note 26 5 2 2 3" xfId="37244"/>
    <cellStyle name="Note 26 5 2 2 4" xfId="37245"/>
    <cellStyle name="Note 26 5 2 3" xfId="37246"/>
    <cellStyle name="Note 26 5 2 3 2" xfId="37247"/>
    <cellStyle name="Note 26 5 2 4" xfId="37248"/>
    <cellStyle name="Note 26 5 2 5" xfId="37249"/>
    <cellStyle name="Note 26 5 3" xfId="37250"/>
    <cellStyle name="Note 26 5 3 2" xfId="37251"/>
    <cellStyle name="Note 26 5 3 2 2" xfId="37252"/>
    <cellStyle name="Note 26 5 3 3" xfId="37253"/>
    <cellStyle name="Note 26 5 3 4" xfId="37254"/>
    <cellStyle name="Note 26 5 4" xfId="37255"/>
    <cellStyle name="Note 26 6" xfId="37256"/>
    <cellStyle name="Note 26 6 2" xfId="37257"/>
    <cellStyle name="Note 26 6 2 2" xfId="37258"/>
    <cellStyle name="Note 26 6 2 2 2" xfId="37259"/>
    <cellStyle name="Note 26 6 2 2 2 2" xfId="37260"/>
    <cellStyle name="Note 26 6 2 2 3" xfId="37261"/>
    <cellStyle name="Note 26 6 2 2 4" xfId="37262"/>
    <cellStyle name="Note 26 6 2 3" xfId="37263"/>
    <cellStyle name="Note 26 6 2 3 2" xfId="37264"/>
    <cellStyle name="Note 26 6 2 4" xfId="37265"/>
    <cellStyle name="Note 26 6 2 5" xfId="37266"/>
    <cellStyle name="Note 26 6 3" xfId="37267"/>
    <cellStyle name="Note 26 6 3 2" xfId="37268"/>
    <cellStyle name="Note 26 6 3 2 2" xfId="37269"/>
    <cellStyle name="Note 26 6 3 3" xfId="37270"/>
    <cellStyle name="Note 26 6 3 4" xfId="37271"/>
    <cellStyle name="Note 26 6 4" xfId="37272"/>
    <cellStyle name="Note 26 7" xfId="37273"/>
    <cellStyle name="Note 26 7 2" xfId="37274"/>
    <cellStyle name="Note 26 7 2 2" xfId="37275"/>
    <cellStyle name="Note 26 7 2 2 2" xfId="37276"/>
    <cellStyle name="Note 26 7 2 2 2 2" xfId="37277"/>
    <cellStyle name="Note 26 7 2 2 3" xfId="37278"/>
    <cellStyle name="Note 26 7 2 2 4" xfId="37279"/>
    <cellStyle name="Note 26 7 2 3" xfId="37280"/>
    <cellStyle name="Note 26 7 2 3 2" xfId="37281"/>
    <cellStyle name="Note 26 7 2 4" xfId="37282"/>
    <cellStyle name="Note 26 7 2 5" xfId="37283"/>
    <cellStyle name="Note 26 7 3" xfId="37284"/>
    <cellStyle name="Note 26 7 3 2" xfId="37285"/>
    <cellStyle name="Note 26 7 3 2 2" xfId="37286"/>
    <cellStyle name="Note 26 7 3 3" xfId="37287"/>
    <cellStyle name="Note 26 7 3 4" xfId="37288"/>
    <cellStyle name="Note 26 7 4" xfId="37289"/>
    <cellStyle name="Note 26 8" xfId="37290"/>
    <cellStyle name="Note 26 8 2" xfId="37291"/>
    <cellStyle name="Note 26 8 2 2" xfId="37292"/>
    <cellStyle name="Note 26 8 2 2 2" xfId="37293"/>
    <cellStyle name="Note 26 8 2 2 2 2" xfId="37294"/>
    <cellStyle name="Note 26 8 2 2 3" xfId="37295"/>
    <cellStyle name="Note 26 8 2 2 4" xfId="37296"/>
    <cellStyle name="Note 26 8 2 3" xfId="37297"/>
    <cellStyle name="Note 26 8 2 3 2" xfId="37298"/>
    <cellStyle name="Note 26 8 2 4" xfId="37299"/>
    <cellStyle name="Note 26 8 2 5" xfId="37300"/>
    <cellStyle name="Note 26 8 3" xfId="37301"/>
    <cellStyle name="Note 26 8 3 2" xfId="37302"/>
    <cellStyle name="Note 26 8 3 2 2" xfId="37303"/>
    <cellStyle name="Note 26 8 3 3" xfId="37304"/>
    <cellStyle name="Note 26 8 3 4" xfId="37305"/>
    <cellStyle name="Note 26 8 4" xfId="37306"/>
    <cellStyle name="Note 26 9" xfId="37307"/>
    <cellStyle name="Note 26 9 2" xfId="37308"/>
    <cellStyle name="Note 26 9 2 2" xfId="37309"/>
    <cellStyle name="Note 26 9 2 2 2" xfId="37310"/>
    <cellStyle name="Note 26 9 2 3" xfId="37311"/>
    <cellStyle name="Note 26 9 2 4" xfId="37312"/>
    <cellStyle name="Note 26 9 3" xfId="37313"/>
    <cellStyle name="Note 26 9 3 2" xfId="37314"/>
    <cellStyle name="Note 26 9 4" xfId="37315"/>
    <cellStyle name="Note 26 9 5" xfId="37316"/>
    <cellStyle name="Note 26_Cust_BS" xfId="37317"/>
    <cellStyle name="Note 27" xfId="37318"/>
    <cellStyle name="Note 27 10" xfId="37319"/>
    <cellStyle name="Note 27 10 2" xfId="37320"/>
    <cellStyle name="Note 27 10 2 2" xfId="37321"/>
    <cellStyle name="Note 27 10 3" xfId="37322"/>
    <cellStyle name="Note 27 10 4" xfId="37323"/>
    <cellStyle name="Note 27 11" xfId="37324"/>
    <cellStyle name="Note 27 2" xfId="37325"/>
    <cellStyle name="Note 27 2 2" xfId="37326"/>
    <cellStyle name="Note 27 2 2 2" xfId="37327"/>
    <cellStyle name="Note 27 2 2 2 2" xfId="37328"/>
    <cellStyle name="Note 27 2 2 2 2 2" xfId="37329"/>
    <cellStyle name="Note 27 2 2 2 3" xfId="37330"/>
    <cellStyle name="Note 27 2 2 2 4" xfId="37331"/>
    <cellStyle name="Note 27 2 2 3" xfId="37332"/>
    <cellStyle name="Note 27 2 2 3 2" xfId="37333"/>
    <cellStyle name="Note 27 2 2 4" xfId="37334"/>
    <cellStyle name="Note 27 2 2 5" xfId="37335"/>
    <cellStyle name="Note 27 2 3" xfId="37336"/>
    <cellStyle name="Note 27 2 3 2" xfId="37337"/>
    <cellStyle name="Note 27 2 3 2 2" xfId="37338"/>
    <cellStyle name="Note 27 2 3 3" xfId="37339"/>
    <cellStyle name="Note 27 2 3 4" xfId="37340"/>
    <cellStyle name="Note 27 2 4" xfId="37341"/>
    <cellStyle name="Note 27 3" xfId="37342"/>
    <cellStyle name="Note 27 3 2" xfId="37343"/>
    <cellStyle name="Note 27 3 2 2" xfId="37344"/>
    <cellStyle name="Note 27 3 2 2 2" xfId="37345"/>
    <cellStyle name="Note 27 3 2 2 2 2" xfId="37346"/>
    <cellStyle name="Note 27 3 2 2 3" xfId="37347"/>
    <cellStyle name="Note 27 3 2 2 4" xfId="37348"/>
    <cellStyle name="Note 27 3 2 3" xfId="37349"/>
    <cellStyle name="Note 27 3 2 3 2" xfId="37350"/>
    <cellStyle name="Note 27 3 2 4" xfId="37351"/>
    <cellStyle name="Note 27 3 2 5" xfId="37352"/>
    <cellStyle name="Note 27 3 3" xfId="37353"/>
    <cellStyle name="Note 27 3 3 2" xfId="37354"/>
    <cellStyle name="Note 27 3 3 2 2" xfId="37355"/>
    <cellStyle name="Note 27 3 3 3" xfId="37356"/>
    <cellStyle name="Note 27 3 3 4" xfId="37357"/>
    <cellStyle name="Note 27 3 4" xfId="37358"/>
    <cellStyle name="Note 27 4" xfId="37359"/>
    <cellStyle name="Note 27 4 2" xfId="37360"/>
    <cellStyle name="Note 27 4 2 2" xfId="37361"/>
    <cellStyle name="Note 27 4 2 2 2" xfId="37362"/>
    <cellStyle name="Note 27 4 2 2 2 2" xfId="37363"/>
    <cellStyle name="Note 27 4 2 2 3" xfId="37364"/>
    <cellStyle name="Note 27 4 2 2 4" xfId="37365"/>
    <cellStyle name="Note 27 4 2 3" xfId="37366"/>
    <cellStyle name="Note 27 4 2 3 2" xfId="37367"/>
    <cellStyle name="Note 27 4 2 4" xfId="37368"/>
    <cellStyle name="Note 27 4 2 5" xfId="37369"/>
    <cellStyle name="Note 27 4 3" xfId="37370"/>
    <cellStyle name="Note 27 4 3 2" xfId="37371"/>
    <cellStyle name="Note 27 4 3 2 2" xfId="37372"/>
    <cellStyle name="Note 27 4 3 3" xfId="37373"/>
    <cellStyle name="Note 27 4 3 4" xfId="37374"/>
    <cellStyle name="Note 27 4 4" xfId="37375"/>
    <cellStyle name="Note 27 5" xfId="37376"/>
    <cellStyle name="Note 27 5 2" xfId="37377"/>
    <cellStyle name="Note 27 5 2 2" xfId="37378"/>
    <cellStyle name="Note 27 5 2 2 2" xfId="37379"/>
    <cellStyle name="Note 27 5 2 2 2 2" xfId="37380"/>
    <cellStyle name="Note 27 5 2 2 3" xfId="37381"/>
    <cellStyle name="Note 27 5 2 2 4" xfId="37382"/>
    <cellStyle name="Note 27 5 2 3" xfId="37383"/>
    <cellStyle name="Note 27 5 2 3 2" xfId="37384"/>
    <cellStyle name="Note 27 5 2 4" xfId="37385"/>
    <cellStyle name="Note 27 5 2 5" xfId="37386"/>
    <cellStyle name="Note 27 5 3" xfId="37387"/>
    <cellStyle name="Note 27 5 3 2" xfId="37388"/>
    <cellStyle name="Note 27 5 3 2 2" xfId="37389"/>
    <cellStyle name="Note 27 5 3 3" xfId="37390"/>
    <cellStyle name="Note 27 5 3 4" xfId="37391"/>
    <cellStyle name="Note 27 5 4" xfId="37392"/>
    <cellStyle name="Note 27 6" xfId="37393"/>
    <cellStyle name="Note 27 6 2" xfId="37394"/>
    <cellStyle name="Note 27 6 2 2" xfId="37395"/>
    <cellStyle name="Note 27 6 2 2 2" xfId="37396"/>
    <cellStyle name="Note 27 6 2 2 2 2" xfId="37397"/>
    <cellStyle name="Note 27 6 2 2 3" xfId="37398"/>
    <cellStyle name="Note 27 6 2 2 4" xfId="37399"/>
    <cellStyle name="Note 27 6 2 3" xfId="37400"/>
    <cellStyle name="Note 27 6 2 3 2" xfId="37401"/>
    <cellStyle name="Note 27 6 2 4" xfId="37402"/>
    <cellStyle name="Note 27 6 2 5" xfId="37403"/>
    <cellStyle name="Note 27 6 3" xfId="37404"/>
    <cellStyle name="Note 27 6 3 2" xfId="37405"/>
    <cellStyle name="Note 27 6 3 2 2" xfId="37406"/>
    <cellStyle name="Note 27 6 3 3" xfId="37407"/>
    <cellStyle name="Note 27 6 3 4" xfId="37408"/>
    <cellStyle name="Note 27 6 4" xfId="37409"/>
    <cellStyle name="Note 27 7" xfId="37410"/>
    <cellStyle name="Note 27 7 2" xfId="37411"/>
    <cellStyle name="Note 27 7 2 2" xfId="37412"/>
    <cellStyle name="Note 27 7 2 2 2" xfId="37413"/>
    <cellStyle name="Note 27 7 2 2 2 2" xfId="37414"/>
    <cellStyle name="Note 27 7 2 2 3" xfId="37415"/>
    <cellStyle name="Note 27 7 2 2 4" xfId="37416"/>
    <cellStyle name="Note 27 7 2 3" xfId="37417"/>
    <cellStyle name="Note 27 7 2 3 2" xfId="37418"/>
    <cellStyle name="Note 27 7 2 4" xfId="37419"/>
    <cellStyle name="Note 27 7 2 5" xfId="37420"/>
    <cellStyle name="Note 27 7 3" xfId="37421"/>
    <cellStyle name="Note 27 7 3 2" xfId="37422"/>
    <cellStyle name="Note 27 7 3 2 2" xfId="37423"/>
    <cellStyle name="Note 27 7 3 3" xfId="37424"/>
    <cellStyle name="Note 27 7 3 4" xfId="37425"/>
    <cellStyle name="Note 27 7 4" xfId="37426"/>
    <cellStyle name="Note 27 8" xfId="37427"/>
    <cellStyle name="Note 27 8 2" xfId="37428"/>
    <cellStyle name="Note 27 8 2 2" xfId="37429"/>
    <cellStyle name="Note 27 8 2 2 2" xfId="37430"/>
    <cellStyle name="Note 27 8 2 2 2 2" xfId="37431"/>
    <cellStyle name="Note 27 8 2 2 3" xfId="37432"/>
    <cellStyle name="Note 27 8 2 2 4" xfId="37433"/>
    <cellStyle name="Note 27 8 2 3" xfId="37434"/>
    <cellStyle name="Note 27 8 2 3 2" xfId="37435"/>
    <cellStyle name="Note 27 8 2 4" xfId="37436"/>
    <cellStyle name="Note 27 8 2 5" xfId="37437"/>
    <cellStyle name="Note 27 8 3" xfId="37438"/>
    <cellStyle name="Note 27 8 3 2" xfId="37439"/>
    <cellStyle name="Note 27 8 3 2 2" xfId="37440"/>
    <cellStyle name="Note 27 8 3 3" xfId="37441"/>
    <cellStyle name="Note 27 8 3 4" xfId="37442"/>
    <cellStyle name="Note 27 8 4" xfId="37443"/>
    <cellStyle name="Note 27 9" xfId="37444"/>
    <cellStyle name="Note 27 9 2" xfId="37445"/>
    <cellStyle name="Note 27 9 2 2" xfId="37446"/>
    <cellStyle name="Note 27 9 2 2 2" xfId="37447"/>
    <cellStyle name="Note 27 9 2 3" xfId="37448"/>
    <cellStyle name="Note 27 9 2 4" xfId="37449"/>
    <cellStyle name="Note 27 9 3" xfId="37450"/>
    <cellStyle name="Note 27 9 3 2" xfId="37451"/>
    <cellStyle name="Note 27 9 4" xfId="37452"/>
    <cellStyle name="Note 27 9 5" xfId="37453"/>
    <cellStyle name="Note 27_Cust_BS" xfId="37454"/>
    <cellStyle name="Note 28" xfId="37455"/>
    <cellStyle name="Note 28 10" xfId="37456"/>
    <cellStyle name="Note 28 10 2" xfId="37457"/>
    <cellStyle name="Note 28 10 2 2" xfId="37458"/>
    <cellStyle name="Note 28 10 3" xfId="37459"/>
    <cellStyle name="Note 28 10 4" xfId="37460"/>
    <cellStyle name="Note 28 11" xfId="37461"/>
    <cellStyle name="Note 28 2" xfId="37462"/>
    <cellStyle name="Note 28 2 2" xfId="37463"/>
    <cellStyle name="Note 28 2 2 2" xfId="37464"/>
    <cellStyle name="Note 28 2 2 2 2" xfId="37465"/>
    <cellStyle name="Note 28 2 2 2 2 2" xfId="37466"/>
    <cellStyle name="Note 28 2 2 2 3" xfId="37467"/>
    <cellStyle name="Note 28 2 2 2 4" xfId="37468"/>
    <cellStyle name="Note 28 2 2 3" xfId="37469"/>
    <cellStyle name="Note 28 2 2 3 2" xfId="37470"/>
    <cellStyle name="Note 28 2 2 4" xfId="37471"/>
    <cellStyle name="Note 28 2 2 5" xfId="37472"/>
    <cellStyle name="Note 28 2 3" xfId="37473"/>
    <cellStyle name="Note 28 2 3 2" xfId="37474"/>
    <cellStyle name="Note 28 2 3 2 2" xfId="37475"/>
    <cellStyle name="Note 28 2 3 3" xfId="37476"/>
    <cellStyle name="Note 28 2 3 4" xfId="37477"/>
    <cellStyle name="Note 28 2 4" xfId="37478"/>
    <cellStyle name="Note 28 3" xfId="37479"/>
    <cellStyle name="Note 28 3 2" xfId="37480"/>
    <cellStyle name="Note 28 3 2 2" xfId="37481"/>
    <cellStyle name="Note 28 3 2 2 2" xfId="37482"/>
    <cellStyle name="Note 28 3 2 2 2 2" xfId="37483"/>
    <cellStyle name="Note 28 3 2 2 3" xfId="37484"/>
    <cellStyle name="Note 28 3 2 2 4" xfId="37485"/>
    <cellStyle name="Note 28 3 2 3" xfId="37486"/>
    <cellStyle name="Note 28 3 2 3 2" xfId="37487"/>
    <cellStyle name="Note 28 3 2 4" xfId="37488"/>
    <cellStyle name="Note 28 3 2 5" xfId="37489"/>
    <cellStyle name="Note 28 3 3" xfId="37490"/>
    <cellStyle name="Note 28 3 3 2" xfId="37491"/>
    <cellStyle name="Note 28 3 3 2 2" xfId="37492"/>
    <cellStyle name="Note 28 3 3 3" xfId="37493"/>
    <cellStyle name="Note 28 3 3 4" xfId="37494"/>
    <cellStyle name="Note 28 3 4" xfId="37495"/>
    <cellStyle name="Note 28 4" xfId="37496"/>
    <cellStyle name="Note 28 4 2" xfId="37497"/>
    <cellStyle name="Note 28 4 2 2" xfId="37498"/>
    <cellStyle name="Note 28 4 2 2 2" xfId="37499"/>
    <cellStyle name="Note 28 4 2 2 2 2" xfId="37500"/>
    <cellStyle name="Note 28 4 2 2 3" xfId="37501"/>
    <cellStyle name="Note 28 4 2 2 4" xfId="37502"/>
    <cellStyle name="Note 28 4 2 3" xfId="37503"/>
    <cellStyle name="Note 28 4 2 3 2" xfId="37504"/>
    <cellStyle name="Note 28 4 2 4" xfId="37505"/>
    <cellStyle name="Note 28 4 2 5" xfId="37506"/>
    <cellStyle name="Note 28 4 3" xfId="37507"/>
    <cellStyle name="Note 28 4 3 2" xfId="37508"/>
    <cellStyle name="Note 28 4 3 2 2" xfId="37509"/>
    <cellStyle name="Note 28 4 3 3" xfId="37510"/>
    <cellStyle name="Note 28 4 3 4" xfId="37511"/>
    <cellStyle name="Note 28 4 4" xfId="37512"/>
    <cellStyle name="Note 28 5" xfId="37513"/>
    <cellStyle name="Note 28 5 2" xfId="37514"/>
    <cellStyle name="Note 28 5 2 2" xfId="37515"/>
    <cellStyle name="Note 28 5 2 2 2" xfId="37516"/>
    <cellStyle name="Note 28 5 2 2 2 2" xfId="37517"/>
    <cellStyle name="Note 28 5 2 2 3" xfId="37518"/>
    <cellStyle name="Note 28 5 2 2 4" xfId="37519"/>
    <cellStyle name="Note 28 5 2 3" xfId="37520"/>
    <cellStyle name="Note 28 5 2 3 2" xfId="37521"/>
    <cellStyle name="Note 28 5 2 4" xfId="37522"/>
    <cellStyle name="Note 28 5 2 5" xfId="37523"/>
    <cellStyle name="Note 28 5 3" xfId="37524"/>
    <cellStyle name="Note 28 5 3 2" xfId="37525"/>
    <cellStyle name="Note 28 5 3 2 2" xfId="37526"/>
    <cellStyle name="Note 28 5 3 3" xfId="37527"/>
    <cellStyle name="Note 28 5 3 4" xfId="37528"/>
    <cellStyle name="Note 28 5 4" xfId="37529"/>
    <cellStyle name="Note 28 6" xfId="37530"/>
    <cellStyle name="Note 28 6 2" xfId="37531"/>
    <cellStyle name="Note 28 6 2 2" xfId="37532"/>
    <cellStyle name="Note 28 6 2 2 2" xfId="37533"/>
    <cellStyle name="Note 28 6 2 2 2 2" xfId="37534"/>
    <cellStyle name="Note 28 6 2 2 3" xfId="37535"/>
    <cellStyle name="Note 28 6 2 2 4" xfId="37536"/>
    <cellStyle name="Note 28 6 2 3" xfId="37537"/>
    <cellStyle name="Note 28 6 2 3 2" xfId="37538"/>
    <cellStyle name="Note 28 6 2 4" xfId="37539"/>
    <cellStyle name="Note 28 6 2 5" xfId="37540"/>
    <cellStyle name="Note 28 6 3" xfId="37541"/>
    <cellStyle name="Note 28 6 3 2" xfId="37542"/>
    <cellStyle name="Note 28 6 3 2 2" xfId="37543"/>
    <cellStyle name="Note 28 6 3 3" xfId="37544"/>
    <cellStyle name="Note 28 6 3 4" xfId="37545"/>
    <cellStyle name="Note 28 6 4" xfId="37546"/>
    <cellStyle name="Note 28 7" xfId="37547"/>
    <cellStyle name="Note 28 7 2" xfId="37548"/>
    <cellStyle name="Note 28 7 2 2" xfId="37549"/>
    <cellStyle name="Note 28 7 2 2 2" xfId="37550"/>
    <cellStyle name="Note 28 7 2 2 2 2" xfId="37551"/>
    <cellStyle name="Note 28 7 2 2 3" xfId="37552"/>
    <cellStyle name="Note 28 7 2 2 4" xfId="37553"/>
    <cellStyle name="Note 28 7 2 3" xfId="37554"/>
    <cellStyle name="Note 28 7 2 3 2" xfId="37555"/>
    <cellStyle name="Note 28 7 2 4" xfId="37556"/>
    <cellStyle name="Note 28 7 2 5" xfId="37557"/>
    <cellStyle name="Note 28 7 3" xfId="37558"/>
    <cellStyle name="Note 28 7 3 2" xfId="37559"/>
    <cellStyle name="Note 28 7 3 2 2" xfId="37560"/>
    <cellStyle name="Note 28 7 3 3" xfId="37561"/>
    <cellStyle name="Note 28 7 3 4" xfId="37562"/>
    <cellStyle name="Note 28 7 4" xfId="37563"/>
    <cellStyle name="Note 28 8" xfId="37564"/>
    <cellStyle name="Note 28 8 2" xfId="37565"/>
    <cellStyle name="Note 28 8 2 2" xfId="37566"/>
    <cellStyle name="Note 28 8 2 2 2" xfId="37567"/>
    <cellStyle name="Note 28 8 2 2 2 2" xfId="37568"/>
    <cellStyle name="Note 28 8 2 2 3" xfId="37569"/>
    <cellStyle name="Note 28 8 2 2 4" xfId="37570"/>
    <cellStyle name="Note 28 8 2 3" xfId="37571"/>
    <cellStyle name="Note 28 8 2 3 2" xfId="37572"/>
    <cellStyle name="Note 28 8 2 4" xfId="37573"/>
    <cellStyle name="Note 28 8 2 5" xfId="37574"/>
    <cellStyle name="Note 28 8 3" xfId="37575"/>
    <cellStyle name="Note 28 8 3 2" xfId="37576"/>
    <cellStyle name="Note 28 8 3 2 2" xfId="37577"/>
    <cellStyle name="Note 28 8 3 3" xfId="37578"/>
    <cellStyle name="Note 28 8 3 4" xfId="37579"/>
    <cellStyle name="Note 28 8 4" xfId="37580"/>
    <cellStyle name="Note 28 9" xfId="37581"/>
    <cellStyle name="Note 28 9 2" xfId="37582"/>
    <cellStyle name="Note 28 9 2 2" xfId="37583"/>
    <cellStyle name="Note 28 9 2 2 2" xfId="37584"/>
    <cellStyle name="Note 28 9 2 3" xfId="37585"/>
    <cellStyle name="Note 28 9 2 4" xfId="37586"/>
    <cellStyle name="Note 28 9 3" xfId="37587"/>
    <cellStyle name="Note 28 9 3 2" xfId="37588"/>
    <cellStyle name="Note 28 9 4" xfId="37589"/>
    <cellStyle name="Note 28 9 5" xfId="37590"/>
    <cellStyle name="Note 28_Cust_BS" xfId="37591"/>
    <cellStyle name="Note 29" xfId="37592"/>
    <cellStyle name="Note 29 10" xfId="37593"/>
    <cellStyle name="Note 29 10 2" xfId="37594"/>
    <cellStyle name="Note 29 10 2 2" xfId="37595"/>
    <cellStyle name="Note 29 10 3" xfId="37596"/>
    <cellStyle name="Note 29 10 4" xfId="37597"/>
    <cellStyle name="Note 29 11" xfId="37598"/>
    <cellStyle name="Note 29 2" xfId="37599"/>
    <cellStyle name="Note 29 2 2" xfId="37600"/>
    <cellStyle name="Note 29 2 2 2" xfId="37601"/>
    <cellStyle name="Note 29 2 2 2 2" xfId="37602"/>
    <cellStyle name="Note 29 2 2 2 2 2" xfId="37603"/>
    <cellStyle name="Note 29 2 2 2 3" xfId="37604"/>
    <cellStyle name="Note 29 2 2 2 4" xfId="37605"/>
    <cellStyle name="Note 29 2 2 3" xfId="37606"/>
    <cellStyle name="Note 29 2 2 3 2" xfId="37607"/>
    <cellStyle name="Note 29 2 2 4" xfId="37608"/>
    <cellStyle name="Note 29 2 2 5" xfId="37609"/>
    <cellStyle name="Note 29 2 3" xfId="37610"/>
    <cellStyle name="Note 29 2 3 2" xfId="37611"/>
    <cellStyle name="Note 29 2 3 2 2" xfId="37612"/>
    <cellStyle name="Note 29 2 3 3" xfId="37613"/>
    <cellStyle name="Note 29 2 3 4" xfId="37614"/>
    <cellStyle name="Note 29 2 4" xfId="37615"/>
    <cellStyle name="Note 29 3" xfId="37616"/>
    <cellStyle name="Note 29 3 2" xfId="37617"/>
    <cellStyle name="Note 29 3 2 2" xfId="37618"/>
    <cellStyle name="Note 29 3 2 2 2" xfId="37619"/>
    <cellStyle name="Note 29 3 2 2 2 2" xfId="37620"/>
    <cellStyle name="Note 29 3 2 2 3" xfId="37621"/>
    <cellStyle name="Note 29 3 2 2 4" xfId="37622"/>
    <cellStyle name="Note 29 3 2 3" xfId="37623"/>
    <cellStyle name="Note 29 3 2 3 2" xfId="37624"/>
    <cellStyle name="Note 29 3 2 4" xfId="37625"/>
    <cellStyle name="Note 29 3 2 5" xfId="37626"/>
    <cellStyle name="Note 29 3 3" xfId="37627"/>
    <cellStyle name="Note 29 3 3 2" xfId="37628"/>
    <cellStyle name="Note 29 3 3 2 2" xfId="37629"/>
    <cellStyle name="Note 29 3 3 3" xfId="37630"/>
    <cellStyle name="Note 29 3 3 4" xfId="37631"/>
    <cellStyle name="Note 29 3 4" xfId="37632"/>
    <cellStyle name="Note 29 4" xfId="37633"/>
    <cellStyle name="Note 29 4 2" xfId="37634"/>
    <cellStyle name="Note 29 4 2 2" xfId="37635"/>
    <cellStyle name="Note 29 4 2 2 2" xfId="37636"/>
    <cellStyle name="Note 29 4 2 2 2 2" xfId="37637"/>
    <cellStyle name="Note 29 4 2 2 3" xfId="37638"/>
    <cellStyle name="Note 29 4 2 2 4" xfId="37639"/>
    <cellStyle name="Note 29 4 2 3" xfId="37640"/>
    <cellStyle name="Note 29 4 2 3 2" xfId="37641"/>
    <cellStyle name="Note 29 4 2 4" xfId="37642"/>
    <cellStyle name="Note 29 4 2 5" xfId="37643"/>
    <cellStyle name="Note 29 4 3" xfId="37644"/>
    <cellStyle name="Note 29 4 3 2" xfId="37645"/>
    <cellStyle name="Note 29 4 3 2 2" xfId="37646"/>
    <cellStyle name="Note 29 4 3 3" xfId="37647"/>
    <cellStyle name="Note 29 4 3 4" xfId="37648"/>
    <cellStyle name="Note 29 4 4" xfId="37649"/>
    <cellStyle name="Note 29 5" xfId="37650"/>
    <cellStyle name="Note 29 5 2" xfId="37651"/>
    <cellStyle name="Note 29 5 2 2" xfId="37652"/>
    <cellStyle name="Note 29 5 2 2 2" xfId="37653"/>
    <cellStyle name="Note 29 5 2 2 2 2" xfId="37654"/>
    <cellStyle name="Note 29 5 2 2 3" xfId="37655"/>
    <cellStyle name="Note 29 5 2 2 4" xfId="37656"/>
    <cellStyle name="Note 29 5 2 3" xfId="37657"/>
    <cellStyle name="Note 29 5 2 3 2" xfId="37658"/>
    <cellStyle name="Note 29 5 2 4" xfId="37659"/>
    <cellStyle name="Note 29 5 2 5" xfId="37660"/>
    <cellStyle name="Note 29 5 3" xfId="37661"/>
    <cellStyle name="Note 29 5 3 2" xfId="37662"/>
    <cellStyle name="Note 29 5 3 2 2" xfId="37663"/>
    <cellStyle name="Note 29 5 3 3" xfId="37664"/>
    <cellStyle name="Note 29 5 3 4" xfId="37665"/>
    <cellStyle name="Note 29 5 4" xfId="37666"/>
    <cellStyle name="Note 29 6" xfId="37667"/>
    <cellStyle name="Note 29 6 2" xfId="37668"/>
    <cellStyle name="Note 29 6 2 2" xfId="37669"/>
    <cellStyle name="Note 29 6 2 2 2" xfId="37670"/>
    <cellStyle name="Note 29 6 2 2 2 2" xfId="37671"/>
    <cellStyle name="Note 29 6 2 2 3" xfId="37672"/>
    <cellStyle name="Note 29 6 2 2 4" xfId="37673"/>
    <cellStyle name="Note 29 6 2 3" xfId="37674"/>
    <cellStyle name="Note 29 6 2 3 2" xfId="37675"/>
    <cellStyle name="Note 29 6 2 4" xfId="37676"/>
    <cellStyle name="Note 29 6 2 5" xfId="37677"/>
    <cellStyle name="Note 29 6 3" xfId="37678"/>
    <cellStyle name="Note 29 6 3 2" xfId="37679"/>
    <cellStyle name="Note 29 6 3 2 2" xfId="37680"/>
    <cellStyle name="Note 29 6 3 3" xfId="37681"/>
    <cellStyle name="Note 29 6 3 4" xfId="37682"/>
    <cellStyle name="Note 29 6 4" xfId="37683"/>
    <cellStyle name="Note 29 7" xfId="37684"/>
    <cellStyle name="Note 29 7 2" xfId="37685"/>
    <cellStyle name="Note 29 7 2 2" xfId="37686"/>
    <cellStyle name="Note 29 7 2 2 2" xfId="37687"/>
    <cellStyle name="Note 29 7 2 2 2 2" xfId="37688"/>
    <cellStyle name="Note 29 7 2 2 3" xfId="37689"/>
    <cellStyle name="Note 29 7 2 2 4" xfId="37690"/>
    <cellStyle name="Note 29 7 2 3" xfId="37691"/>
    <cellStyle name="Note 29 7 2 3 2" xfId="37692"/>
    <cellStyle name="Note 29 7 2 4" xfId="37693"/>
    <cellStyle name="Note 29 7 2 5" xfId="37694"/>
    <cellStyle name="Note 29 7 3" xfId="37695"/>
    <cellStyle name="Note 29 7 3 2" xfId="37696"/>
    <cellStyle name="Note 29 7 3 2 2" xfId="37697"/>
    <cellStyle name="Note 29 7 3 3" xfId="37698"/>
    <cellStyle name="Note 29 7 3 4" xfId="37699"/>
    <cellStyle name="Note 29 7 4" xfId="37700"/>
    <cellStyle name="Note 29 8" xfId="37701"/>
    <cellStyle name="Note 29 8 2" xfId="37702"/>
    <cellStyle name="Note 29 8 2 2" xfId="37703"/>
    <cellStyle name="Note 29 8 2 2 2" xfId="37704"/>
    <cellStyle name="Note 29 8 2 2 2 2" xfId="37705"/>
    <cellStyle name="Note 29 8 2 2 3" xfId="37706"/>
    <cellStyle name="Note 29 8 2 2 4" xfId="37707"/>
    <cellStyle name="Note 29 8 2 3" xfId="37708"/>
    <cellStyle name="Note 29 8 2 3 2" xfId="37709"/>
    <cellStyle name="Note 29 8 2 4" xfId="37710"/>
    <cellStyle name="Note 29 8 2 5" xfId="37711"/>
    <cellStyle name="Note 29 8 3" xfId="37712"/>
    <cellStyle name="Note 29 8 3 2" xfId="37713"/>
    <cellStyle name="Note 29 8 3 2 2" xfId="37714"/>
    <cellStyle name="Note 29 8 3 3" xfId="37715"/>
    <cellStyle name="Note 29 8 3 4" xfId="37716"/>
    <cellStyle name="Note 29 8 4" xfId="37717"/>
    <cellStyle name="Note 29 9" xfId="37718"/>
    <cellStyle name="Note 29 9 2" xfId="37719"/>
    <cellStyle name="Note 29 9 2 2" xfId="37720"/>
    <cellStyle name="Note 29 9 2 2 2" xfId="37721"/>
    <cellStyle name="Note 29 9 2 3" xfId="37722"/>
    <cellStyle name="Note 29 9 2 4" xfId="37723"/>
    <cellStyle name="Note 29 9 3" xfId="37724"/>
    <cellStyle name="Note 29 9 3 2" xfId="37725"/>
    <cellStyle name="Note 29 9 4" xfId="37726"/>
    <cellStyle name="Note 29 9 5" xfId="37727"/>
    <cellStyle name="Note 29_Cust_BS" xfId="37728"/>
    <cellStyle name="Note 3" xfId="37729"/>
    <cellStyle name="Note 3 10" xfId="37730"/>
    <cellStyle name="Note 3 10 2" xfId="37731"/>
    <cellStyle name="Note 3 10 2 2" xfId="37732"/>
    <cellStyle name="Note 3 10 2 2 2" xfId="37733"/>
    <cellStyle name="Note 3 10 2 3" xfId="37734"/>
    <cellStyle name="Note 3 10 2 4" xfId="37735"/>
    <cellStyle name="Note 3 10 3" xfId="37736"/>
    <cellStyle name="Note 3 10 3 2" xfId="37737"/>
    <cellStyle name="Note 3 10 4" xfId="37738"/>
    <cellStyle name="Note 3 10 5" xfId="37739"/>
    <cellStyle name="Note 3 11" xfId="37740"/>
    <cellStyle name="Note 3 11 2" xfId="37741"/>
    <cellStyle name="Note 3 11 2 2" xfId="37742"/>
    <cellStyle name="Note 3 11 3" xfId="37743"/>
    <cellStyle name="Note 3 11 4" xfId="37744"/>
    <cellStyle name="Note 3 12" xfId="37745"/>
    <cellStyle name="Note 3 13" xfId="37746"/>
    <cellStyle name="Note 3 2" xfId="37747"/>
    <cellStyle name="Note 3 2 2" xfId="37748"/>
    <cellStyle name="Note 3 2 2 2" xfId="37749"/>
    <cellStyle name="Note 3 2 2 2 2" xfId="37750"/>
    <cellStyle name="Note 3 2 2 2 2 2" xfId="37751"/>
    <cellStyle name="Note 3 2 2 2 2 2 2" xfId="37752"/>
    <cellStyle name="Note 3 2 2 2 2 2 2 2" xfId="37753"/>
    <cellStyle name="Note 3 2 2 2 2 2 3" xfId="37754"/>
    <cellStyle name="Note 3 2 2 2 2 2 4" xfId="37755"/>
    <cellStyle name="Note 3 2 2 2 2 3" xfId="37756"/>
    <cellStyle name="Note 3 2 2 2 2 3 2" xfId="37757"/>
    <cellStyle name="Note 3 2 2 2 2 4" xfId="37758"/>
    <cellStyle name="Note 3 2 2 2 2 5" xfId="37759"/>
    <cellStyle name="Note 3 2 2 2 3" xfId="37760"/>
    <cellStyle name="Note 3 2 2 2 3 2" xfId="37761"/>
    <cellStyle name="Note 3 2 2 2 3 2 2" xfId="37762"/>
    <cellStyle name="Note 3 2 2 2 3 3" xfId="37763"/>
    <cellStyle name="Note 3 2 2 2 3 4" xfId="37764"/>
    <cellStyle name="Note 3 2 2 2 4" xfId="37765"/>
    <cellStyle name="Note 3 2 3" xfId="37766"/>
    <cellStyle name="Note 3 2 4" xfId="37767"/>
    <cellStyle name="Note 3 2 4 2" xfId="37768"/>
    <cellStyle name="Note 3 2 4 2 2" xfId="37769"/>
    <cellStyle name="Note 3 2 4 2 2 2" xfId="37770"/>
    <cellStyle name="Note 3 2 4 2 3" xfId="37771"/>
    <cellStyle name="Note 3 2 4 2 4" xfId="37772"/>
    <cellStyle name="Note 3 2 4 3" xfId="37773"/>
    <cellStyle name="Note 3 2 4 3 2" xfId="37774"/>
    <cellStyle name="Note 3 2 4 4" xfId="37775"/>
    <cellStyle name="Note 3 2 4 5" xfId="37776"/>
    <cellStyle name="Note 3 2 5" xfId="37777"/>
    <cellStyle name="Note 3 2 5 2" xfId="37778"/>
    <cellStyle name="Note 3 2 5 2 2" xfId="37779"/>
    <cellStyle name="Note 3 2 5 3" xfId="37780"/>
    <cellStyle name="Note 3 2 5 4" xfId="37781"/>
    <cellStyle name="Note 3 2 6" xfId="37782"/>
    <cellStyle name="Note 3 2 7" xfId="37783"/>
    <cellStyle name="Note 3 3" xfId="37784"/>
    <cellStyle name="Note 3 3 2" xfId="37785"/>
    <cellStyle name="Note 3 3 2 2" xfId="37786"/>
    <cellStyle name="Note 3 3 2 2 2" xfId="37787"/>
    <cellStyle name="Note 3 3 2 2 2 2" xfId="37788"/>
    <cellStyle name="Note 3 3 2 2 2 2 2" xfId="37789"/>
    <cellStyle name="Note 3 3 2 2 2 2 2 2" xfId="37790"/>
    <cellStyle name="Note 3 3 2 2 2 2 2 3" xfId="37791"/>
    <cellStyle name="Note 3 3 2 2 2 2 3" xfId="37792"/>
    <cellStyle name="Note 3 3 2 2 2 2 4" xfId="37793"/>
    <cellStyle name="Note 3 3 2 2 2 2 5" xfId="37794"/>
    <cellStyle name="Note 3 3 2 2 2 3" xfId="37795"/>
    <cellStyle name="Note 3 3 2 2 2 3 2" xfId="37796"/>
    <cellStyle name="Note 3 3 2 2 2 3 3" xfId="37797"/>
    <cellStyle name="Note 3 3 2 2 2 4" xfId="37798"/>
    <cellStyle name="Note 3 3 2 2 2 5" xfId="37799"/>
    <cellStyle name="Note 3 3 2 2 2 6" xfId="37800"/>
    <cellStyle name="Note 3 3 2 2 3" xfId="37801"/>
    <cellStyle name="Note 3 3 2 2 3 2" xfId="37802"/>
    <cellStyle name="Note 3 3 2 2 3 2 2" xfId="37803"/>
    <cellStyle name="Note 3 3 2 2 3 2 3" xfId="37804"/>
    <cellStyle name="Note 3 3 2 2 3 3" xfId="37805"/>
    <cellStyle name="Note 3 3 2 2 3 4" xfId="37806"/>
    <cellStyle name="Note 3 3 2 2 3 5" xfId="37807"/>
    <cellStyle name="Note 3 3 2 2 4" xfId="37808"/>
    <cellStyle name="Note 3 3 2 2 4 2" xfId="37809"/>
    <cellStyle name="Note 3 3 2 2 5" xfId="37810"/>
    <cellStyle name="Note 3 3 2 3" xfId="37811"/>
    <cellStyle name="Note 3 3 2 3 2" xfId="37812"/>
    <cellStyle name="Note 3 3 2 3 2 2" xfId="37813"/>
    <cellStyle name="Note 3 3 2 3 3" xfId="37814"/>
    <cellStyle name="Note 3 3 2 4" xfId="37815"/>
    <cellStyle name="Note 3 3 2 4 2" xfId="37816"/>
    <cellStyle name="Note 3 3 2 5" xfId="37817"/>
    <cellStyle name="Note 3 3 3" xfId="37818"/>
    <cellStyle name="Note 3 3 3 2" xfId="37819"/>
    <cellStyle name="Note 3 3 3 2 2" xfId="37820"/>
    <cellStyle name="Note 3 3 3 2 2 2" xfId="37821"/>
    <cellStyle name="Note 3 3 3 2 3" xfId="37822"/>
    <cellStyle name="Note 3 3 3 3" xfId="37823"/>
    <cellStyle name="Note 3 3 3 3 2" xfId="37824"/>
    <cellStyle name="Note 3 3 3 4" xfId="37825"/>
    <cellStyle name="Note 3 3 4" xfId="37826"/>
    <cellStyle name="Note 3 3 4 2" xfId="37827"/>
    <cellStyle name="Note 3 3 4 2 2" xfId="37828"/>
    <cellStyle name="Note 3 3 4 2 2 2" xfId="37829"/>
    <cellStyle name="Note 3 3 4 2 2 3" xfId="37830"/>
    <cellStyle name="Note 3 3 4 2 3" xfId="37831"/>
    <cellStyle name="Note 3 3 4 2 4" xfId="37832"/>
    <cellStyle name="Note 3 3 4 2 5" xfId="37833"/>
    <cellStyle name="Note 3 3 4 3" xfId="37834"/>
    <cellStyle name="Note 3 3 4 3 2" xfId="37835"/>
    <cellStyle name="Note 3 3 4 3 3" xfId="37836"/>
    <cellStyle name="Note 3 3 4 4" xfId="37837"/>
    <cellStyle name="Note 3 3 4 5" xfId="37838"/>
    <cellStyle name="Note 3 3 4 6" xfId="37839"/>
    <cellStyle name="Note 3 3 5" xfId="37840"/>
    <cellStyle name="Note 3 3 5 2" xfId="37841"/>
    <cellStyle name="Note 3 3 5 2 2" xfId="37842"/>
    <cellStyle name="Note 3 3 5 2 3" xfId="37843"/>
    <cellStyle name="Note 3 3 5 3" xfId="37844"/>
    <cellStyle name="Note 3 3 5 4" xfId="37845"/>
    <cellStyle name="Note 3 3 5 5" xfId="37846"/>
    <cellStyle name="Note 3 3 6" xfId="37847"/>
    <cellStyle name="Note 3 3 6 2" xfId="37848"/>
    <cellStyle name="Note 3 4" xfId="37849"/>
    <cellStyle name="Note 3 4 2" xfId="37850"/>
    <cellStyle name="Note 3 4 2 2" xfId="37851"/>
    <cellStyle name="Note 3 4 2 2 2" xfId="37852"/>
    <cellStyle name="Note 3 4 2 2 2 2" xfId="37853"/>
    <cellStyle name="Note 3 4 2 2 2 2 2" xfId="37854"/>
    <cellStyle name="Note 3 4 2 2 2 2 2 2" xfId="37855"/>
    <cellStyle name="Note 3 4 2 2 2 2 3" xfId="37856"/>
    <cellStyle name="Note 3 4 2 2 2 3" xfId="37857"/>
    <cellStyle name="Note 3 4 2 2 2 3 2" xfId="37858"/>
    <cellStyle name="Note 3 4 2 2 2 4" xfId="37859"/>
    <cellStyle name="Note 3 4 2 2 2 5" xfId="37860"/>
    <cellStyle name="Note 3 4 2 2 3" xfId="37861"/>
    <cellStyle name="Note 3 4 2 2 3 2" xfId="37862"/>
    <cellStyle name="Note 3 4 2 2 3 2 2" xfId="37863"/>
    <cellStyle name="Note 3 4 2 2 3 3" xfId="37864"/>
    <cellStyle name="Note 3 4 2 2 4" xfId="37865"/>
    <cellStyle name="Note 3 4 2 2 4 2" xfId="37866"/>
    <cellStyle name="Note 3 4 2 2 5" xfId="37867"/>
    <cellStyle name="Note 3 4 2 2 6" xfId="37868"/>
    <cellStyle name="Note 3 4 2 3" xfId="37869"/>
    <cellStyle name="Note 3 4 2 3 2" xfId="37870"/>
    <cellStyle name="Note 3 4 2 3 2 2" xfId="37871"/>
    <cellStyle name="Note 3 4 2 3 2 2 2" xfId="37872"/>
    <cellStyle name="Note 3 4 2 3 2 3" xfId="37873"/>
    <cellStyle name="Note 3 4 2 3 3" xfId="37874"/>
    <cellStyle name="Note 3 4 2 3 3 2" xfId="37875"/>
    <cellStyle name="Note 3 4 2 3 4" xfId="37876"/>
    <cellStyle name="Note 3 4 2 3 5" xfId="37877"/>
    <cellStyle name="Note 3 4 2 4" xfId="37878"/>
    <cellStyle name="Note 3 4 2 4 2" xfId="37879"/>
    <cellStyle name="Note 3 4 2 4 3" xfId="37880"/>
    <cellStyle name="Note 3 4 2 5" xfId="37881"/>
    <cellStyle name="Note 3 4 2 6" xfId="37882"/>
    <cellStyle name="Note 3 4 3" xfId="37883"/>
    <cellStyle name="Note 3 4 3 2" xfId="37884"/>
    <cellStyle name="Note 3 4 3 2 2" xfId="37885"/>
    <cellStyle name="Note 3 4 3 2 2 2" xfId="37886"/>
    <cellStyle name="Note 3 4 3 2 2 2 2" xfId="37887"/>
    <cellStyle name="Note 3 4 3 2 2 3" xfId="37888"/>
    <cellStyle name="Note 3 4 3 2 3" xfId="37889"/>
    <cellStyle name="Note 3 4 3 2 3 2" xfId="37890"/>
    <cellStyle name="Note 3 4 3 2 4" xfId="37891"/>
    <cellStyle name="Note 3 4 3 2 5" xfId="37892"/>
    <cellStyle name="Note 3 4 3 3" xfId="37893"/>
    <cellStyle name="Note 3 4 3 3 2" xfId="37894"/>
    <cellStyle name="Note 3 4 3 3 2 2" xfId="37895"/>
    <cellStyle name="Note 3 4 3 3 3" xfId="37896"/>
    <cellStyle name="Note 3 4 3 4" xfId="37897"/>
    <cellStyle name="Note 3 4 3 4 2" xfId="37898"/>
    <cellStyle name="Note 3 4 3 5" xfId="37899"/>
    <cellStyle name="Note 3 4 3 6" xfId="37900"/>
    <cellStyle name="Note 3 4 4" xfId="37901"/>
    <cellStyle name="Note 3 4 4 2" xfId="37902"/>
    <cellStyle name="Note 3 4 4 2 2" xfId="37903"/>
    <cellStyle name="Note 3 4 4 2 2 2" xfId="37904"/>
    <cellStyle name="Note 3 4 4 2 3" xfId="37905"/>
    <cellStyle name="Note 3 4 4 3" xfId="37906"/>
    <cellStyle name="Note 3 4 4 3 2" xfId="37907"/>
    <cellStyle name="Note 3 4 4 4" xfId="37908"/>
    <cellStyle name="Note 3 4 4 5" xfId="37909"/>
    <cellStyle name="Note 3 4 5" xfId="37910"/>
    <cellStyle name="Note 3 4 5 2" xfId="37911"/>
    <cellStyle name="Note 3 4 5 3" xfId="37912"/>
    <cellStyle name="Note 3 4 6" xfId="37913"/>
    <cellStyle name="Note 3 4 7" xfId="37914"/>
    <cellStyle name="Note 3 5" xfId="37915"/>
    <cellStyle name="Note 3 5 2" xfId="37916"/>
    <cellStyle name="Note 3 5 2 2" xfId="37917"/>
    <cellStyle name="Note 3 5 2 2 2" xfId="37918"/>
    <cellStyle name="Note 3 5 2 2 2 2" xfId="37919"/>
    <cellStyle name="Note 3 5 2 2 2 2 2" xfId="37920"/>
    <cellStyle name="Note 3 5 2 2 2 3" xfId="37921"/>
    <cellStyle name="Note 3 5 2 2 2 4" xfId="37922"/>
    <cellStyle name="Note 3 5 2 2 3" xfId="37923"/>
    <cellStyle name="Note 3 5 2 2 3 2" xfId="37924"/>
    <cellStyle name="Note 3 5 2 2 3 3" xfId="37925"/>
    <cellStyle name="Note 3 5 2 2 4" xfId="37926"/>
    <cellStyle name="Note 3 5 2 3" xfId="37927"/>
    <cellStyle name="Note 3 5 2 3 2" xfId="37928"/>
    <cellStyle name="Note 3 5 2 3 2 2" xfId="37929"/>
    <cellStyle name="Note 3 5 2 3 3" xfId="37930"/>
    <cellStyle name="Note 3 5 2 3 4" xfId="37931"/>
    <cellStyle name="Note 3 5 2 4" xfId="37932"/>
    <cellStyle name="Note 3 5 2 4 2" xfId="37933"/>
    <cellStyle name="Note 3 5 2 4 3" xfId="37934"/>
    <cellStyle name="Note 3 5 2 5" xfId="37935"/>
    <cellStyle name="Note 3 5 3" xfId="37936"/>
    <cellStyle name="Note 3 5 3 2" xfId="37937"/>
    <cellStyle name="Note 3 5 3 2 2" xfId="37938"/>
    <cellStyle name="Note 3 5 3 2 2 2" xfId="37939"/>
    <cellStyle name="Note 3 5 3 2 3" xfId="37940"/>
    <cellStyle name="Note 3 5 3 3" xfId="37941"/>
    <cellStyle name="Note 3 5 3 3 2" xfId="37942"/>
    <cellStyle name="Note 3 5 3 4" xfId="37943"/>
    <cellStyle name="Note 3 5 4" xfId="37944"/>
    <cellStyle name="Note 3 5 4 2" xfId="37945"/>
    <cellStyle name="Note 3 5 4 2 2" xfId="37946"/>
    <cellStyle name="Note 3 5 4 3" xfId="37947"/>
    <cellStyle name="Note 3 5 5" xfId="37948"/>
    <cellStyle name="Note 3 5 5 2" xfId="37949"/>
    <cellStyle name="Note 3 5 6" xfId="37950"/>
    <cellStyle name="Note 3 6" xfId="37951"/>
    <cellStyle name="Note 3 6 2" xfId="37952"/>
    <cellStyle name="Note 3 6 2 2" xfId="37953"/>
    <cellStyle name="Note 3 6 2 2 2" xfId="37954"/>
    <cellStyle name="Note 3 6 2 2 2 2" xfId="37955"/>
    <cellStyle name="Note 3 6 2 2 2 2 2" xfId="37956"/>
    <cellStyle name="Note 3 6 2 2 2 2 2 2" xfId="37957"/>
    <cellStyle name="Note 3 6 2 2 2 2 2 2 2" xfId="37958"/>
    <cellStyle name="Note 3 6 2 2 2 2 2 3" xfId="37959"/>
    <cellStyle name="Note 3 6 2 2 2 2 2 4" xfId="37960"/>
    <cellStyle name="Note 3 6 2 2 2 2 3" xfId="37961"/>
    <cellStyle name="Note 3 6 2 2 2 2 3 2" xfId="37962"/>
    <cellStyle name="Note 3 6 2 2 2 2 4" xfId="37963"/>
    <cellStyle name="Note 3 6 2 2 2 2 5" xfId="37964"/>
    <cellStyle name="Note 3 6 2 2 2 3" xfId="37965"/>
    <cellStyle name="Note 3 6 2 2 2 3 2" xfId="37966"/>
    <cellStyle name="Note 3 6 2 2 2 3 2 2" xfId="37967"/>
    <cellStyle name="Note 3 6 2 2 2 3 3" xfId="37968"/>
    <cellStyle name="Note 3 6 2 2 2 3 4" xfId="37969"/>
    <cellStyle name="Note 3 6 2 2 2 4" xfId="37970"/>
    <cellStyle name="Note 3 6 2 2 3" xfId="37971"/>
    <cellStyle name="Note 3 6 2 2 3 2" xfId="37972"/>
    <cellStyle name="Note 3 6 2 2 3 2 2" xfId="37973"/>
    <cellStyle name="Note 3 6 2 2 3 2 2 2" xfId="37974"/>
    <cellStyle name="Note 3 6 2 2 3 2 2 2 2" xfId="37975"/>
    <cellStyle name="Note 3 6 2 2 3 2 2 3" xfId="37976"/>
    <cellStyle name="Note 3 6 2 2 3 2 2 4" xfId="37977"/>
    <cellStyle name="Note 3 6 2 2 3 2 3" xfId="37978"/>
    <cellStyle name="Note 3 6 2 2 3 2 3 2" xfId="37979"/>
    <cellStyle name="Note 3 6 2 2 3 2 4" xfId="37980"/>
    <cellStyle name="Note 3 6 2 2 3 2 5" xfId="37981"/>
    <cellStyle name="Note 3 6 2 2 3 3" xfId="37982"/>
    <cellStyle name="Note 3 6 2 2 3 3 2" xfId="37983"/>
    <cellStyle name="Note 3 6 2 2 3 3 2 2" xfId="37984"/>
    <cellStyle name="Note 3 6 2 2 3 3 3" xfId="37985"/>
    <cellStyle name="Note 3 6 2 2 3 3 4" xfId="37986"/>
    <cellStyle name="Note 3 6 2 2 3 4" xfId="37987"/>
    <cellStyle name="Note 3 6 2 2 4" xfId="37988"/>
    <cellStyle name="Note 3 6 2 2 4 2" xfId="37989"/>
    <cellStyle name="Note 3 6 2 2 4 2 2" xfId="37990"/>
    <cellStyle name="Note 3 6 2 2 4 2 2 2" xfId="37991"/>
    <cellStyle name="Note 3 6 2 2 4 2 3" xfId="37992"/>
    <cellStyle name="Note 3 6 2 2 4 2 4" xfId="37993"/>
    <cellStyle name="Note 3 6 2 2 4 3" xfId="37994"/>
    <cellStyle name="Note 3 6 2 2 4 3 2" xfId="37995"/>
    <cellStyle name="Note 3 6 2 2 4 4" xfId="37996"/>
    <cellStyle name="Note 3 6 2 2 4 5" xfId="37997"/>
    <cellStyle name="Note 3 6 2 2 5" xfId="37998"/>
    <cellStyle name="Note 3 6 2 2 5 2" xfId="37999"/>
    <cellStyle name="Note 3 6 2 2 5 2 2" xfId="38000"/>
    <cellStyle name="Note 3 6 2 2 5 3" xfId="38001"/>
    <cellStyle name="Note 3 6 2 2 5 4" xfId="38002"/>
    <cellStyle name="Note 3 6 2 2 6" xfId="38003"/>
    <cellStyle name="Note 3 6 2 3" xfId="38004"/>
    <cellStyle name="Note 3 6 2 3 2" xfId="38005"/>
    <cellStyle name="Note 3 6 2 3 2 2" xfId="38006"/>
    <cellStyle name="Note 3 6 2 3 2 2 2" xfId="38007"/>
    <cellStyle name="Note 3 6 2 3 2 2 2 2" xfId="38008"/>
    <cellStyle name="Note 3 6 2 3 2 2 3" xfId="38009"/>
    <cellStyle name="Note 3 6 2 3 2 2 4" xfId="38010"/>
    <cellStyle name="Note 3 6 2 3 2 3" xfId="38011"/>
    <cellStyle name="Note 3 6 2 3 2 3 2" xfId="38012"/>
    <cellStyle name="Note 3 6 2 3 2 4" xfId="38013"/>
    <cellStyle name="Note 3 6 2 3 2 5" xfId="38014"/>
    <cellStyle name="Note 3 6 2 3 3" xfId="38015"/>
    <cellStyle name="Note 3 6 2 3 3 2" xfId="38016"/>
    <cellStyle name="Note 3 6 2 3 3 2 2" xfId="38017"/>
    <cellStyle name="Note 3 6 2 3 3 3" xfId="38018"/>
    <cellStyle name="Note 3 6 2 3 3 4" xfId="38019"/>
    <cellStyle name="Note 3 6 2 3 4" xfId="38020"/>
    <cellStyle name="Note 3 6 2 4" xfId="38021"/>
    <cellStyle name="Note 3 6 2 4 2" xfId="38022"/>
    <cellStyle name="Note 3 6 2 4 2 2" xfId="38023"/>
    <cellStyle name="Note 3 6 2 4 2 2 2" xfId="38024"/>
    <cellStyle name="Note 3 6 2 4 2 3" xfId="38025"/>
    <cellStyle name="Note 3 6 2 4 2 4" xfId="38026"/>
    <cellStyle name="Note 3 6 2 4 3" xfId="38027"/>
    <cellStyle name="Note 3 6 2 4 3 2" xfId="38028"/>
    <cellStyle name="Note 3 6 2 4 4" xfId="38029"/>
    <cellStyle name="Note 3 6 2 4 5" xfId="38030"/>
    <cellStyle name="Note 3 6 2 5" xfId="38031"/>
    <cellStyle name="Note 3 6 2 5 2" xfId="38032"/>
    <cellStyle name="Note 3 6 2 5 2 2" xfId="38033"/>
    <cellStyle name="Note 3 6 2 5 3" xfId="38034"/>
    <cellStyle name="Note 3 6 2 5 4" xfId="38035"/>
    <cellStyle name="Note 3 6 2 6" xfId="38036"/>
    <cellStyle name="Note 3 6 3" xfId="38037"/>
    <cellStyle name="Note 3 6 3 2" xfId="38038"/>
    <cellStyle name="Note 3 6 3 2 2" xfId="38039"/>
    <cellStyle name="Note 3 6 3 2 2 2" xfId="38040"/>
    <cellStyle name="Note 3 6 3 2 2 2 2" xfId="38041"/>
    <cellStyle name="Note 3 6 3 2 2 3" xfId="38042"/>
    <cellStyle name="Note 3 6 3 2 2 4" xfId="38043"/>
    <cellStyle name="Note 3 6 3 2 3" xfId="38044"/>
    <cellStyle name="Note 3 6 3 2 3 2" xfId="38045"/>
    <cellStyle name="Note 3 6 3 2 4" xfId="38046"/>
    <cellStyle name="Note 3 6 3 2 5" xfId="38047"/>
    <cellStyle name="Note 3 6 3 3" xfId="38048"/>
    <cellStyle name="Note 3 6 3 3 2" xfId="38049"/>
    <cellStyle name="Note 3 6 3 3 2 2" xfId="38050"/>
    <cellStyle name="Note 3 6 3 3 3" xfId="38051"/>
    <cellStyle name="Note 3 6 3 3 4" xfId="38052"/>
    <cellStyle name="Note 3 6 3 4" xfId="38053"/>
    <cellStyle name="Note 3 6 4" xfId="38054"/>
    <cellStyle name="Note 3 6 4 2" xfId="38055"/>
    <cellStyle name="Note 3 6 4 2 2" xfId="38056"/>
    <cellStyle name="Note 3 6 4 2 2 2" xfId="38057"/>
    <cellStyle name="Note 3 6 4 2 2 2 2" xfId="38058"/>
    <cellStyle name="Note 3 6 4 2 2 3" xfId="38059"/>
    <cellStyle name="Note 3 6 4 2 2 4" xfId="38060"/>
    <cellStyle name="Note 3 6 4 2 3" xfId="38061"/>
    <cellStyle name="Note 3 6 4 2 3 2" xfId="38062"/>
    <cellStyle name="Note 3 6 4 2 4" xfId="38063"/>
    <cellStyle name="Note 3 6 4 2 5" xfId="38064"/>
    <cellStyle name="Note 3 6 4 3" xfId="38065"/>
    <cellStyle name="Note 3 6 4 3 2" xfId="38066"/>
    <cellStyle name="Note 3 6 4 3 2 2" xfId="38067"/>
    <cellStyle name="Note 3 6 4 3 3" xfId="38068"/>
    <cellStyle name="Note 3 6 4 3 4" xfId="38069"/>
    <cellStyle name="Note 3 6 4 4" xfId="38070"/>
    <cellStyle name="Note 3 6 5" xfId="38071"/>
    <cellStyle name="Note 3 7" xfId="38072"/>
    <cellStyle name="Note 3 7 2" xfId="38073"/>
    <cellStyle name="Note 3 7 2 2" xfId="38074"/>
    <cellStyle name="Note 3 7 2 2 2" xfId="38075"/>
    <cellStyle name="Note 3 7 2 2 2 2" xfId="38076"/>
    <cellStyle name="Note 3 7 2 2 3" xfId="38077"/>
    <cellStyle name="Note 3 7 2 2 4" xfId="38078"/>
    <cellStyle name="Note 3 7 2 3" xfId="38079"/>
    <cellStyle name="Note 3 7 2 3 2" xfId="38080"/>
    <cellStyle name="Note 3 7 2 4" xfId="38081"/>
    <cellStyle name="Note 3 7 2 5" xfId="38082"/>
    <cellStyle name="Note 3 7 3" xfId="38083"/>
    <cellStyle name="Note 3 7 3 2" xfId="38084"/>
    <cellStyle name="Note 3 7 3 2 2" xfId="38085"/>
    <cellStyle name="Note 3 7 3 3" xfId="38086"/>
    <cellStyle name="Note 3 7 3 4" xfId="38087"/>
    <cellStyle name="Note 3 7 4" xfId="38088"/>
    <cellStyle name="Note 3 8" xfId="38089"/>
    <cellStyle name="Note 3 8 2" xfId="38090"/>
    <cellStyle name="Note 3 8 2 2" xfId="38091"/>
    <cellStyle name="Note 3 8 2 2 2" xfId="38092"/>
    <cellStyle name="Note 3 8 2 2 2 2" xfId="38093"/>
    <cellStyle name="Note 3 8 2 2 3" xfId="38094"/>
    <cellStyle name="Note 3 8 2 2 4" xfId="38095"/>
    <cellStyle name="Note 3 8 2 3" xfId="38096"/>
    <cellStyle name="Note 3 8 2 3 2" xfId="38097"/>
    <cellStyle name="Note 3 8 2 4" xfId="38098"/>
    <cellStyle name="Note 3 8 2 5" xfId="38099"/>
    <cellStyle name="Note 3 8 3" xfId="38100"/>
    <cellStyle name="Note 3 8 3 2" xfId="38101"/>
    <cellStyle name="Note 3 8 3 2 2" xfId="38102"/>
    <cellStyle name="Note 3 8 3 3" xfId="38103"/>
    <cellStyle name="Note 3 8 3 4" xfId="38104"/>
    <cellStyle name="Note 3 8 4" xfId="38105"/>
    <cellStyle name="Note 3 9" xfId="38106"/>
    <cellStyle name="Note 3_2536" xfId="38107"/>
    <cellStyle name="Note 30" xfId="38108"/>
    <cellStyle name="Note 30 10" xfId="38109"/>
    <cellStyle name="Note 30 10 2" xfId="38110"/>
    <cellStyle name="Note 30 10 2 2" xfId="38111"/>
    <cellStyle name="Note 30 10 3" xfId="38112"/>
    <cellStyle name="Note 30 10 4" xfId="38113"/>
    <cellStyle name="Note 30 11" xfId="38114"/>
    <cellStyle name="Note 30 2" xfId="38115"/>
    <cellStyle name="Note 30 2 2" xfId="38116"/>
    <cellStyle name="Note 30 2 2 2" xfId="38117"/>
    <cellStyle name="Note 30 2 2 2 2" xfId="38118"/>
    <cellStyle name="Note 30 2 2 2 2 2" xfId="38119"/>
    <cellStyle name="Note 30 2 2 2 3" xfId="38120"/>
    <cellStyle name="Note 30 2 2 2 4" xfId="38121"/>
    <cellStyle name="Note 30 2 2 3" xfId="38122"/>
    <cellStyle name="Note 30 2 2 3 2" xfId="38123"/>
    <cellStyle name="Note 30 2 2 4" xfId="38124"/>
    <cellStyle name="Note 30 2 2 5" xfId="38125"/>
    <cellStyle name="Note 30 2 3" xfId="38126"/>
    <cellStyle name="Note 30 2 3 2" xfId="38127"/>
    <cellStyle name="Note 30 2 3 2 2" xfId="38128"/>
    <cellStyle name="Note 30 2 3 3" xfId="38129"/>
    <cellStyle name="Note 30 2 3 4" xfId="38130"/>
    <cellStyle name="Note 30 2 4" xfId="38131"/>
    <cellStyle name="Note 30 3" xfId="38132"/>
    <cellStyle name="Note 30 3 2" xfId="38133"/>
    <cellStyle name="Note 30 3 2 2" xfId="38134"/>
    <cellStyle name="Note 30 3 2 2 2" xfId="38135"/>
    <cellStyle name="Note 30 3 2 2 2 2" xfId="38136"/>
    <cellStyle name="Note 30 3 2 2 3" xfId="38137"/>
    <cellStyle name="Note 30 3 2 2 4" xfId="38138"/>
    <cellStyle name="Note 30 3 2 3" xfId="38139"/>
    <cellStyle name="Note 30 3 2 3 2" xfId="38140"/>
    <cellStyle name="Note 30 3 2 4" xfId="38141"/>
    <cellStyle name="Note 30 3 2 5" xfId="38142"/>
    <cellStyle name="Note 30 3 3" xfId="38143"/>
    <cellStyle name="Note 30 3 3 2" xfId="38144"/>
    <cellStyle name="Note 30 3 3 2 2" xfId="38145"/>
    <cellStyle name="Note 30 3 3 3" xfId="38146"/>
    <cellStyle name="Note 30 3 3 4" xfId="38147"/>
    <cellStyle name="Note 30 3 4" xfId="38148"/>
    <cellStyle name="Note 30 4" xfId="38149"/>
    <cellStyle name="Note 30 4 2" xfId="38150"/>
    <cellStyle name="Note 30 4 2 2" xfId="38151"/>
    <cellStyle name="Note 30 4 2 2 2" xfId="38152"/>
    <cellStyle name="Note 30 4 2 2 2 2" xfId="38153"/>
    <cellStyle name="Note 30 4 2 2 3" xfId="38154"/>
    <cellStyle name="Note 30 4 2 2 4" xfId="38155"/>
    <cellStyle name="Note 30 4 2 3" xfId="38156"/>
    <cellStyle name="Note 30 4 2 3 2" xfId="38157"/>
    <cellStyle name="Note 30 4 2 4" xfId="38158"/>
    <cellStyle name="Note 30 4 2 5" xfId="38159"/>
    <cellStyle name="Note 30 4 3" xfId="38160"/>
    <cellStyle name="Note 30 4 3 2" xfId="38161"/>
    <cellStyle name="Note 30 4 3 2 2" xfId="38162"/>
    <cellStyle name="Note 30 4 3 3" xfId="38163"/>
    <cellStyle name="Note 30 4 3 4" xfId="38164"/>
    <cellStyle name="Note 30 4 4" xfId="38165"/>
    <cellStyle name="Note 30 5" xfId="38166"/>
    <cellStyle name="Note 30 5 2" xfId="38167"/>
    <cellStyle name="Note 30 5 2 2" xfId="38168"/>
    <cellStyle name="Note 30 5 2 2 2" xfId="38169"/>
    <cellStyle name="Note 30 5 2 2 2 2" xfId="38170"/>
    <cellStyle name="Note 30 5 2 2 3" xfId="38171"/>
    <cellStyle name="Note 30 5 2 2 4" xfId="38172"/>
    <cellStyle name="Note 30 5 2 3" xfId="38173"/>
    <cellStyle name="Note 30 5 2 3 2" xfId="38174"/>
    <cellStyle name="Note 30 5 2 4" xfId="38175"/>
    <cellStyle name="Note 30 5 2 5" xfId="38176"/>
    <cellStyle name="Note 30 5 3" xfId="38177"/>
    <cellStyle name="Note 30 5 3 2" xfId="38178"/>
    <cellStyle name="Note 30 5 3 2 2" xfId="38179"/>
    <cellStyle name="Note 30 5 3 3" xfId="38180"/>
    <cellStyle name="Note 30 5 3 4" xfId="38181"/>
    <cellStyle name="Note 30 5 4" xfId="38182"/>
    <cellStyle name="Note 30 6" xfId="38183"/>
    <cellStyle name="Note 30 6 2" xfId="38184"/>
    <cellStyle name="Note 30 6 2 2" xfId="38185"/>
    <cellStyle name="Note 30 6 2 2 2" xfId="38186"/>
    <cellStyle name="Note 30 6 2 2 2 2" xfId="38187"/>
    <cellStyle name="Note 30 6 2 2 3" xfId="38188"/>
    <cellStyle name="Note 30 6 2 2 4" xfId="38189"/>
    <cellStyle name="Note 30 6 2 3" xfId="38190"/>
    <cellStyle name="Note 30 6 2 3 2" xfId="38191"/>
    <cellStyle name="Note 30 6 2 4" xfId="38192"/>
    <cellStyle name="Note 30 6 2 5" xfId="38193"/>
    <cellStyle name="Note 30 6 3" xfId="38194"/>
    <cellStyle name="Note 30 6 3 2" xfId="38195"/>
    <cellStyle name="Note 30 6 3 2 2" xfId="38196"/>
    <cellStyle name="Note 30 6 3 3" xfId="38197"/>
    <cellStyle name="Note 30 6 3 4" xfId="38198"/>
    <cellStyle name="Note 30 6 4" xfId="38199"/>
    <cellStyle name="Note 30 7" xfId="38200"/>
    <cellStyle name="Note 30 7 2" xfId="38201"/>
    <cellStyle name="Note 30 7 2 2" xfId="38202"/>
    <cellStyle name="Note 30 7 2 2 2" xfId="38203"/>
    <cellStyle name="Note 30 7 2 2 2 2" xfId="38204"/>
    <cellStyle name="Note 30 7 2 2 3" xfId="38205"/>
    <cellStyle name="Note 30 7 2 2 4" xfId="38206"/>
    <cellStyle name="Note 30 7 2 3" xfId="38207"/>
    <cellStyle name="Note 30 7 2 3 2" xfId="38208"/>
    <cellStyle name="Note 30 7 2 4" xfId="38209"/>
    <cellStyle name="Note 30 7 2 5" xfId="38210"/>
    <cellStyle name="Note 30 7 3" xfId="38211"/>
    <cellStyle name="Note 30 7 3 2" xfId="38212"/>
    <cellStyle name="Note 30 7 3 2 2" xfId="38213"/>
    <cellStyle name="Note 30 7 3 3" xfId="38214"/>
    <cellStyle name="Note 30 7 3 4" xfId="38215"/>
    <cellStyle name="Note 30 7 4" xfId="38216"/>
    <cellStyle name="Note 30 8" xfId="38217"/>
    <cellStyle name="Note 30 8 2" xfId="38218"/>
    <cellStyle name="Note 30 8 2 2" xfId="38219"/>
    <cellStyle name="Note 30 8 2 2 2" xfId="38220"/>
    <cellStyle name="Note 30 8 2 2 2 2" xfId="38221"/>
    <cellStyle name="Note 30 8 2 2 3" xfId="38222"/>
    <cellStyle name="Note 30 8 2 2 4" xfId="38223"/>
    <cellStyle name="Note 30 8 2 3" xfId="38224"/>
    <cellStyle name="Note 30 8 2 3 2" xfId="38225"/>
    <cellStyle name="Note 30 8 2 4" xfId="38226"/>
    <cellStyle name="Note 30 8 2 5" xfId="38227"/>
    <cellStyle name="Note 30 8 3" xfId="38228"/>
    <cellStyle name="Note 30 8 3 2" xfId="38229"/>
    <cellStyle name="Note 30 8 3 2 2" xfId="38230"/>
    <cellStyle name="Note 30 8 3 3" xfId="38231"/>
    <cellStyle name="Note 30 8 3 4" xfId="38232"/>
    <cellStyle name="Note 30 8 4" xfId="38233"/>
    <cellStyle name="Note 30 9" xfId="38234"/>
    <cellStyle name="Note 30 9 2" xfId="38235"/>
    <cellStyle name="Note 30 9 2 2" xfId="38236"/>
    <cellStyle name="Note 30 9 2 2 2" xfId="38237"/>
    <cellStyle name="Note 30 9 2 3" xfId="38238"/>
    <cellStyle name="Note 30 9 2 4" xfId="38239"/>
    <cellStyle name="Note 30 9 3" xfId="38240"/>
    <cellStyle name="Note 30 9 3 2" xfId="38241"/>
    <cellStyle name="Note 30 9 4" xfId="38242"/>
    <cellStyle name="Note 30 9 5" xfId="38243"/>
    <cellStyle name="Note 30_Cust_BS" xfId="38244"/>
    <cellStyle name="Note 31" xfId="38245"/>
    <cellStyle name="Note 31 10" xfId="38246"/>
    <cellStyle name="Note 31 10 2" xfId="38247"/>
    <cellStyle name="Note 31 10 2 2" xfId="38248"/>
    <cellStyle name="Note 31 10 3" xfId="38249"/>
    <cellStyle name="Note 31 10 4" xfId="38250"/>
    <cellStyle name="Note 31 11" xfId="38251"/>
    <cellStyle name="Note 31 2" xfId="38252"/>
    <cellStyle name="Note 31 2 2" xfId="38253"/>
    <cellStyle name="Note 31 2 2 2" xfId="38254"/>
    <cellStyle name="Note 31 2 2 2 2" xfId="38255"/>
    <cellStyle name="Note 31 2 2 2 2 2" xfId="38256"/>
    <cellStyle name="Note 31 2 2 2 3" xfId="38257"/>
    <cellStyle name="Note 31 2 2 2 4" xfId="38258"/>
    <cellStyle name="Note 31 2 2 3" xfId="38259"/>
    <cellStyle name="Note 31 2 2 3 2" xfId="38260"/>
    <cellStyle name="Note 31 2 2 4" xfId="38261"/>
    <cellStyle name="Note 31 2 2 5" xfId="38262"/>
    <cellStyle name="Note 31 2 3" xfId="38263"/>
    <cellStyle name="Note 31 2 3 2" xfId="38264"/>
    <cellStyle name="Note 31 2 3 2 2" xfId="38265"/>
    <cellStyle name="Note 31 2 3 3" xfId="38266"/>
    <cellStyle name="Note 31 2 3 4" xfId="38267"/>
    <cellStyle name="Note 31 2 4" xfId="38268"/>
    <cellStyle name="Note 31 3" xfId="38269"/>
    <cellStyle name="Note 31 3 2" xfId="38270"/>
    <cellStyle name="Note 31 3 2 2" xfId="38271"/>
    <cellStyle name="Note 31 3 2 2 2" xfId="38272"/>
    <cellStyle name="Note 31 3 2 2 2 2" xfId="38273"/>
    <cellStyle name="Note 31 3 2 2 3" xfId="38274"/>
    <cellStyle name="Note 31 3 2 2 4" xfId="38275"/>
    <cellStyle name="Note 31 3 2 3" xfId="38276"/>
    <cellStyle name="Note 31 3 2 3 2" xfId="38277"/>
    <cellStyle name="Note 31 3 2 4" xfId="38278"/>
    <cellStyle name="Note 31 3 2 5" xfId="38279"/>
    <cellStyle name="Note 31 3 3" xfId="38280"/>
    <cellStyle name="Note 31 3 3 2" xfId="38281"/>
    <cellStyle name="Note 31 3 3 2 2" xfId="38282"/>
    <cellStyle name="Note 31 3 3 3" xfId="38283"/>
    <cellStyle name="Note 31 3 3 4" xfId="38284"/>
    <cellStyle name="Note 31 3 4" xfId="38285"/>
    <cellStyle name="Note 31 4" xfId="38286"/>
    <cellStyle name="Note 31 4 2" xfId="38287"/>
    <cellStyle name="Note 31 4 2 2" xfId="38288"/>
    <cellStyle name="Note 31 4 2 2 2" xfId="38289"/>
    <cellStyle name="Note 31 4 2 2 2 2" xfId="38290"/>
    <cellStyle name="Note 31 4 2 2 3" xfId="38291"/>
    <cellStyle name="Note 31 4 2 2 4" xfId="38292"/>
    <cellStyle name="Note 31 4 2 3" xfId="38293"/>
    <cellStyle name="Note 31 4 2 3 2" xfId="38294"/>
    <cellStyle name="Note 31 4 2 4" xfId="38295"/>
    <cellStyle name="Note 31 4 2 5" xfId="38296"/>
    <cellStyle name="Note 31 4 3" xfId="38297"/>
    <cellStyle name="Note 31 4 3 2" xfId="38298"/>
    <cellStyle name="Note 31 4 3 2 2" xfId="38299"/>
    <cellStyle name="Note 31 4 3 3" xfId="38300"/>
    <cellStyle name="Note 31 4 3 4" xfId="38301"/>
    <cellStyle name="Note 31 4 4" xfId="38302"/>
    <cellStyle name="Note 31 5" xfId="38303"/>
    <cellStyle name="Note 31 5 2" xfId="38304"/>
    <cellStyle name="Note 31 5 2 2" xfId="38305"/>
    <cellStyle name="Note 31 5 2 2 2" xfId="38306"/>
    <cellStyle name="Note 31 5 2 2 2 2" xfId="38307"/>
    <cellStyle name="Note 31 5 2 2 3" xfId="38308"/>
    <cellStyle name="Note 31 5 2 2 4" xfId="38309"/>
    <cellStyle name="Note 31 5 2 3" xfId="38310"/>
    <cellStyle name="Note 31 5 2 3 2" xfId="38311"/>
    <cellStyle name="Note 31 5 2 4" xfId="38312"/>
    <cellStyle name="Note 31 5 2 5" xfId="38313"/>
    <cellStyle name="Note 31 5 3" xfId="38314"/>
    <cellStyle name="Note 31 5 3 2" xfId="38315"/>
    <cellStyle name="Note 31 5 3 2 2" xfId="38316"/>
    <cellStyle name="Note 31 5 3 3" xfId="38317"/>
    <cellStyle name="Note 31 5 3 4" xfId="38318"/>
    <cellStyle name="Note 31 5 4" xfId="38319"/>
    <cellStyle name="Note 31 6" xfId="38320"/>
    <cellStyle name="Note 31 6 2" xfId="38321"/>
    <cellStyle name="Note 31 6 2 2" xfId="38322"/>
    <cellStyle name="Note 31 6 2 2 2" xfId="38323"/>
    <cellStyle name="Note 31 6 2 2 2 2" xfId="38324"/>
    <cellStyle name="Note 31 6 2 2 3" xfId="38325"/>
    <cellStyle name="Note 31 6 2 2 4" xfId="38326"/>
    <cellStyle name="Note 31 6 2 3" xfId="38327"/>
    <cellStyle name="Note 31 6 2 3 2" xfId="38328"/>
    <cellStyle name="Note 31 6 2 4" xfId="38329"/>
    <cellStyle name="Note 31 6 2 5" xfId="38330"/>
    <cellStyle name="Note 31 6 3" xfId="38331"/>
    <cellStyle name="Note 31 6 3 2" xfId="38332"/>
    <cellStyle name="Note 31 6 3 2 2" xfId="38333"/>
    <cellStyle name="Note 31 6 3 3" xfId="38334"/>
    <cellStyle name="Note 31 6 3 4" xfId="38335"/>
    <cellStyle name="Note 31 6 4" xfId="38336"/>
    <cellStyle name="Note 31 7" xfId="38337"/>
    <cellStyle name="Note 31 7 2" xfId="38338"/>
    <cellStyle name="Note 31 7 2 2" xfId="38339"/>
    <cellStyle name="Note 31 7 2 2 2" xfId="38340"/>
    <cellStyle name="Note 31 7 2 2 2 2" xfId="38341"/>
    <cellStyle name="Note 31 7 2 2 3" xfId="38342"/>
    <cellStyle name="Note 31 7 2 2 4" xfId="38343"/>
    <cellStyle name="Note 31 7 2 3" xfId="38344"/>
    <cellStyle name="Note 31 7 2 3 2" xfId="38345"/>
    <cellStyle name="Note 31 7 2 4" xfId="38346"/>
    <cellStyle name="Note 31 7 2 5" xfId="38347"/>
    <cellStyle name="Note 31 7 3" xfId="38348"/>
    <cellStyle name="Note 31 7 3 2" xfId="38349"/>
    <cellStyle name="Note 31 7 3 2 2" xfId="38350"/>
    <cellStyle name="Note 31 7 3 3" xfId="38351"/>
    <cellStyle name="Note 31 7 3 4" xfId="38352"/>
    <cellStyle name="Note 31 7 4" xfId="38353"/>
    <cellStyle name="Note 31 8" xfId="38354"/>
    <cellStyle name="Note 31 8 2" xfId="38355"/>
    <cellStyle name="Note 31 8 2 2" xfId="38356"/>
    <cellStyle name="Note 31 8 2 2 2" xfId="38357"/>
    <cellStyle name="Note 31 8 2 2 2 2" xfId="38358"/>
    <cellStyle name="Note 31 8 2 2 3" xfId="38359"/>
    <cellStyle name="Note 31 8 2 2 4" xfId="38360"/>
    <cellStyle name="Note 31 8 2 3" xfId="38361"/>
    <cellStyle name="Note 31 8 2 3 2" xfId="38362"/>
    <cellStyle name="Note 31 8 2 4" xfId="38363"/>
    <cellStyle name="Note 31 8 2 5" xfId="38364"/>
    <cellStyle name="Note 31 8 3" xfId="38365"/>
    <cellStyle name="Note 31 8 3 2" xfId="38366"/>
    <cellStyle name="Note 31 8 3 2 2" xfId="38367"/>
    <cellStyle name="Note 31 8 3 3" xfId="38368"/>
    <cellStyle name="Note 31 8 3 4" xfId="38369"/>
    <cellStyle name="Note 31 8 4" xfId="38370"/>
    <cellStyle name="Note 31 9" xfId="38371"/>
    <cellStyle name="Note 31 9 2" xfId="38372"/>
    <cellStyle name="Note 31 9 2 2" xfId="38373"/>
    <cellStyle name="Note 31 9 2 2 2" xfId="38374"/>
    <cellStyle name="Note 31 9 2 3" xfId="38375"/>
    <cellStyle name="Note 31 9 2 4" xfId="38376"/>
    <cellStyle name="Note 31 9 3" xfId="38377"/>
    <cellStyle name="Note 31 9 3 2" xfId="38378"/>
    <cellStyle name="Note 31 9 4" xfId="38379"/>
    <cellStyle name="Note 31 9 5" xfId="38380"/>
    <cellStyle name="Note 31_Cust_BS" xfId="38381"/>
    <cellStyle name="Note 32" xfId="38382"/>
    <cellStyle name="Note 32 10" xfId="38383"/>
    <cellStyle name="Note 32 10 2" xfId="38384"/>
    <cellStyle name="Note 32 10 2 2" xfId="38385"/>
    <cellStyle name="Note 32 10 3" xfId="38386"/>
    <cellStyle name="Note 32 10 4" xfId="38387"/>
    <cellStyle name="Note 32 11" xfId="38388"/>
    <cellStyle name="Note 32 2" xfId="38389"/>
    <cellStyle name="Note 32 2 2" xfId="38390"/>
    <cellStyle name="Note 32 2 2 2" xfId="38391"/>
    <cellStyle name="Note 32 2 2 2 2" xfId="38392"/>
    <cellStyle name="Note 32 2 2 2 2 2" xfId="38393"/>
    <cellStyle name="Note 32 2 2 2 3" xfId="38394"/>
    <cellStyle name="Note 32 2 2 2 4" xfId="38395"/>
    <cellStyle name="Note 32 2 2 3" xfId="38396"/>
    <cellStyle name="Note 32 2 2 3 2" xfId="38397"/>
    <cellStyle name="Note 32 2 2 4" xfId="38398"/>
    <cellStyle name="Note 32 2 2 5" xfId="38399"/>
    <cellStyle name="Note 32 2 3" xfId="38400"/>
    <cellStyle name="Note 32 2 3 2" xfId="38401"/>
    <cellStyle name="Note 32 2 3 2 2" xfId="38402"/>
    <cellStyle name="Note 32 2 3 3" xfId="38403"/>
    <cellStyle name="Note 32 2 3 4" xfId="38404"/>
    <cellStyle name="Note 32 2 4" xfId="38405"/>
    <cellStyle name="Note 32 3" xfId="38406"/>
    <cellStyle name="Note 32 3 2" xfId="38407"/>
    <cellStyle name="Note 32 3 2 2" xfId="38408"/>
    <cellStyle name="Note 32 3 2 2 2" xfId="38409"/>
    <cellStyle name="Note 32 3 2 2 2 2" xfId="38410"/>
    <cellStyle name="Note 32 3 2 2 3" xfId="38411"/>
    <cellStyle name="Note 32 3 2 2 4" xfId="38412"/>
    <cellStyle name="Note 32 3 2 3" xfId="38413"/>
    <cellStyle name="Note 32 3 2 3 2" xfId="38414"/>
    <cellStyle name="Note 32 3 2 4" xfId="38415"/>
    <cellStyle name="Note 32 3 2 5" xfId="38416"/>
    <cellStyle name="Note 32 3 3" xfId="38417"/>
    <cellStyle name="Note 32 3 3 2" xfId="38418"/>
    <cellStyle name="Note 32 3 3 2 2" xfId="38419"/>
    <cellStyle name="Note 32 3 3 3" xfId="38420"/>
    <cellStyle name="Note 32 3 3 4" xfId="38421"/>
    <cellStyle name="Note 32 3 4" xfId="38422"/>
    <cellStyle name="Note 32 4" xfId="38423"/>
    <cellStyle name="Note 32 4 2" xfId="38424"/>
    <cellStyle name="Note 32 4 2 2" xfId="38425"/>
    <cellStyle name="Note 32 4 2 2 2" xfId="38426"/>
    <cellStyle name="Note 32 4 2 2 2 2" xfId="38427"/>
    <cellStyle name="Note 32 4 2 2 3" xfId="38428"/>
    <cellStyle name="Note 32 4 2 2 4" xfId="38429"/>
    <cellStyle name="Note 32 4 2 3" xfId="38430"/>
    <cellStyle name="Note 32 4 2 3 2" xfId="38431"/>
    <cellStyle name="Note 32 4 2 4" xfId="38432"/>
    <cellStyle name="Note 32 4 2 5" xfId="38433"/>
    <cellStyle name="Note 32 4 3" xfId="38434"/>
    <cellStyle name="Note 32 4 3 2" xfId="38435"/>
    <cellStyle name="Note 32 4 3 2 2" xfId="38436"/>
    <cellStyle name="Note 32 4 3 3" xfId="38437"/>
    <cellStyle name="Note 32 4 3 4" xfId="38438"/>
    <cellStyle name="Note 32 4 4" xfId="38439"/>
    <cellStyle name="Note 32 5" xfId="38440"/>
    <cellStyle name="Note 32 5 2" xfId="38441"/>
    <cellStyle name="Note 32 5 2 2" xfId="38442"/>
    <cellStyle name="Note 32 5 2 2 2" xfId="38443"/>
    <cellStyle name="Note 32 5 2 2 2 2" xfId="38444"/>
    <cellStyle name="Note 32 5 2 2 3" xfId="38445"/>
    <cellStyle name="Note 32 5 2 2 4" xfId="38446"/>
    <cellStyle name="Note 32 5 2 3" xfId="38447"/>
    <cellStyle name="Note 32 5 2 3 2" xfId="38448"/>
    <cellStyle name="Note 32 5 2 4" xfId="38449"/>
    <cellStyle name="Note 32 5 2 5" xfId="38450"/>
    <cellStyle name="Note 32 5 3" xfId="38451"/>
    <cellStyle name="Note 32 5 3 2" xfId="38452"/>
    <cellStyle name="Note 32 5 3 2 2" xfId="38453"/>
    <cellStyle name="Note 32 5 3 3" xfId="38454"/>
    <cellStyle name="Note 32 5 3 4" xfId="38455"/>
    <cellStyle name="Note 32 5 4" xfId="38456"/>
    <cellStyle name="Note 32 6" xfId="38457"/>
    <cellStyle name="Note 32 6 2" xfId="38458"/>
    <cellStyle name="Note 32 6 2 2" xfId="38459"/>
    <cellStyle name="Note 32 6 2 2 2" xfId="38460"/>
    <cellStyle name="Note 32 6 2 2 2 2" xfId="38461"/>
    <cellStyle name="Note 32 6 2 2 3" xfId="38462"/>
    <cellStyle name="Note 32 6 2 2 4" xfId="38463"/>
    <cellStyle name="Note 32 6 2 3" xfId="38464"/>
    <cellStyle name="Note 32 6 2 3 2" xfId="38465"/>
    <cellStyle name="Note 32 6 2 4" xfId="38466"/>
    <cellStyle name="Note 32 6 2 5" xfId="38467"/>
    <cellStyle name="Note 32 6 3" xfId="38468"/>
    <cellStyle name="Note 32 6 3 2" xfId="38469"/>
    <cellStyle name="Note 32 6 3 2 2" xfId="38470"/>
    <cellStyle name="Note 32 6 3 3" xfId="38471"/>
    <cellStyle name="Note 32 6 3 4" xfId="38472"/>
    <cellStyle name="Note 32 6 4" xfId="38473"/>
    <cellStyle name="Note 32 7" xfId="38474"/>
    <cellStyle name="Note 32 7 2" xfId="38475"/>
    <cellStyle name="Note 32 7 2 2" xfId="38476"/>
    <cellStyle name="Note 32 7 2 2 2" xfId="38477"/>
    <cellStyle name="Note 32 7 2 2 2 2" xfId="38478"/>
    <cellStyle name="Note 32 7 2 2 3" xfId="38479"/>
    <cellStyle name="Note 32 7 2 2 4" xfId="38480"/>
    <cellStyle name="Note 32 7 2 3" xfId="38481"/>
    <cellStyle name="Note 32 7 2 3 2" xfId="38482"/>
    <cellStyle name="Note 32 7 2 4" xfId="38483"/>
    <cellStyle name="Note 32 7 2 5" xfId="38484"/>
    <cellStyle name="Note 32 7 3" xfId="38485"/>
    <cellStyle name="Note 32 7 3 2" xfId="38486"/>
    <cellStyle name="Note 32 7 3 2 2" xfId="38487"/>
    <cellStyle name="Note 32 7 3 3" xfId="38488"/>
    <cellStyle name="Note 32 7 3 4" xfId="38489"/>
    <cellStyle name="Note 32 7 4" xfId="38490"/>
    <cellStyle name="Note 32 8" xfId="38491"/>
    <cellStyle name="Note 32 8 2" xfId="38492"/>
    <cellStyle name="Note 32 8 2 2" xfId="38493"/>
    <cellStyle name="Note 32 8 2 2 2" xfId="38494"/>
    <cellStyle name="Note 32 8 2 2 2 2" xfId="38495"/>
    <cellStyle name="Note 32 8 2 2 3" xfId="38496"/>
    <cellStyle name="Note 32 8 2 2 4" xfId="38497"/>
    <cellStyle name="Note 32 8 2 3" xfId="38498"/>
    <cellStyle name="Note 32 8 2 3 2" xfId="38499"/>
    <cellStyle name="Note 32 8 2 4" xfId="38500"/>
    <cellStyle name="Note 32 8 2 5" xfId="38501"/>
    <cellStyle name="Note 32 8 3" xfId="38502"/>
    <cellStyle name="Note 32 8 3 2" xfId="38503"/>
    <cellStyle name="Note 32 8 3 2 2" xfId="38504"/>
    <cellStyle name="Note 32 8 3 3" xfId="38505"/>
    <cellStyle name="Note 32 8 3 4" xfId="38506"/>
    <cellStyle name="Note 32 8 4" xfId="38507"/>
    <cellStyle name="Note 32 9" xfId="38508"/>
    <cellStyle name="Note 32 9 2" xfId="38509"/>
    <cellStyle name="Note 32 9 2 2" xfId="38510"/>
    <cellStyle name="Note 32 9 2 2 2" xfId="38511"/>
    <cellStyle name="Note 32 9 2 3" xfId="38512"/>
    <cellStyle name="Note 32 9 2 4" xfId="38513"/>
    <cellStyle name="Note 32 9 3" xfId="38514"/>
    <cellStyle name="Note 32 9 3 2" xfId="38515"/>
    <cellStyle name="Note 32 9 4" xfId="38516"/>
    <cellStyle name="Note 32 9 5" xfId="38517"/>
    <cellStyle name="Note 32_Cust_BS" xfId="38518"/>
    <cellStyle name="Note 33" xfId="38519"/>
    <cellStyle name="Note 33 10" xfId="38520"/>
    <cellStyle name="Note 33 10 2" xfId="38521"/>
    <cellStyle name="Note 33 10 2 2" xfId="38522"/>
    <cellStyle name="Note 33 10 3" xfId="38523"/>
    <cellStyle name="Note 33 10 4" xfId="38524"/>
    <cellStyle name="Note 33 11" xfId="38525"/>
    <cellStyle name="Note 33 2" xfId="38526"/>
    <cellStyle name="Note 33 2 2" xfId="38527"/>
    <cellStyle name="Note 33 2 2 2" xfId="38528"/>
    <cellStyle name="Note 33 2 2 2 2" xfId="38529"/>
    <cellStyle name="Note 33 2 2 2 2 2" xfId="38530"/>
    <cellStyle name="Note 33 2 2 2 3" xfId="38531"/>
    <cellStyle name="Note 33 2 2 2 4" xfId="38532"/>
    <cellStyle name="Note 33 2 2 3" xfId="38533"/>
    <cellStyle name="Note 33 2 2 3 2" xfId="38534"/>
    <cellStyle name="Note 33 2 2 4" xfId="38535"/>
    <cellStyle name="Note 33 2 2 5" xfId="38536"/>
    <cellStyle name="Note 33 2 3" xfId="38537"/>
    <cellStyle name="Note 33 2 3 2" xfId="38538"/>
    <cellStyle name="Note 33 2 3 2 2" xfId="38539"/>
    <cellStyle name="Note 33 2 3 3" xfId="38540"/>
    <cellStyle name="Note 33 2 3 4" xfId="38541"/>
    <cellStyle name="Note 33 2 4" xfId="38542"/>
    <cellStyle name="Note 33 3" xfId="38543"/>
    <cellStyle name="Note 33 3 2" xfId="38544"/>
    <cellStyle name="Note 33 3 2 2" xfId="38545"/>
    <cellStyle name="Note 33 3 2 2 2" xfId="38546"/>
    <cellStyle name="Note 33 3 2 2 2 2" xfId="38547"/>
    <cellStyle name="Note 33 3 2 2 3" xfId="38548"/>
    <cellStyle name="Note 33 3 2 2 4" xfId="38549"/>
    <cellStyle name="Note 33 3 2 3" xfId="38550"/>
    <cellStyle name="Note 33 3 2 3 2" xfId="38551"/>
    <cellStyle name="Note 33 3 2 4" xfId="38552"/>
    <cellStyle name="Note 33 3 2 5" xfId="38553"/>
    <cellStyle name="Note 33 3 3" xfId="38554"/>
    <cellStyle name="Note 33 3 3 2" xfId="38555"/>
    <cellStyle name="Note 33 3 3 2 2" xfId="38556"/>
    <cellStyle name="Note 33 3 3 3" xfId="38557"/>
    <cellStyle name="Note 33 3 3 4" xfId="38558"/>
    <cellStyle name="Note 33 3 4" xfId="38559"/>
    <cellStyle name="Note 33 4" xfId="38560"/>
    <cellStyle name="Note 33 4 2" xfId="38561"/>
    <cellStyle name="Note 33 4 2 2" xfId="38562"/>
    <cellStyle name="Note 33 4 2 2 2" xfId="38563"/>
    <cellStyle name="Note 33 4 2 2 2 2" xfId="38564"/>
    <cellStyle name="Note 33 4 2 2 3" xfId="38565"/>
    <cellStyle name="Note 33 4 2 2 4" xfId="38566"/>
    <cellStyle name="Note 33 4 2 3" xfId="38567"/>
    <cellStyle name="Note 33 4 2 3 2" xfId="38568"/>
    <cellStyle name="Note 33 4 2 4" xfId="38569"/>
    <cellStyle name="Note 33 4 2 5" xfId="38570"/>
    <cellStyle name="Note 33 4 3" xfId="38571"/>
    <cellStyle name="Note 33 4 3 2" xfId="38572"/>
    <cellStyle name="Note 33 4 3 2 2" xfId="38573"/>
    <cellStyle name="Note 33 4 3 3" xfId="38574"/>
    <cellStyle name="Note 33 4 3 4" xfId="38575"/>
    <cellStyle name="Note 33 4 4" xfId="38576"/>
    <cellStyle name="Note 33 5" xfId="38577"/>
    <cellStyle name="Note 33 5 2" xfId="38578"/>
    <cellStyle name="Note 33 5 2 2" xfId="38579"/>
    <cellStyle name="Note 33 5 2 2 2" xfId="38580"/>
    <cellStyle name="Note 33 5 2 2 2 2" xfId="38581"/>
    <cellStyle name="Note 33 5 2 2 3" xfId="38582"/>
    <cellStyle name="Note 33 5 2 2 4" xfId="38583"/>
    <cellStyle name="Note 33 5 2 3" xfId="38584"/>
    <cellStyle name="Note 33 5 2 3 2" xfId="38585"/>
    <cellStyle name="Note 33 5 2 4" xfId="38586"/>
    <cellStyle name="Note 33 5 2 5" xfId="38587"/>
    <cellStyle name="Note 33 5 3" xfId="38588"/>
    <cellStyle name="Note 33 5 3 2" xfId="38589"/>
    <cellStyle name="Note 33 5 3 2 2" xfId="38590"/>
    <cellStyle name="Note 33 5 3 3" xfId="38591"/>
    <cellStyle name="Note 33 5 3 4" xfId="38592"/>
    <cellStyle name="Note 33 5 4" xfId="38593"/>
    <cellStyle name="Note 33 6" xfId="38594"/>
    <cellStyle name="Note 33 6 2" xfId="38595"/>
    <cellStyle name="Note 33 6 2 2" xfId="38596"/>
    <cellStyle name="Note 33 6 2 2 2" xfId="38597"/>
    <cellStyle name="Note 33 6 2 2 2 2" xfId="38598"/>
    <cellStyle name="Note 33 6 2 2 3" xfId="38599"/>
    <cellStyle name="Note 33 6 2 2 4" xfId="38600"/>
    <cellStyle name="Note 33 6 2 3" xfId="38601"/>
    <cellStyle name="Note 33 6 2 3 2" xfId="38602"/>
    <cellStyle name="Note 33 6 2 4" xfId="38603"/>
    <cellStyle name="Note 33 6 2 5" xfId="38604"/>
    <cellStyle name="Note 33 6 3" xfId="38605"/>
    <cellStyle name="Note 33 6 3 2" xfId="38606"/>
    <cellStyle name="Note 33 6 3 2 2" xfId="38607"/>
    <cellStyle name="Note 33 6 3 3" xfId="38608"/>
    <cellStyle name="Note 33 6 3 4" xfId="38609"/>
    <cellStyle name="Note 33 6 4" xfId="38610"/>
    <cellStyle name="Note 33 7" xfId="38611"/>
    <cellStyle name="Note 33 7 2" xfId="38612"/>
    <cellStyle name="Note 33 7 2 2" xfId="38613"/>
    <cellStyle name="Note 33 7 2 2 2" xfId="38614"/>
    <cellStyle name="Note 33 7 2 2 2 2" xfId="38615"/>
    <cellStyle name="Note 33 7 2 2 3" xfId="38616"/>
    <cellStyle name="Note 33 7 2 2 4" xfId="38617"/>
    <cellStyle name="Note 33 7 2 3" xfId="38618"/>
    <cellStyle name="Note 33 7 2 3 2" xfId="38619"/>
    <cellStyle name="Note 33 7 2 4" xfId="38620"/>
    <cellStyle name="Note 33 7 2 5" xfId="38621"/>
    <cellStyle name="Note 33 7 3" xfId="38622"/>
    <cellStyle name="Note 33 7 3 2" xfId="38623"/>
    <cellStyle name="Note 33 7 3 2 2" xfId="38624"/>
    <cellStyle name="Note 33 7 3 3" xfId="38625"/>
    <cellStyle name="Note 33 7 3 4" xfId="38626"/>
    <cellStyle name="Note 33 7 4" xfId="38627"/>
    <cellStyle name="Note 33 8" xfId="38628"/>
    <cellStyle name="Note 33 8 2" xfId="38629"/>
    <cellStyle name="Note 33 8 2 2" xfId="38630"/>
    <cellStyle name="Note 33 8 2 2 2" xfId="38631"/>
    <cellStyle name="Note 33 8 2 2 2 2" xfId="38632"/>
    <cellStyle name="Note 33 8 2 2 3" xfId="38633"/>
    <cellStyle name="Note 33 8 2 2 4" xfId="38634"/>
    <cellStyle name="Note 33 8 2 3" xfId="38635"/>
    <cellStyle name="Note 33 8 2 3 2" xfId="38636"/>
    <cellStyle name="Note 33 8 2 4" xfId="38637"/>
    <cellStyle name="Note 33 8 2 5" xfId="38638"/>
    <cellStyle name="Note 33 8 3" xfId="38639"/>
    <cellStyle name="Note 33 8 3 2" xfId="38640"/>
    <cellStyle name="Note 33 8 3 2 2" xfId="38641"/>
    <cellStyle name="Note 33 8 3 3" xfId="38642"/>
    <cellStyle name="Note 33 8 3 4" xfId="38643"/>
    <cellStyle name="Note 33 8 4" xfId="38644"/>
    <cellStyle name="Note 33 9" xfId="38645"/>
    <cellStyle name="Note 33 9 2" xfId="38646"/>
    <cellStyle name="Note 33 9 2 2" xfId="38647"/>
    <cellStyle name="Note 33 9 2 2 2" xfId="38648"/>
    <cellStyle name="Note 33 9 2 3" xfId="38649"/>
    <cellStyle name="Note 33 9 2 4" xfId="38650"/>
    <cellStyle name="Note 33 9 3" xfId="38651"/>
    <cellStyle name="Note 33 9 3 2" xfId="38652"/>
    <cellStyle name="Note 33 9 4" xfId="38653"/>
    <cellStyle name="Note 33 9 5" xfId="38654"/>
    <cellStyle name="Note 33_Cust_BS" xfId="38655"/>
    <cellStyle name="Note 34" xfId="38656"/>
    <cellStyle name="Note 34 10" xfId="38657"/>
    <cellStyle name="Note 34 10 2" xfId="38658"/>
    <cellStyle name="Note 34 10 2 2" xfId="38659"/>
    <cellStyle name="Note 34 10 3" xfId="38660"/>
    <cellStyle name="Note 34 10 4" xfId="38661"/>
    <cellStyle name="Note 34 11" xfId="38662"/>
    <cellStyle name="Note 34 2" xfId="38663"/>
    <cellStyle name="Note 34 2 2" xfId="38664"/>
    <cellStyle name="Note 34 2 2 2" xfId="38665"/>
    <cellStyle name="Note 34 2 2 2 2" xfId="38666"/>
    <cellStyle name="Note 34 2 2 2 2 2" xfId="38667"/>
    <cellStyle name="Note 34 2 2 2 3" xfId="38668"/>
    <cellStyle name="Note 34 2 2 2 4" xfId="38669"/>
    <cellStyle name="Note 34 2 2 3" xfId="38670"/>
    <cellStyle name="Note 34 2 2 3 2" xfId="38671"/>
    <cellStyle name="Note 34 2 2 4" xfId="38672"/>
    <cellStyle name="Note 34 2 2 5" xfId="38673"/>
    <cellStyle name="Note 34 2 3" xfId="38674"/>
    <cellStyle name="Note 34 2 3 2" xfId="38675"/>
    <cellStyle name="Note 34 2 3 2 2" xfId="38676"/>
    <cellStyle name="Note 34 2 3 3" xfId="38677"/>
    <cellStyle name="Note 34 2 3 4" xfId="38678"/>
    <cellStyle name="Note 34 2 4" xfId="38679"/>
    <cellStyle name="Note 34 3" xfId="38680"/>
    <cellStyle name="Note 34 3 2" xfId="38681"/>
    <cellStyle name="Note 34 3 2 2" xfId="38682"/>
    <cellStyle name="Note 34 3 2 2 2" xfId="38683"/>
    <cellStyle name="Note 34 3 2 2 2 2" xfId="38684"/>
    <cellStyle name="Note 34 3 2 2 3" xfId="38685"/>
    <cellStyle name="Note 34 3 2 2 4" xfId="38686"/>
    <cellStyle name="Note 34 3 2 3" xfId="38687"/>
    <cellStyle name="Note 34 3 2 3 2" xfId="38688"/>
    <cellStyle name="Note 34 3 2 4" xfId="38689"/>
    <cellStyle name="Note 34 3 2 5" xfId="38690"/>
    <cellStyle name="Note 34 3 3" xfId="38691"/>
    <cellStyle name="Note 34 3 3 2" xfId="38692"/>
    <cellStyle name="Note 34 3 3 2 2" xfId="38693"/>
    <cellStyle name="Note 34 3 3 3" xfId="38694"/>
    <cellStyle name="Note 34 3 3 4" xfId="38695"/>
    <cellStyle name="Note 34 3 4" xfId="38696"/>
    <cellStyle name="Note 34 4" xfId="38697"/>
    <cellStyle name="Note 34 4 2" xfId="38698"/>
    <cellStyle name="Note 34 4 2 2" xfId="38699"/>
    <cellStyle name="Note 34 4 2 2 2" xfId="38700"/>
    <cellStyle name="Note 34 4 2 2 2 2" xfId="38701"/>
    <cellStyle name="Note 34 4 2 2 3" xfId="38702"/>
    <cellStyle name="Note 34 4 2 2 4" xfId="38703"/>
    <cellStyle name="Note 34 4 2 3" xfId="38704"/>
    <cellStyle name="Note 34 4 2 3 2" xfId="38705"/>
    <cellStyle name="Note 34 4 2 4" xfId="38706"/>
    <cellStyle name="Note 34 4 2 5" xfId="38707"/>
    <cellStyle name="Note 34 4 3" xfId="38708"/>
    <cellStyle name="Note 34 4 3 2" xfId="38709"/>
    <cellStyle name="Note 34 4 3 2 2" xfId="38710"/>
    <cellStyle name="Note 34 4 3 3" xfId="38711"/>
    <cellStyle name="Note 34 4 3 4" xfId="38712"/>
    <cellStyle name="Note 34 4 4" xfId="38713"/>
    <cellStyle name="Note 34 5" xfId="38714"/>
    <cellStyle name="Note 34 5 2" xfId="38715"/>
    <cellStyle name="Note 34 5 2 2" xfId="38716"/>
    <cellStyle name="Note 34 5 2 2 2" xfId="38717"/>
    <cellStyle name="Note 34 5 2 2 2 2" xfId="38718"/>
    <cellStyle name="Note 34 5 2 2 3" xfId="38719"/>
    <cellStyle name="Note 34 5 2 2 4" xfId="38720"/>
    <cellStyle name="Note 34 5 2 3" xfId="38721"/>
    <cellStyle name="Note 34 5 2 3 2" xfId="38722"/>
    <cellStyle name="Note 34 5 2 4" xfId="38723"/>
    <cellStyle name="Note 34 5 2 5" xfId="38724"/>
    <cellStyle name="Note 34 5 3" xfId="38725"/>
    <cellStyle name="Note 34 5 3 2" xfId="38726"/>
    <cellStyle name="Note 34 5 3 2 2" xfId="38727"/>
    <cellStyle name="Note 34 5 3 3" xfId="38728"/>
    <cellStyle name="Note 34 5 3 4" xfId="38729"/>
    <cellStyle name="Note 34 5 4" xfId="38730"/>
    <cellStyle name="Note 34 6" xfId="38731"/>
    <cellStyle name="Note 34 6 2" xfId="38732"/>
    <cellStyle name="Note 34 6 2 2" xfId="38733"/>
    <cellStyle name="Note 34 6 2 2 2" xfId="38734"/>
    <cellStyle name="Note 34 6 2 2 2 2" xfId="38735"/>
    <cellStyle name="Note 34 6 2 2 3" xfId="38736"/>
    <cellStyle name="Note 34 6 2 2 4" xfId="38737"/>
    <cellStyle name="Note 34 6 2 3" xfId="38738"/>
    <cellStyle name="Note 34 6 2 3 2" xfId="38739"/>
    <cellStyle name="Note 34 6 2 4" xfId="38740"/>
    <cellStyle name="Note 34 6 2 5" xfId="38741"/>
    <cellStyle name="Note 34 6 3" xfId="38742"/>
    <cellStyle name="Note 34 6 3 2" xfId="38743"/>
    <cellStyle name="Note 34 6 3 2 2" xfId="38744"/>
    <cellStyle name="Note 34 6 3 3" xfId="38745"/>
    <cellStyle name="Note 34 6 3 4" xfId="38746"/>
    <cellStyle name="Note 34 6 4" xfId="38747"/>
    <cellStyle name="Note 34 7" xfId="38748"/>
    <cellStyle name="Note 34 7 2" xfId="38749"/>
    <cellStyle name="Note 34 7 2 2" xfId="38750"/>
    <cellStyle name="Note 34 7 2 2 2" xfId="38751"/>
    <cellStyle name="Note 34 7 2 2 2 2" xfId="38752"/>
    <cellStyle name="Note 34 7 2 2 3" xfId="38753"/>
    <cellStyle name="Note 34 7 2 2 4" xfId="38754"/>
    <cellStyle name="Note 34 7 2 3" xfId="38755"/>
    <cellStyle name="Note 34 7 2 3 2" xfId="38756"/>
    <cellStyle name="Note 34 7 2 4" xfId="38757"/>
    <cellStyle name="Note 34 7 2 5" xfId="38758"/>
    <cellStyle name="Note 34 7 3" xfId="38759"/>
    <cellStyle name="Note 34 7 3 2" xfId="38760"/>
    <cellStyle name="Note 34 7 3 2 2" xfId="38761"/>
    <cellStyle name="Note 34 7 3 3" xfId="38762"/>
    <cellStyle name="Note 34 7 3 4" xfId="38763"/>
    <cellStyle name="Note 34 7 4" xfId="38764"/>
    <cellStyle name="Note 34 8" xfId="38765"/>
    <cellStyle name="Note 34 8 2" xfId="38766"/>
    <cellStyle name="Note 34 8 2 2" xfId="38767"/>
    <cellStyle name="Note 34 8 2 2 2" xfId="38768"/>
    <cellStyle name="Note 34 8 2 2 2 2" xfId="38769"/>
    <cellStyle name="Note 34 8 2 2 3" xfId="38770"/>
    <cellStyle name="Note 34 8 2 2 4" xfId="38771"/>
    <cellStyle name="Note 34 8 2 3" xfId="38772"/>
    <cellStyle name="Note 34 8 2 3 2" xfId="38773"/>
    <cellStyle name="Note 34 8 2 4" xfId="38774"/>
    <cellStyle name="Note 34 8 2 5" xfId="38775"/>
    <cellStyle name="Note 34 8 3" xfId="38776"/>
    <cellStyle name="Note 34 8 3 2" xfId="38777"/>
    <cellStyle name="Note 34 8 3 2 2" xfId="38778"/>
    <cellStyle name="Note 34 8 3 3" xfId="38779"/>
    <cellStyle name="Note 34 8 3 4" xfId="38780"/>
    <cellStyle name="Note 34 8 4" xfId="38781"/>
    <cellStyle name="Note 34 9" xfId="38782"/>
    <cellStyle name="Note 34 9 2" xfId="38783"/>
    <cellStyle name="Note 34 9 2 2" xfId="38784"/>
    <cellStyle name="Note 34 9 2 2 2" xfId="38785"/>
    <cellStyle name="Note 34 9 2 3" xfId="38786"/>
    <cellStyle name="Note 34 9 2 4" xfId="38787"/>
    <cellStyle name="Note 34 9 3" xfId="38788"/>
    <cellStyle name="Note 34 9 3 2" xfId="38789"/>
    <cellStyle name="Note 34 9 4" xfId="38790"/>
    <cellStyle name="Note 34 9 5" xfId="38791"/>
    <cellStyle name="Note 34_Cust_BS" xfId="38792"/>
    <cellStyle name="Note 35" xfId="38793"/>
    <cellStyle name="Note 35 10" xfId="38794"/>
    <cellStyle name="Note 35 10 2" xfId="38795"/>
    <cellStyle name="Note 35 10 2 2" xfId="38796"/>
    <cellStyle name="Note 35 10 3" xfId="38797"/>
    <cellStyle name="Note 35 10 4" xfId="38798"/>
    <cellStyle name="Note 35 11" xfId="38799"/>
    <cellStyle name="Note 35 2" xfId="38800"/>
    <cellStyle name="Note 35 2 2" xfId="38801"/>
    <cellStyle name="Note 35 2 2 2" xfId="38802"/>
    <cellStyle name="Note 35 2 2 2 2" xfId="38803"/>
    <cellStyle name="Note 35 2 2 2 2 2" xfId="38804"/>
    <cellStyle name="Note 35 2 2 2 3" xfId="38805"/>
    <cellStyle name="Note 35 2 2 2 4" xfId="38806"/>
    <cellStyle name="Note 35 2 2 3" xfId="38807"/>
    <cellStyle name="Note 35 2 2 3 2" xfId="38808"/>
    <cellStyle name="Note 35 2 2 4" xfId="38809"/>
    <cellStyle name="Note 35 2 2 5" xfId="38810"/>
    <cellStyle name="Note 35 2 3" xfId="38811"/>
    <cellStyle name="Note 35 2 3 2" xfId="38812"/>
    <cellStyle name="Note 35 2 3 2 2" xfId="38813"/>
    <cellStyle name="Note 35 2 3 3" xfId="38814"/>
    <cellStyle name="Note 35 2 3 4" xfId="38815"/>
    <cellStyle name="Note 35 2 4" xfId="38816"/>
    <cellStyle name="Note 35 3" xfId="38817"/>
    <cellStyle name="Note 35 3 2" xfId="38818"/>
    <cellStyle name="Note 35 3 2 2" xfId="38819"/>
    <cellStyle name="Note 35 3 2 2 2" xfId="38820"/>
    <cellStyle name="Note 35 3 2 2 2 2" xfId="38821"/>
    <cellStyle name="Note 35 3 2 2 3" xfId="38822"/>
    <cellStyle name="Note 35 3 2 2 4" xfId="38823"/>
    <cellStyle name="Note 35 3 2 3" xfId="38824"/>
    <cellStyle name="Note 35 3 2 3 2" xfId="38825"/>
    <cellStyle name="Note 35 3 2 4" xfId="38826"/>
    <cellStyle name="Note 35 3 2 5" xfId="38827"/>
    <cellStyle name="Note 35 3 3" xfId="38828"/>
    <cellStyle name="Note 35 3 3 2" xfId="38829"/>
    <cellStyle name="Note 35 3 3 2 2" xfId="38830"/>
    <cellStyle name="Note 35 3 3 3" xfId="38831"/>
    <cellStyle name="Note 35 3 3 4" xfId="38832"/>
    <cellStyle name="Note 35 3 4" xfId="38833"/>
    <cellStyle name="Note 35 4" xfId="38834"/>
    <cellStyle name="Note 35 4 2" xfId="38835"/>
    <cellStyle name="Note 35 4 2 2" xfId="38836"/>
    <cellStyle name="Note 35 4 2 2 2" xfId="38837"/>
    <cellStyle name="Note 35 4 2 2 2 2" xfId="38838"/>
    <cellStyle name="Note 35 4 2 2 3" xfId="38839"/>
    <cellStyle name="Note 35 4 2 2 4" xfId="38840"/>
    <cellStyle name="Note 35 4 2 3" xfId="38841"/>
    <cellStyle name="Note 35 4 2 3 2" xfId="38842"/>
    <cellStyle name="Note 35 4 2 4" xfId="38843"/>
    <cellStyle name="Note 35 4 2 5" xfId="38844"/>
    <cellStyle name="Note 35 4 3" xfId="38845"/>
    <cellStyle name="Note 35 4 3 2" xfId="38846"/>
    <cellStyle name="Note 35 4 3 2 2" xfId="38847"/>
    <cellStyle name="Note 35 4 3 3" xfId="38848"/>
    <cellStyle name="Note 35 4 3 4" xfId="38849"/>
    <cellStyle name="Note 35 4 4" xfId="38850"/>
    <cellStyle name="Note 35 5" xfId="38851"/>
    <cellStyle name="Note 35 5 2" xfId="38852"/>
    <cellStyle name="Note 35 5 2 2" xfId="38853"/>
    <cellStyle name="Note 35 5 2 2 2" xfId="38854"/>
    <cellStyle name="Note 35 5 2 2 2 2" xfId="38855"/>
    <cellStyle name="Note 35 5 2 2 3" xfId="38856"/>
    <cellStyle name="Note 35 5 2 2 4" xfId="38857"/>
    <cellStyle name="Note 35 5 2 3" xfId="38858"/>
    <cellStyle name="Note 35 5 2 3 2" xfId="38859"/>
    <cellStyle name="Note 35 5 2 4" xfId="38860"/>
    <cellStyle name="Note 35 5 2 5" xfId="38861"/>
    <cellStyle name="Note 35 5 3" xfId="38862"/>
    <cellStyle name="Note 35 5 3 2" xfId="38863"/>
    <cellStyle name="Note 35 5 3 2 2" xfId="38864"/>
    <cellStyle name="Note 35 5 3 3" xfId="38865"/>
    <cellStyle name="Note 35 5 3 4" xfId="38866"/>
    <cellStyle name="Note 35 5 4" xfId="38867"/>
    <cellStyle name="Note 35 6" xfId="38868"/>
    <cellStyle name="Note 35 6 2" xfId="38869"/>
    <cellStyle name="Note 35 6 2 2" xfId="38870"/>
    <cellStyle name="Note 35 6 2 2 2" xfId="38871"/>
    <cellStyle name="Note 35 6 2 2 2 2" xfId="38872"/>
    <cellStyle name="Note 35 6 2 2 3" xfId="38873"/>
    <cellStyle name="Note 35 6 2 2 4" xfId="38874"/>
    <cellStyle name="Note 35 6 2 3" xfId="38875"/>
    <cellStyle name="Note 35 6 2 3 2" xfId="38876"/>
    <cellStyle name="Note 35 6 2 4" xfId="38877"/>
    <cellStyle name="Note 35 6 2 5" xfId="38878"/>
    <cellStyle name="Note 35 6 3" xfId="38879"/>
    <cellStyle name="Note 35 6 3 2" xfId="38880"/>
    <cellStyle name="Note 35 6 3 2 2" xfId="38881"/>
    <cellStyle name="Note 35 6 3 3" xfId="38882"/>
    <cellStyle name="Note 35 6 3 4" xfId="38883"/>
    <cellStyle name="Note 35 6 4" xfId="38884"/>
    <cellStyle name="Note 35 7" xfId="38885"/>
    <cellStyle name="Note 35 7 2" xfId="38886"/>
    <cellStyle name="Note 35 7 2 2" xfId="38887"/>
    <cellStyle name="Note 35 7 2 2 2" xfId="38888"/>
    <cellStyle name="Note 35 7 2 2 2 2" xfId="38889"/>
    <cellStyle name="Note 35 7 2 2 3" xfId="38890"/>
    <cellStyle name="Note 35 7 2 2 4" xfId="38891"/>
    <cellStyle name="Note 35 7 2 3" xfId="38892"/>
    <cellStyle name="Note 35 7 2 3 2" xfId="38893"/>
    <cellStyle name="Note 35 7 2 4" xfId="38894"/>
    <cellStyle name="Note 35 7 2 5" xfId="38895"/>
    <cellStyle name="Note 35 7 3" xfId="38896"/>
    <cellStyle name="Note 35 7 3 2" xfId="38897"/>
    <cellStyle name="Note 35 7 3 2 2" xfId="38898"/>
    <cellStyle name="Note 35 7 3 3" xfId="38899"/>
    <cellStyle name="Note 35 7 3 4" xfId="38900"/>
    <cellStyle name="Note 35 7 4" xfId="38901"/>
    <cellStyle name="Note 35 8" xfId="38902"/>
    <cellStyle name="Note 35 8 2" xfId="38903"/>
    <cellStyle name="Note 35 8 2 2" xfId="38904"/>
    <cellStyle name="Note 35 8 2 2 2" xfId="38905"/>
    <cellStyle name="Note 35 8 2 2 2 2" xfId="38906"/>
    <cellStyle name="Note 35 8 2 2 3" xfId="38907"/>
    <cellStyle name="Note 35 8 2 2 4" xfId="38908"/>
    <cellStyle name="Note 35 8 2 3" xfId="38909"/>
    <cellStyle name="Note 35 8 2 3 2" xfId="38910"/>
    <cellStyle name="Note 35 8 2 4" xfId="38911"/>
    <cellStyle name="Note 35 8 2 5" xfId="38912"/>
    <cellStyle name="Note 35 8 3" xfId="38913"/>
    <cellStyle name="Note 35 8 3 2" xfId="38914"/>
    <cellStyle name="Note 35 8 3 2 2" xfId="38915"/>
    <cellStyle name="Note 35 8 3 3" xfId="38916"/>
    <cellStyle name="Note 35 8 3 4" xfId="38917"/>
    <cellStyle name="Note 35 8 4" xfId="38918"/>
    <cellStyle name="Note 35 9" xfId="38919"/>
    <cellStyle name="Note 35 9 2" xfId="38920"/>
    <cellStyle name="Note 35 9 2 2" xfId="38921"/>
    <cellStyle name="Note 35 9 2 2 2" xfId="38922"/>
    <cellStyle name="Note 35 9 2 3" xfId="38923"/>
    <cellStyle name="Note 35 9 2 4" xfId="38924"/>
    <cellStyle name="Note 35 9 3" xfId="38925"/>
    <cellStyle name="Note 35 9 3 2" xfId="38926"/>
    <cellStyle name="Note 35 9 4" xfId="38927"/>
    <cellStyle name="Note 35 9 5" xfId="38928"/>
    <cellStyle name="Note 35_Cust_BS" xfId="38929"/>
    <cellStyle name="Note 36" xfId="38930"/>
    <cellStyle name="Note 36 10" xfId="38931"/>
    <cellStyle name="Note 36 10 2" xfId="38932"/>
    <cellStyle name="Note 36 10 2 2" xfId="38933"/>
    <cellStyle name="Note 36 10 3" xfId="38934"/>
    <cellStyle name="Note 36 10 4" xfId="38935"/>
    <cellStyle name="Note 36 11" xfId="38936"/>
    <cellStyle name="Note 36 2" xfId="38937"/>
    <cellStyle name="Note 36 2 2" xfId="38938"/>
    <cellStyle name="Note 36 2 2 2" xfId="38939"/>
    <cellStyle name="Note 36 2 2 2 2" xfId="38940"/>
    <cellStyle name="Note 36 2 2 2 2 2" xfId="38941"/>
    <cellStyle name="Note 36 2 2 2 3" xfId="38942"/>
    <cellStyle name="Note 36 2 2 2 4" xfId="38943"/>
    <cellStyle name="Note 36 2 2 3" xfId="38944"/>
    <cellStyle name="Note 36 2 2 3 2" xfId="38945"/>
    <cellStyle name="Note 36 2 2 4" xfId="38946"/>
    <cellStyle name="Note 36 2 2 5" xfId="38947"/>
    <cellStyle name="Note 36 2 3" xfId="38948"/>
    <cellStyle name="Note 36 2 3 2" xfId="38949"/>
    <cellStyle name="Note 36 2 3 2 2" xfId="38950"/>
    <cellStyle name="Note 36 2 3 3" xfId="38951"/>
    <cellStyle name="Note 36 2 3 4" xfId="38952"/>
    <cellStyle name="Note 36 2 4" xfId="38953"/>
    <cellStyle name="Note 36 3" xfId="38954"/>
    <cellStyle name="Note 36 3 2" xfId="38955"/>
    <cellStyle name="Note 36 3 2 2" xfId="38956"/>
    <cellStyle name="Note 36 3 2 2 2" xfId="38957"/>
    <cellStyle name="Note 36 3 2 2 2 2" xfId="38958"/>
    <cellStyle name="Note 36 3 2 2 3" xfId="38959"/>
    <cellStyle name="Note 36 3 2 2 4" xfId="38960"/>
    <cellStyle name="Note 36 3 2 3" xfId="38961"/>
    <cellStyle name="Note 36 3 2 3 2" xfId="38962"/>
    <cellStyle name="Note 36 3 2 4" xfId="38963"/>
    <cellStyle name="Note 36 3 2 5" xfId="38964"/>
    <cellStyle name="Note 36 3 3" xfId="38965"/>
    <cellStyle name="Note 36 3 3 2" xfId="38966"/>
    <cellStyle name="Note 36 3 3 2 2" xfId="38967"/>
    <cellStyle name="Note 36 3 3 3" xfId="38968"/>
    <cellStyle name="Note 36 3 3 4" xfId="38969"/>
    <cellStyle name="Note 36 3 4" xfId="38970"/>
    <cellStyle name="Note 36 4" xfId="38971"/>
    <cellStyle name="Note 36 4 2" xfId="38972"/>
    <cellStyle name="Note 36 4 2 2" xfId="38973"/>
    <cellStyle name="Note 36 4 2 2 2" xfId="38974"/>
    <cellStyle name="Note 36 4 2 2 2 2" xfId="38975"/>
    <cellStyle name="Note 36 4 2 2 3" xfId="38976"/>
    <cellStyle name="Note 36 4 2 2 4" xfId="38977"/>
    <cellStyle name="Note 36 4 2 3" xfId="38978"/>
    <cellStyle name="Note 36 4 2 3 2" xfId="38979"/>
    <cellStyle name="Note 36 4 2 4" xfId="38980"/>
    <cellStyle name="Note 36 4 2 5" xfId="38981"/>
    <cellStyle name="Note 36 4 3" xfId="38982"/>
    <cellStyle name="Note 36 4 3 2" xfId="38983"/>
    <cellStyle name="Note 36 4 3 2 2" xfId="38984"/>
    <cellStyle name="Note 36 4 3 3" xfId="38985"/>
    <cellStyle name="Note 36 4 3 4" xfId="38986"/>
    <cellStyle name="Note 36 4 4" xfId="38987"/>
    <cellStyle name="Note 36 5" xfId="38988"/>
    <cellStyle name="Note 36 5 2" xfId="38989"/>
    <cellStyle name="Note 36 5 2 2" xfId="38990"/>
    <cellStyle name="Note 36 5 2 2 2" xfId="38991"/>
    <cellStyle name="Note 36 5 2 2 2 2" xfId="38992"/>
    <cellStyle name="Note 36 5 2 2 3" xfId="38993"/>
    <cellStyle name="Note 36 5 2 2 4" xfId="38994"/>
    <cellStyle name="Note 36 5 2 3" xfId="38995"/>
    <cellStyle name="Note 36 5 2 3 2" xfId="38996"/>
    <cellStyle name="Note 36 5 2 4" xfId="38997"/>
    <cellStyle name="Note 36 5 2 5" xfId="38998"/>
    <cellStyle name="Note 36 5 3" xfId="38999"/>
    <cellStyle name="Note 36 5 3 2" xfId="39000"/>
    <cellStyle name="Note 36 5 3 2 2" xfId="39001"/>
    <cellStyle name="Note 36 5 3 3" xfId="39002"/>
    <cellStyle name="Note 36 5 3 4" xfId="39003"/>
    <cellStyle name="Note 36 5 4" xfId="39004"/>
    <cellStyle name="Note 36 6" xfId="39005"/>
    <cellStyle name="Note 36 6 2" xfId="39006"/>
    <cellStyle name="Note 36 6 2 2" xfId="39007"/>
    <cellStyle name="Note 36 6 2 2 2" xfId="39008"/>
    <cellStyle name="Note 36 6 2 2 2 2" xfId="39009"/>
    <cellStyle name="Note 36 6 2 2 3" xfId="39010"/>
    <cellStyle name="Note 36 6 2 2 4" xfId="39011"/>
    <cellStyle name="Note 36 6 2 3" xfId="39012"/>
    <cellStyle name="Note 36 6 2 3 2" xfId="39013"/>
    <cellStyle name="Note 36 6 2 4" xfId="39014"/>
    <cellStyle name="Note 36 6 2 5" xfId="39015"/>
    <cellStyle name="Note 36 6 3" xfId="39016"/>
    <cellStyle name="Note 36 6 3 2" xfId="39017"/>
    <cellStyle name="Note 36 6 3 2 2" xfId="39018"/>
    <cellStyle name="Note 36 6 3 3" xfId="39019"/>
    <cellStyle name="Note 36 6 3 4" xfId="39020"/>
    <cellStyle name="Note 36 6 4" xfId="39021"/>
    <cellStyle name="Note 36 7" xfId="39022"/>
    <cellStyle name="Note 36 7 2" xfId="39023"/>
    <cellStyle name="Note 36 7 2 2" xfId="39024"/>
    <cellStyle name="Note 36 7 2 2 2" xfId="39025"/>
    <cellStyle name="Note 36 7 2 2 2 2" xfId="39026"/>
    <cellStyle name="Note 36 7 2 2 3" xfId="39027"/>
    <cellStyle name="Note 36 7 2 2 4" xfId="39028"/>
    <cellStyle name="Note 36 7 2 3" xfId="39029"/>
    <cellStyle name="Note 36 7 2 3 2" xfId="39030"/>
    <cellStyle name="Note 36 7 2 4" xfId="39031"/>
    <cellStyle name="Note 36 7 2 5" xfId="39032"/>
    <cellStyle name="Note 36 7 3" xfId="39033"/>
    <cellStyle name="Note 36 7 3 2" xfId="39034"/>
    <cellStyle name="Note 36 7 3 2 2" xfId="39035"/>
    <cellStyle name="Note 36 7 3 3" xfId="39036"/>
    <cellStyle name="Note 36 7 3 4" xfId="39037"/>
    <cellStyle name="Note 36 7 4" xfId="39038"/>
    <cellStyle name="Note 36 8" xfId="39039"/>
    <cellStyle name="Note 36 8 2" xfId="39040"/>
    <cellStyle name="Note 36 8 2 2" xfId="39041"/>
    <cellStyle name="Note 36 8 2 2 2" xfId="39042"/>
    <cellStyle name="Note 36 8 2 2 2 2" xfId="39043"/>
    <cellStyle name="Note 36 8 2 2 3" xfId="39044"/>
    <cellStyle name="Note 36 8 2 2 4" xfId="39045"/>
    <cellStyle name="Note 36 8 2 3" xfId="39046"/>
    <cellStyle name="Note 36 8 2 3 2" xfId="39047"/>
    <cellStyle name="Note 36 8 2 4" xfId="39048"/>
    <cellStyle name="Note 36 8 2 5" xfId="39049"/>
    <cellStyle name="Note 36 8 3" xfId="39050"/>
    <cellStyle name="Note 36 8 3 2" xfId="39051"/>
    <cellStyle name="Note 36 8 3 2 2" xfId="39052"/>
    <cellStyle name="Note 36 8 3 3" xfId="39053"/>
    <cellStyle name="Note 36 8 3 4" xfId="39054"/>
    <cellStyle name="Note 36 8 4" xfId="39055"/>
    <cellStyle name="Note 36 9" xfId="39056"/>
    <cellStyle name="Note 36 9 2" xfId="39057"/>
    <cellStyle name="Note 36 9 2 2" xfId="39058"/>
    <cellStyle name="Note 36 9 2 2 2" xfId="39059"/>
    <cellStyle name="Note 36 9 2 3" xfId="39060"/>
    <cellStyle name="Note 36 9 2 4" xfId="39061"/>
    <cellStyle name="Note 36 9 3" xfId="39062"/>
    <cellStyle name="Note 36 9 3 2" xfId="39063"/>
    <cellStyle name="Note 36 9 4" xfId="39064"/>
    <cellStyle name="Note 36 9 5" xfId="39065"/>
    <cellStyle name="Note 36_Cust_BS" xfId="39066"/>
    <cellStyle name="Note 37" xfId="39067"/>
    <cellStyle name="Note 37 10" xfId="39068"/>
    <cellStyle name="Note 37 10 2" xfId="39069"/>
    <cellStyle name="Note 37 10 2 2" xfId="39070"/>
    <cellStyle name="Note 37 10 3" xfId="39071"/>
    <cellStyle name="Note 37 10 4" xfId="39072"/>
    <cellStyle name="Note 37 11" xfId="39073"/>
    <cellStyle name="Note 37 2" xfId="39074"/>
    <cellStyle name="Note 37 2 2" xfId="39075"/>
    <cellStyle name="Note 37 2 2 2" xfId="39076"/>
    <cellStyle name="Note 37 2 2 2 2" xfId="39077"/>
    <cellStyle name="Note 37 2 2 2 2 2" xfId="39078"/>
    <cellStyle name="Note 37 2 2 2 3" xfId="39079"/>
    <cellStyle name="Note 37 2 2 2 4" xfId="39080"/>
    <cellStyle name="Note 37 2 2 3" xfId="39081"/>
    <cellStyle name="Note 37 2 2 3 2" xfId="39082"/>
    <cellStyle name="Note 37 2 2 4" xfId="39083"/>
    <cellStyle name="Note 37 2 2 5" xfId="39084"/>
    <cellStyle name="Note 37 2 3" xfId="39085"/>
    <cellStyle name="Note 37 2 3 2" xfId="39086"/>
    <cellStyle name="Note 37 2 3 2 2" xfId="39087"/>
    <cellStyle name="Note 37 2 3 3" xfId="39088"/>
    <cellStyle name="Note 37 2 3 4" xfId="39089"/>
    <cellStyle name="Note 37 2 4" xfId="39090"/>
    <cellStyle name="Note 37 3" xfId="39091"/>
    <cellStyle name="Note 37 3 2" xfId="39092"/>
    <cellStyle name="Note 37 3 2 2" xfId="39093"/>
    <cellStyle name="Note 37 3 2 2 2" xfId="39094"/>
    <cellStyle name="Note 37 3 2 2 2 2" xfId="39095"/>
    <cellStyle name="Note 37 3 2 2 3" xfId="39096"/>
    <cellStyle name="Note 37 3 2 2 4" xfId="39097"/>
    <cellStyle name="Note 37 3 2 3" xfId="39098"/>
    <cellStyle name="Note 37 3 2 3 2" xfId="39099"/>
    <cellStyle name="Note 37 3 2 4" xfId="39100"/>
    <cellStyle name="Note 37 3 2 5" xfId="39101"/>
    <cellStyle name="Note 37 3 3" xfId="39102"/>
    <cellStyle name="Note 37 3 3 2" xfId="39103"/>
    <cellStyle name="Note 37 3 3 2 2" xfId="39104"/>
    <cellStyle name="Note 37 3 3 3" xfId="39105"/>
    <cellStyle name="Note 37 3 3 4" xfId="39106"/>
    <cellStyle name="Note 37 3 4" xfId="39107"/>
    <cellStyle name="Note 37 4" xfId="39108"/>
    <cellStyle name="Note 37 4 2" xfId="39109"/>
    <cellStyle name="Note 37 4 2 2" xfId="39110"/>
    <cellStyle name="Note 37 4 2 2 2" xfId="39111"/>
    <cellStyle name="Note 37 4 2 2 2 2" xfId="39112"/>
    <cellStyle name="Note 37 4 2 2 3" xfId="39113"/>
    <cellStyle name="Note 37 4 2 2 4" xfId="39114"/>
    <cellStyle name="Note 37 4 2 3" xfId="39115"/>
    <cellStyle name="Note 37 4 2 3 2" xfId="39116"/>
    <cellStyle name="Note 37 4 2 4" xfId="39117"/>
    <cellStyle name="Note 37 4 2 5" xfId="39118"/>
    <cellStyle name="Note 37 4 3" xfId="39119"/>
    <cellStyle name="Note 37 4 3 2" xfId="39120"/>
    <cellStyle name="Note 37 4 3 2 2" xfId="39121"/>
    <cellStyle name="Note 37 4 3 3" xfId="39122"/>
    <cellStyle name="Note 37 4 3 4" xfId="39123"/>
    <cellStyle name="Note 37 4 4" xfId="39124"/>
    <cellStyle name="Note 37 5" xfId="39125"/>
    <cellStyle name="Note 37 5 2" xfId="39126"/>
    <cellStyle name="Note 37 5 2 2" xfId="39127"/>
    <cellStyle name="Note 37 5 2 2 2" xfId="39128"/>
    <cellStyle name="Note 37 5 2 2 2 2" xfId="39129"/>
    <cellStyle name="Note 37 5 2 2 3" xfId="39130"/>
    <cellStyle name="Note 37 5 2 2 4" xfId="39131"/>
    <cellStyle name="Note 37 5 2 3" xfId="39132"/>
    <cellStyle name="Note 37 5 2 3 2" xfId="39133"/>
    <cellStyle name="Note 37 5 2 4" xfId="39134"/>
    <cellStyle name="Note 37 5 2 5" xfId="39135"/>
    <cellStyle name="Note 37 5 3" xfId="39136"/>
    <cellStyle name="Note 37 5 3 2" xfId="39137"/>
    <cellStyle name="Note 37 5 3 2 2" xfId="39138"/>
    <cellStyle name="Note 37 5 3 3" xfId="39139"/>
    <cellStyle name="Note 37 5 3 4" xfId="39140"/>
    <cellStyle name="Note 37 5 4" xfId="39141"/>
    <cellStyle name="Note 37 6" xfId="39142"/>
    <cellStyle name="Note 37 6 2" xfId="39143"/>
    <cellStyle name="Note 37 6 2 2" xfId="39144"/>
    <cellStyle name="Note 37 6 2 2 2" xfId="39145"/>
    <cellStyle name="Note 37 6 2 2 2 2" xfId="39146"/>
    <cellStyle name="Note 37 6 2 2 3" xfId="39147"/>
    <cellStyle name="Note 37 6 2 2 4" xfId="39148"/>
    <cellStyle name="Note 37 6 2 3" xfId="39149"/>
    <cellStyle name="Note 37 6 2 3 2" xfId="39150"/>
    <cellStyle name="Note 37 6 2 4" xfId="39151"/>
    <cellStyle name="Note 37 6 2 5" xfId="39152"/>
    <cellStyle name="Note 37 6 3" xfId="39153"/>
    <cellStyle name="Note 37 6 3 2" xfId="39154"/>
    <cellStyle name="Note 37 6 3 2 2" xfId="39155"/>
    <cellStyle name="Note 37 6 3 3" xfId="39156"/>
    <cellStyle name="Note 37 6 3 4" xfId="39157"/>
    <cellStyle name="Note 37 6 4" xfId="39158"/>
    <cellStyle name="Note 37 7" xfId="39159"/>
    <cellStyle name="Note 37 7 2" xfId="39160"/>
    <cellStyle name="Note 37 7 2 2" xfId="39161"/>
    <cellStyle name="Note 37 7 2 2 2" xfId="39162"/>
    <cellStyle name="Note 37 7 2 2 2 2" xfId="39163"/>
    <cellStyle name="Note 37 7 2 2 3" xfId="39164"/>
    <cellStyle name="Note 37 7 2 2 4" xfId="39165"/>
    <cellStyle name="Note 37 7 2 3" xfId="39166"/>
    <cellStyle name="Note 37 7 2 3 2" xfId="39167"/>
    <cellStyle name="Note 37 7 2 4" xfId="39168"/>
    <cellStyle name="Note 37 7 2 5" xfId="39169"/>
    <cellStyle name="Note 37 7 3" xfId="39170"/>
    <cellStyle name="Note 37 7 3 2" xfId="39171"/>
    <cellStyle name="Note 37 7 3 2 2" xfId="39172"/>
    <cellStyle name="Note 37 7 3 3" xfId="39173"/>
    <cellStyle name="Note 37 7 3 4" xfId="39174"/>
    <cellStyle name="Note 37 7 4" xfId="39175"/>
    <cellStyle name="Note 37 8" xfId="39176"/>
    <cellStyle name="Note 37 8 2" xfId="39177"/>
    <cellStyle name="Note 37 8 2 2" xfId="39178"/>
    <cellStyle name="Note 37 8 2 2 2" xfId="39179"/>
    <cellStyle name="Note 37 8 2 2 2 2" xfId="39180"/>
    <cellStyle name="Note 37 8 2 2 3" xfId="39181"/>
    <cellStyle name="Note 37 8 2 2 4" xfId="39182"/>
    <cellStyle name="Note 37 8 2 3" xfId="39183"/>
    <cellStyle name="Note 37 8 2 3 2" xfId="39184"/>
    <cellStyle name="Note 37 8 2 4" xfId="39185"/>
    <cellStyle name="Note 37 8 2 5" xfId="39186"/>
    <cellStyle name="Note 37 8 3" xfId="39187"/>
    <cellStyle name="Note 37 8 3 2" xfId="39188"/>
    <cellStyle name="Note 37 8 3 2 2" xfId="39189"/>
    <cellStyle name="Note 37 8 3 3" xfId="39190"/>
    <cellStyle name="Note 37 8 3 4" xfId="39191"/>
    <cellStyle name="Note 37 8 4" xfId="39192"/>
    <cellStyle name="Note 37 9" xfId="39193"/>
    <cellStyle name="Note 37 9 2" xfId="39194"/>
    <cellStyle name="Note 37 9 2 2" xfId="39195"/>
    <cellStyle name="Note 37 9 2 2 2" xfId="39196"/>
    <cellStyle name="Note 37 9 2 3" xfId="39197"/>
    <cellStyle name="Note 37 9 2 4" xfId="39198"/>
    <cellStyle name="Note 37 9 3" xfId="39199"/>
    <cellStyle name="Note 37 9 3 2" xfId="39200"/>
    <cellStyle name="Note 37 9 4" xfId="39201"/>
    <cellStyle name="Note 37 9 5" xfId="39202"/>
    <cellStyle name="Note 37_Cust_BS" xfId="39203"/>
    <cellStyle name="Note 38" xfId="39204"/>
    <cellStyle name="Note 38 10" xfId="39205"/>
    <cellStyle name="Note 38 10 2" xfId="39206"/>
    <cellStyle name="Note 38 10 2 2" xfId="39207"/>
    <cellStyle name="Note 38 10 3" xfId="39208"/>
    <cellStyle name="Note 38 10 4" xfId="39209"/>
    <cellStyle name="Note 38 11" xfId="39210"/>
    <cellStyle name="Note 38 2" xfId="39211"/>
    <cellStyle name="Note 38 2 2" xfId="39212"/>
    <cellStyle name="Note 38 2 2 2" xfId="39213"/>
    <cellStyle name="Note 38 2 2 2 2" xfId="39214"/>
    <cellStyle name="Note 38 2 2 2 2 2" xfId="39215"/>
    <cellStyle name="Note 38 2 2 2 3" xfId="39216"/>
    <cellStyle name="Note 38 2 2 2 4" xfId="39217"/>
    <cellStyle name="Note 38 2 2 3" xfId="39218"/>
    <cellStyle name="Note 38 2 2 3 2" xfId="39219"/>
    <cellStyle name="Note 38 2 2 4" xfId="39220"/>
    <cellStyle name="Note 38 2 2 5" xfId="39221"/>
    <cellStyle name="Note 38 2 3" xfId="39222"/>
    <cellStyle name="Note 38 2 3 2" xfId="39223"/>
    <cellStyle name="Note 38 2 3 2 2" xfId="39224"/>
    <cellStyle name="Note 38 2 3 3" xfId="39225"/>
    <cellStyle name="Note 38 2 3 4" xfId="39226"/>
    <cellStyle name="Note 38 2 4" xfId="39227"/>
    <cellStyle name="Note 38 3" xfId="39228"/>
    <cellStyle name="Note 38 3 2" xfId="39229"/>
    <cellStyle name="Note 38 3 2 2" xfId="39230"/>
    <cellStyle name="Note 38 3 2 2 2" xfId="39231"/>
    <cellStyle name="Note 38 3 2 2 2 2" xfId="39232"/>
    <cellStyle name="Note 38 3 2 2 3" xfId="39233"/>
    <cellStyle name="Note 38 3 2 2 4" xfId="39234"/>
    <cellStyle name="Note 38 3 2 3" xfId="39235"/>
    <cellStyle name="Note 38 3 2 3 2" xfId="39236"/>
    <cellStyle name="Note 38 3 2 4" xfId="39237"/>
    <cellStyle name="Note 38 3 2 5" xfId="39238"/>
    <cellStyle name="Note 38 3 3" xfId="39239"/>
    <cellStyle name="Note 38 3 3 2" xfId="39240"/>
    <cellStyle name="Note 38 3 3 2 2" xfId="39241"/>
    <cellStyle name="Note 38 3 3 3" xfId="39242"/>
    <cellStyle name="Note 38 3 3 4" xfId="39243"/>
    <cellStyle name="Note 38 3 4" xfId="39244"/>
    <cellStyle name="Note 38 4" xfId="39245"/>
    <cellStyle name="Note 38 4 2" xfId="39246"/>
    <cellStyle name="Note 38 4 2 2" xfId="39247"/>
    <cellStyle name="Note 38 4 2 2 2" xfId="39248"/>
    <cellStyle name="Note 38 4 2 2 2 2" xfId="39249"/>
    <cellStyle name="Note 38 4 2 2 3" xfId="39250"/>
    <cellStyle name="Note 38 4 2 2 4" xfId="39251"/>
    <cellStyle name="Note 38 4 2 3" xfId="39252"/>
    <cellStyle name="Note 38 4 2 3 2" xfId="39253"/>
    <cellStyle name="Note 38 4 2 4" xfId="39254"/>
    <cellStyle name="Note 38 4 2 5" xfId="39255"/>
    <cellStyle name="Note 38 4 3" xfId="39256"/>
    <cellStyle name="Note 38 4 3 2" xfId="39257"/>
    <cellStyle name="Note 38 4 3 2 2" xfId="39258"/>
    <cellStyle name="Note 38 4 3 3" xfId="39259"/>
    <cellStyle name="Note 38 4 3 4" xfId="39260"/>
    <cellStyle name="Note 38 4 4" xfId="39261"/>
    <cellStyle name="Note 38 5" xfId="39262"/>
    <cellStyle name="Note 38 5 2" xfId="39263"/>
    <cellStyle name="Note 38 5 2 2" xfId="39264"/>
    <cellStyle name="Note 38 5 2 2 2" xfId="39265"/>
    <cellStyle name="Note 38 5 2 2 2 2" xfId="39266"/>
    <cellStyle name="Note 38 5 2 2 3" xfId="39267"/>
    <cellStyle name="Note 38 5 2 2 4" xfId="39268"/>
    <cellStyle name="Note 38 5 2 3" xfId="39269"/>
    <cellStyle name="Note 38 5 2 3 2" xfId="39270"/>
    <cellStyle name="Note 38 5 2 4" xfId="39271"/>
    <cellStyle name="Note 38 5 2 5" xfId="39272"/>
    <cellStyle name="Note 38 5 3" xfId="39273"/>
    <cellStyle name="Note 38 5 3 2" xfId="39274"/>
    <cellStyle name="Note 38 5 3 2 2" xfId="39275"/>
    <cellStyle name="Note 38 5 3 3" xfId="39276"/>
    <cellStyle name="Note 38 5 3 4" xfId="39277"/>
    <cellStyle name="Note 38 5 4" xfId="39278"/>
    <cellStyle name="Note 38 6" xfId="39279"/>
    <cellStyle name="Note 38 6 2" xfId="39280"/>
    <cellStyle name="Note 38 6 2 2" xfId="39281"/>
    <cellStyle name="Note 38 6 2 2 2" xfId="39282"/>
    <cellStyle name="Note 38 6 2 2 2 2" xfId="39283"/>
    <cellStyle name="Note 38 6 2 2 3" xfId="39284"/>
    <cellStyle name="Note 38 6 2 2 4" xfId="39285"/>
    <cellStyle name="Note 38 6 2 3" xfId="39286"/>
    <cellStyle name="Note 38 6 2 3 2" xfId="39287"/>
    <cellStyle name="Note 38 6 2 4" xfId="39288"/>
    <cellStyle name="Note 38 6 2 5" xfId="39289"/>
    <cellStyle name="Note 38 6 3" xfId="39290"/>
    <cellStyle name="Note 38 6 3 2" xfId="39291"/>
    <cellStyle name="Note 38 6 3 2 2" xfId="39292"/>
    <cellStyle name="Note 38 6 3 3" xfId="39293"/>
    <cellStyle name="Note 38 6 3 4" xfId="39294"/>
    <cellStyle name="Note 38 6 4" xfId="39295"/>
    <cellStyle name="Note 38 7" xfId="39296"/>
    <cellStyle name="Note 38 7 2" xfId="39297"/>
    <cellStyle name="Note 38 7 2 2" xfId="39298"/>
    <cellStyle name="Note 38 7 2 2 2" xfId="39299"/>
    <cellStyle name="Note 38 7 2 2 2 2" xfId="39300"/>
    <cellStyle name="Note 38 7 2 2 3" xfId="39301"/>
    <cellStyle name="Note 38 7 2 2 4" xfId="39302"/>
    <cellStyle name="Note 38 7 2 3" xfId="39303"/>
    <cellStyle name="Note 38 7 2 3 2" xfId="39304"/>
    <cellStyle name="Note 38 7 2 4" xfId="39305"/>
    <cellStyle name="Note 38 7 2 5" xfId="39306"/>
    <cellStyle name="Note 38 7 3" xfId="39307"/>
    <cellStyle name="Note 38 7 3 2" xfId="39308"/>
    <cellStyle name="Note 38 7 3 2 2" xfId="39309"/>
    <cellStyle name="Note 38 7 3 3" xfId="39310"/>
    <cellStyle name="Note 38 7 3 4" xfId="39311"/>
    <cellStyle name="Note 38 7 4" xfId="39312"/>
    <cellStyle name="Note 38 8" xfId="39313"/>
    <cellStyle name="Note 38 8 2" xfId="39314"/>
    <cellStyle name="Note 38 8 2 2" xfId="39315"/>
    <cellStyle name="Note 38 8 2 2 2" xfId="39316"/>
    <cellStyle name="Note 38 8 2 2 2 2" xfId="39317"/>
    <cellStyle name="Note 38 8 2 2 3" xfId="39318"/>
    <cellStyle name="Note 38 8 2 2 4" xfId="39319"/>
    <cellStyle name="Note 38 8 2 3" xfId="39320"/>
    <cellStyle name="Note 38 8 2 3 2" xfId="39321"/>
    <cellStyle name="Note 38 8 2 4" xfId="39322"/>
    <cellStyle name="Note 38 8 2 5" xfId="39323"/>
    <cellStyle name="Note 38 8 3" xfId="39324"/>
    <cellStyle name="Note 38 8 3 2" xfId="39325"/>
    <cellStyle name="Note 38 8 3 2 2" xfId="39326"/>
    <cellStyle name="Note 38 8 3 3" xfId="39327"/>
    <cellStyle name="Note 38 8 3 4" xfId="39328"/>
    <cellStyle name="Note 38 8 4" xfId="39329"/>
    <cellStyle name="Note 38 9" xfId="39330"/>
    <cellStyle name="Note 38 9 2" xfId="39331"/>
    <cellStyle name="Note 38 9 2 2" xfId="39332"/>
    <cellStyle name="Note 38 9 2 2 2" xfId="39333"/>
    <cellStyle name="Note 38 9 2 3" xfId="39334"/>
    <cellStyle name="Note 38 9 2 4" xfId="39335"/>
    <cellStyle name="Note 38 9 3" xfId="39336"/>
    <cellStyle name="Note 38 9 3 2" xfId="39337"/>
    <cellStyle name="Note 38 9 4" xfId="39338"/>
    <cellStyle name="Note 38 9 5" xfId="39339"/>
    <cellStyle name="Note 38_Cust_BS" xfId="39340"/>
    <cellStyle name="Note 39" xfId="39341"/>
    <cellStyle name="Note 39 10" xfId="39342"/>
    <cellStyle name="Note 39 10 2" xfId="39343"/>
    <cellStyle name="Note 39 10 2 2" xfId="39344"/>
    <cellStyle name="Note 39 10 3" xfId="39345"/>
    <cellStyle name="Note 39 10 4" xfId="39346"/>
    <cellStyle name="Note 39 11" xfId="39347"/>
    <cellStyle name="Note 39 2" xfId="39348"/>
    <cellStyle name="Note 39 2 2" xfId="39349"/>
    <cellStyle name="Note 39 2 2 2" xfId="39350"/>
    <cellStyle name="Note 39 2 2 2 2" xfId="39351"/>
    <cellStyle name="Note 39 2 2 2 2 2" xfId="39352"/>
    <cellStyle name="Note 39 2 2 2 3" xfId="39353"/>
    <cellStyle name="Note 39 2 2 2 4" xfId="39354"/>
    <cellStyle name="Note 39 2 2 3" xfId="39355"/>
    <cellStyle name="Note 39 2 2 3 2" xfId="39356"/>
    <cellStyle name="Note 39 2 2 4" xfId="39357"/>
    <cellStyle name="Note 39 2 2 5" xfId="39358"/>
    <cellStyle name="Note 39 2 3" xfId="39359"/>
    <cellStyle name="Note 39 2 3 2" xfId="39360"/>
    <cellStyle name="Note 39 2 3 2 2" xfId="39361"/>
    <cellStyle name="Note 39 2 3 3" xfId="39362"/>
    <cellStyle name="Note 39 2 3 4" xfId="39363"/>
    <cellStyle name="Note 39 2 4" xfId="39364"/>
    <cellStyle name="Note 39 3" xfId="39365"/>
    <cellStyle name="Note 39 3 2" xfId="39366"/>
    <cellStyle name="Note 39 3 2 2" xfId="39367"/>
    <cellStyle name="Note 39 3 2 2 2" xfId="39368"/>
    <cellStyle name="Note 39 3 2 2 2 2" xfId="39369"/>
    <cellStyle name="Note 39 3 2 2 3" xfId="39370"/>
    <cellStyle name="Note 39 3 2 2 4" xfId="39371"/>
    <cellStyle name="Note 39 3 2 3" xfId="39372"/>
    <cellStyle name="Note 39 3 2 3 2" xfId="39373"/>
    <cellStyle name="Note 39 3 2 4" xfId="39374"/>
    <cellStyle name="Note 39 3 2 5" xfId="39375"/>
    <cellStyle name="Note 39 3 3" xfId="39376"/>
    <cellStyle name="Note 39 3 3 2" xfId="39377"/>
    <cellStyle name="Note 39 3 3 2 2" xfId="39378"/>
    <cellStyle name="Note 39 3 3 3" xfId="39379"/>
    <cellStyle name="Note 39 3 3 4" xfId="39380"/>
    <cellStyle name="Note 39 3 4" xfId="39381"/>
    <cellStyle name="Note 39 4" xfId="39382"/>
    <cellStyle name="Note 39 4 2" xfId="39383"/>
    <cellStyle name="Note 39 4 2 2" xfId="39384"/>
    <cellStyle name="Note 39 4 2 2 2" xfId="39385"/>
    <cellStyle name="Note 39 4 2 2 2 2" xfId="39386"/>
    <cellStyle name="Note 39 4 2 2 3" xfId="39387"/>
    <cellStyle name="Note 39 4 2 2 4" xfId="39388"/>
    <cellStyle name="Note 39 4 2 3" xfId="39389"/>
    <cellStyle name="Note 39 4 2 3 2" xfId="39390"/>
    <cellStyle name="Note 39 4 2 4" xfId="39391"/>
    <cellStyle name="Note 39 4 2 5" xfId="39392"/>
    <cellStyle name="Note 39 4 3" xfId="39393"/>
    <cellStyle name="Note 39 4 3 2" xfId="39394"/>
    <cellStyle name="Note 39 4 3 2 2" xfId="39395"/>
    <cellStyle name="Note 39 4 3 3" xfId="39396"/>
    <cellStyle name="Note 39 4 3 4" xfId="39397"/>
    <cellStyle name="Note 39 4 4" xfId="39398"/>
    <cellStyle name="Note 39 5" xfId="39399"/>
    <cellStyle name="Note 39 5 2" xfId="39400"/>
    <cellStyle name="Note 39 5 2 2" xfId="39401"/>
    <cellStyle name="Note 39 5 2 2 2" xfId="39402"/>
    <cellStyle name="Note 39 5 2 2 2 2" xfId="39403"/>
    <cellStyle name="Note 39 5 2 2 3" xfId="39404"/>
    <cellStyle name="Note 39 5 2 2 4" xfId="39405"/>
    <cellStyle name="Note 39 5 2 3" xfId="39406"/>
    <cellStyle name="Note 39 5 2 3 2" xfId="39407"/>
    <cellStyle name="Note 39 5 2 4" xfId="39408"/>
    <cellStyle name="Note 39 5 2 5" xfId="39409"/>
    <cellStyle name="Note 39 5 3" xfId="39410"/>
    <cellStyle name="Note 39 5 3 2" xfId="39411"/>
    <cellStyle name="Note 39 5 3 2 2" xfId="39412"/>
    <cellStyle name="Note 39 5 3 3" xfId="39413"/>
    <cellStyle name="Note 39 5 3 4" xfId="39414"/>
    <cellStyle name="Note 39 5 4" xfId="39415"/>
    <cellStyle name="Note 39 6" xfId="39416"/>
    <cellStyle name="Note 39 6 2" xfId="39417"/>
    <cellStyle name="Note 39 6 2 2" xfId="39418"/>
    <cellStyle name="Note 39 6 2 2 2" xfId="39419"/>
    <cellStyle name="Note 39 6 2 2 2 2" xfId="39420"/>
    <cellStyle name="Note 39 6 2 2 3" xfId="39421"/>
    <cellStyle name="Note 39 6 2 2 4" xfId="39422"/>
    <cellStyle name="Note 39 6 2 3" xfId="39423"/>
    <cellStyle name="Note 39 6 2 3 2" xfId="39424"/>
    <cellStyle name="Note 39 6 2 4" xfId="39425"/>
    <cellStyle name="Note 39 6 2 5" xfId="39426"/>
    <cellStyle name="Note 39 6 3" xfId="39427"/>
    <cellStyle name="Note 39 6 3 2" xfId="39428"/>
    <cellStyle name="Note 39 6 3 2 2" xfId="39429"/>
    <cellStyle name="Note 39 6 3 3" xfId="39430"/>
    <cellStyle name="Note 39 6 3 4" xfId="39431"/>
    <cellStyle name="Note 39 6 4" xfId="39432"/>
    <cellStyle name="Note 39 7" xfId="39433"/>
    <cellStyle name="Note 39 7 2" xfId="39434"/>
    <cellStyle name="Note 39 7 2 2" xfId="39435"/>
    <cellStyle name="Note 39 7 2 2 2" xfId="39436"/>
    <cellStyle name="Note 39 7 2 2 2 2" xfId="39437"/>
    <cellStyle name="Note 39 7 2 2 3" xfId="39438"/>
    <cellStyle name="Note 39 7 2 2 4" xfId="39439"/>
    <cellStyle name="Note 39 7 2 3" xfId="39440"/>
    <cellStyle name="Note 39 7 2 3 2" xfId="39441"/>
    <cellStyle name="Note 39 7 2 4" xfId="39442"/>
    <cellStyle name="Note 39 7 2 5" xfId="39443"/>
    <cellStyle name="Note 39 7 3" xfId="39444"/>
    <cellStyle name="Note 39 7 3 2" xfId="39445"/>
    <cellStyle name="Note 39 7 3 2 2" xfId="39446"/>
    <cellStyle name="Note 39 7 3 3" xfId="39447"/>
    <cellStyle name="Note 39 7 3 4" xfId="39448"/>
    <cellStyle name="Note 39 7 4" xfId="39449"/>
    <cellStyle name="Note 39 8" xfId="39450"/>
    <cellStyle name="Note 39 8 2" xfId="39451"/>
    <cellStyle name="Note 39 8 2 2" xfId="39452"/>
    <cellStyle name="Note 39 8 2 2 2" xfId="39453"/>
    <cellStyle name="Note 39 8 2 2 2 2" xfId="39454"/>
    <cellStyle name="Note 39 8 2 2 3" xfId="39455"/>
    <cellStyle name="Note 39 8 2 2 4" xfId="39456"/>
    <cellStyle name="Note 39 8 2 3" xfId="39457"/>
    <cellStyle name="Note 39 8 2 3 2" xfId="39458"/>
    <cellStyle name="Note 39 8 2 4" xfId="39459"/>
    <cellStyle name="Note 39 8 2 5" xfId="39460"/>
    <cellStyle name="Note 39 8 3" xfId="39461"/>
    <cellStyle name="Note 39 8 3 2" xfId="39462"/>
    <cellStyle name="Note 39 8 3 2 2" xfId="39463"/>
    <cellStyle name="Note 39 8 3 3" xfId="39464"/>
    <cellStyle name="Note 39 8 3 4" xfId="39465"/>
    <cellStyle name="Note 39 8 4" xfId="39466"/>
    <cellStyle name="Note 39 9" xfId="39467"/>
    <cellStyle name="Note 39 9 2" xfId="39468"/>
    <cellStyle name="Note 39 9 2 2" xfId="39469"/>
    <cellStyle name="Note 39 9 2 2 2" xfId="39470"/>
    <cellStyle name="Note 39 9 2 3" xfId="39471"/>
    <cellStyle name="Note 39 9 2 4" xfId="39472"/>
    <cellStyle name="Note 39 9 3" xfId="39473"/>
    <cellStyle name="Note 39 9 3 2" xfId="39474"/>
    <cellStyle name="Note 39 9 4" xfId="39475"/>
    <cellStyle name="Note 39 9 5" xfId="39476"/>
    <cellStyle name="Note 39_Cust_BS" xfId="39477"/>
    <cellStyle name="Note 4" xfId="39478"/>
    <cellStyle name="Note 4 10" xfId="39479"/>
    <cellStyle name="Note 4 10 2" xfId="39480"/>
    <cellStyle name="Note 4 10 2 2" xfId="39481"/>
    <cellStyle name="Note 4 10 2 2 2" xfId="39482"/>
    <cellStyle name="Note 4 10 2 3" xfId="39483"/>
    <cellStyle name="Note 4 10 2 4" xfId="39484"/>
    <cellStyle name="Note 4 10 3" xfId="39485"/>
    <cellStyle name="Note 4 10 3 2" xfId="39486"/>
    <cellStyle name="Note 4 10 4" xfId="39487"/>
    <cellStyle name="Note 4 10 5" xfId="39488"/>
    <cellStyle name="Note 4 11" xfId="39489"/>
    <cellStyle name="Note 4 11 2" xfId="39490"/>
    <cellStyle name="Note 4 11 2 2" xfId="39491"/>
    <cellStyle name="Note 4 11 3" xfId="39492"/>
    <cellStyle name="Note 4 11 4" xfId="39493"/>
    <cellStyle name="Note 4 12" xfId="39494"/>
    <cellStyle name="Note 4 2" xfId="39495"/>
    <cellStyle name="Note 4 2 2" xfId="39496"/>
    <cellStyle name="Note 4 2 2 2" xfId="39497"/>
    <cellStyle name="Note 4 2 2 2 2" xfId="39498"/>
    <cellStyle name="Note 4 2 2 2 2 2" xfId="39499"/>
    <cellStyle name="Note 4 2 2 2 2 2 2" xfId="39500"/>
    <cellStyle name="Note 4 2 2 2 2 2 2 2" xfId="39501"/>
    <cellStyle name="Note 4 2 2 2 2 2 3" xfId="39502"/>
    <cellStyle name="Note 4 2 2 2 2 2 4" xfId="39503"/>
    <cellStyle name="Note 4 2 2 2 2 3" xfId="39504"/>
    <cellStyle name="Note 4 2 2 2 2 3 2" xfId="39505"/>
    <cellStyle name="Note 4 2 2 2 2 4" xfId="39506"/>
    <cellStyle name="Note 4 2 2 2 2 5" xfId="39507"/>
    <cellStyle name="Note 4 2 2 2 3" xfId="39508"/>
    <cellStyle name="Note 4 2 2 2 3 2" xfId="39509"/>
    <cellStyle name="Note 4 2 2 2 3 2 2" xfId="39510"/>
    <cellStyle name="Note 4 2 2 2 3 3" xfId="39511"/>
    <cellStyle name="Note 4 2 2 2 3 4" xfId="39512"/>
    <cellStyle name="Note 4 2 2 2 4" xfId="39513"/>
    <cellStyle name="Note 4 2 2 3" xfId="39514"/>
    <cellStyle name="Note 4 2 2 3 2" xfId="39515"/>
    <cellStyle name="Note 4 2 2 3 2 2" xfId="39516"/>
    <cellStyle name="Note 4 2 2 3 2 2 2" xfId="39517"/>
    <cellStyle name="Note 4 2 2 3 2 3" xfId="39518"/>
    <cellStyle name="Note 4 2 2 3 2 4" xfId="39519"/>
    <cellStyle name="Note 4 2 2 3 3" xfId="39520"/>
    <cellStyle name="Note 4 2 2 3 3 2" xfId="39521"/>
    <cellStyle name="Note 4 2 2 3 4" xfId="39522"/>
    <cellStyle name="Note 4 2 2 3 5" xfId="39523"/>
    <cellStyle name="Note 4 2 2 4" xfId="39524"/>
    <cellStyle name="Note 4 2 2 4 2" xfId="39525"/>
    <cellStyle name="Note 4 2 2 4 2 2" xfId="39526"/>
    <cellStyle name="Note 4 2 2 4 3" xfId="39527"/>
    <cellStyle name="Note 4 2 2 4 4" xfId="39528"/>
    <cellStyle name="Note 4 2 2 5" xfId="39529"/>
    <cellStyle name="Note 4 2 3" xfId="39530"/>
    <cellStyle name="Note 4 2 3 2" xfId="39531"/>
    <cellStyle name="Note 4 2 3 2 2" xfId="39532"/>
    <cellStyle name="Note 4 2 3 2 2 2" xfId="39533"/>
    <cellStyle name="Note 4 2 3 2 3" xfId="39534"/>
    <cellStyle name="Note 4 2 3 2 4" xfId="39535"/>
    <cellStyle name="Note 4 2 3 3" xfId="39536"/>
    <cellStyle name="Note 4 2 3 3 2" xfId="39537"/>
    <cellStyle name="Note 4 2 3 4" xfId="39538"/>
    <cellStyle name="Note 4 2 3 5" xfId="39539"/>
    <cellStyle name="Note 4 2 4" xfId="39540"/>
    <cellStyle name="Note 4 2 4 2" xfId="39541"/>
    <cellStyle name="Note 4 2 4 2 2" xfId="39542"/>
    <cellStyle name="Note 4 2 4 3" xfId="39543"/>
    <cellStyle name="Note 4 2 4 4" xfId="39544"/>
    <cellStyle name="Note 4 2 5" xfId="39545"/>
    <cellStyle name="Note 4 2 6" xfId="39546"/>
    <cellStyle name="Note 4 3" xfId="39547"/>
    <cellStyle name="Note 4 3 2" xfId="39548"/>
    <cellStyle name="Note 4 3 2 2" xfId="39549"/>
    <cellStyle name="Note 4 3 2 2 2" xfId="39550"/>
    <cellStyle name="Note 4 3 2 2 2 2" xfId="39551"/>
    <cellStyle name="Note 4 3 2 2 2 2 2" xfId="39552"/>
    <cellStyle name="Note 4 3 2 2 2 2 2 2" xfId="39553"/>
    <cellStyle name="Note 4 3 2 2 2 2 3" xfId="39554"/>
    <cellStyle name="Note 4 3 2 2 2 2 4" xfId="39555"/>
    <cellStyle name="Note 4 3 2 2 2 3" xfId="39556"/>
    <cellStyle name="Note 4 3 2 2 2 3 2" xfId="39557"/>
    <cellStyle name="Note 4 3 2 2 2 4" xfId="39558"/>
    <cellStyle name="Note 4 3 2 2 2 5" xfId="39559"/>
    <cellStyle name="Note 4 3 2 2 3" xfId="39560"/>
    <cellStyle name="Note 4 3 2 2 3 2" xfId="39561"/>
    <cellStyle name="Note 4 3 2 2 3 2 2" xfId="39562"/>
    <cellStyle name="Note 4 3 2 2 3 3" xfId="39563"/>
    <cellStyle name="Note 4 3 2 2 3 4" xfId="39564"/>
    <cellStyle name="Note 4 3 2 2 4" xfId="39565"/>
    <cellStyle name="Note 4 3 2 3" xfId="39566"/>
    <cellStyle name="Note 4 3 2 3 2" xfId="39567"/>
    <cellStyle name="Note 4 3 2 3 2 2" xfId="39568"/>
    <cellStyle name="Note 4 3 2 3 2 2 2" xfId="39569"/>
    <cellStyle name="Note 4 3 2 3 2 3" xfId="39570"/>
    <cellStyle name="Note 4 3 2 3 2 4" xfId="39571"/>
    <cellStyle name="Note 4 3 2 3 3" xfId="39572"/>
    <cellStyle name="Note 4 3 2 3 3 2" xfId="39573"/>
    <cellStyle name="Note 4 3 2 3 4" xfId="39574"/>
    <cellStyle name="Note 4 3 2 3 5" xfId="39575"/>
    <cellStyle name="Note 4 3 2 4" xfId="39576"/>
    <cellStyle name="Note 4 3 2 4 2" xfId="39577"/>
    <cellStyle name="Note 4 3 2 4 2 2" xfId="39578"/>
    <cellStyle name="Note 4 3 2 4 3" xfId="39579"/>
    <cellStyle name="Note 4 3 2 4 4" xfId="39580"/>
    <cellStyle name="Note 4 3 2 5" xfId="39581"/>
    <cellStyle name="Note 4 3 3" xfId="39582"/>
    <cellStyle name="Note 4 3 3 2" xfId="39583"/>
    <cellStyle name="Note 4 3 3 2 2" xfId="39584"/>
    <cellStyle name="Note 4 3 3 2 2 2" xfId="39585"/>
    <cellStyle name="Note 4 3 3 2 3" xfId="39586"/>
    <cellStyle name="Note 4 3 3 2 4" xfId="39587"/>
    <cellStyle name="Note 4 3 3 3" xfId="39588"/>
    <cellStyle name="Note 4 3 3 3 2" xfId="39589"/>
    <cellStyle name="Note 4 3 3 4" xfId="39590"/>
    <cellStyle name="Note 4 3 3 5" xfId="39591"/>
    <cellStyle name="Note 4 3 4" xfId="39592"/>
    <cellStyle name="Note 4 3 4 2" xfId="39593"/>
    <cellStyle name="Note 4 3 4 2 2" xfId="39594"/>
    <cellStyle name="Note 4 3 4 3" xfId="39595"/>
    <cellStyle name="Note 4 3 4 4" xfId="39596"/>
    <cellStyle name="Note 4 3 5" xfId="39597"/>
    <cellStyle name="Note 4 3 6" xfId="39598"/>
    <cellStyle name="Note 4 4" xfId="39599"/>
    <cellStyle name="Note 4 4 2" xfId="39600"/>
    <cellStyle name="Note 4 4 2 2" xfId="39601"/>
    <cellStyle name="Note 4 4 2 2 2" xfId="39602"/>
    <cellStyle name="Note 4 4 2 2 2 2" xfId="39603"/>
    <cellStyle name="Note 4 4 2 2 2 2 2" xfId="39604"/>
    <cellStyle name="Note 4 4 2 2 2 3" xfId="39605"/>
    <cellStyle name="Note 4 4 2 2 2 4" xfId="39606"/>
    <cellStyle name="Note 4 4 2 2 3" xfId="39607"/>
    <cellStyle name="Note 4 4 2 2 3 2" xfId="39608"/>
    <cellStyle name="Note 4 4 2 2 4" xfId="39609"/>
    <cellStyle name="Note 4 4 2 2 5" xfId="39610"/>
    <cellStyle name="Note 4 4 2 3" xfId="39611"/>
    <cellStyle name="Note 4 4 2 3 2" xfId="39612"/>
    <cellStyle name="Note 4 4 2 3 2 2" xfId="39613"/>
    <cellStyle name="Note 4 4 2 3 3" xfId="39614"/>
    <cellStyle name="Note 4 4 2 3 4" xfId="39615"/>
    <cellStyle name="Note 4 4 2 4" xfId="39616"/>
    <cellStyle name="Note 4 4 3" xfId="39617"/>
    <cellStyle name="Note 4 4 3 2" xfId="39618"/>
    <cellStyle name="Note 4 4 3 2 2" xfId="39619"/>
    <cellStyle name="Note 4 4 3 2 2 2" xfId="39620"/>
    <cellStyle name="Note 4 4 3 2 3" xfId="39621"/>
    <cellStyle name="Note 4 4 3 2 4" xfId="39622"/>
    <cellStyle name="Note 4 4 3 3" xfId="39623"/>
    <cellStyle name="Note 4 4 3 3 2" xfId="39624"/>
    <cellStyle name="Note 4 4 3 4" xfId="39625"/>
    <cellStyle name="Note 4 4 3 5" xfId="39626"/>
    <cellStyle name="Note 4 4 4" xfId="39627"/>
    <cellStyle name="Note 4 4 4 2" xfId="39628"/>
    <cellStyle name="Note 4 4 4 2 2" xfId="39629"/>
    <cellStyle name="Note 4 4 4 2 2 2" xfId="39630"/>
    <cellStyle name="Note 4 4 4 2 3" xfId="39631"/>
    <cellStyle name="Note 4 4 4 2 4" xfId="39632"/>
    <cellStyle name="Note 4 4 4 3" xfId="39633"/>
    <cellStyle name="Note 4 4 4 3 2" xfId="39634"/>
    <cellStyle name="Note 4 4 4 4" xfId="39635"/>
    <cellStyle name="Note 4 4 4 5" xfId="39636"/>
    <cellStyle name="Note 4 4 5" xfId="39637"/>
    <cellStyle name="Note 4 4 5 2" xfId="39638"/>
    <cellStyle name="Note 4 4 5 2 2" xfId="39639"/>
    <cellStyle name="Note 4 4 5 3" xfId="39640"/>
    <cellStyle name="Note 4 4 5 4" xfId="39641"/>
    <cellStyle name="Note 4 4 6" xfId="39642"/>
    <cellStyle name="Note 4 5" xfId="39643"/>
    <cellStyle name="Note 4 5 2" xfId="39644"/>
    <cellStyle name="Note 4 5 2 2" xfId="39645"/>
    <cellStyle name="Note 4 5 2 2 2" xfId="39646"/>
    <cellStyle name="Note 4 5 2 2 2 2" xfId="39647"/>
    <cellStyle name="Note 4 5 2 2 3" xfId="39648"/>
    <cellStyle name="Note 4 5 2 2 4" xfId="39649"/>
    <cellStyle name="Note 4 5 2 3" xfId="39650"/>
    <cellStyle name="Note 4 5 2 3 2" xfId="39651"/>
    <cellStyle name="Note 4 5 2 4" xfId="39652"/>
    <cellStyle name="Note 4 5 2 5" xfId="39653"/>
    <cellStyle name="Note 4 5 3" xfId="39654"/>
    <cellStyle name="Note 4 5 3 2" xfId="39655"/>
    <cellStyle name="Note 4 5 3 2 2" xfId="39656"/>
    <cellStyle name="Note 4 5 3 3" xfId="39657"/>
    <cellStyle name="Note 4 5 3 4" xfId="39658"/>
    <cellStyle name="Note 4 5 4" xfId="39659"/>
    <cellStyle name="Note 4 6" xfId="39660"/>
    <cellStyle name="Note 4 6 2" xfId="39661"/>
    <cellStyle name="Note 4 6 2 2" xfId="39662"/>
    <cellStyle name="Note 4 6 2 2 2" xfId="39663"/>
    <cellStyle name="Note 4 6 2 2 2 2" xfId="39664"/>
    <cellStyle name="Note 4 6 2 2 2 2 2" xfId="39665"/>
    <cellStyle name="Note 4 6 2 2 2 2 2 2" xfId="39666"/>
    <cellStyle name="Note 4 6 2 2 2 2 2 2 2" xfId="39667"/>
    <cellStyle name="Note 4 6 2 2 2 2 2 3" xfId="39668"/>
    <cellStyle name="Note 4 6 2 2 2 2 2 4" xfId="39669"/>
    <cellStyle name="Note 4 6 2 2 2 2 3" xfId="39670"/>
    <cellStyle name="Note 4 6 2 2 2 2 3 2" xfId="39671"/>
    <cellStyle name="Note 4 6 2 2 2 2 4" xfId="39672"/>
    <cellStyle name="Note 4 6 2 2 2 2 5" xfId="39673"/>
    <cellStyle name="Note 4 6 2 2 2 3" xfId="39674"/>
    <cellStyle name="Note 4 6 2 2 2 3 2" xfId="39675"/>
    <cellStyle name="Note 4 6 2 2 2 3 2 2" xfId="39676"/>
    <cellStyle name="Note 4 6 2 2 2 3 3" xfId="39677"/>
    <cellStyle name="Note 4 6 2 2 2 3 4" xfId="39678"/>
    <cellStyle name="Note 4 6 2 2 2 4" xfId="39679"/>
    <cellStyle name="Note 4 6 2 2 3" xfId="39680"/>
    <cellStyle name="Note 4 6 2 2 3 2" xfId="39681"/>
    <cellStyle name="Note 4 6 2 2 3 2 2" xfId="39682"/>
    <cellStyle name="Note 4 6 2 2 3 2 2 2" xfId="39683"/>
    <cellStyle name="Note 4 6 2 2 3 2 2 2 2" xfId="39684"/>
    <cellStyle name="Note 4 6 2 2 3 2 2 3" xfId="39685"/>
    <cellStyle name="Note 4 6 2 2 3 2 2 4" xfId="39686"/>
    <cellStyle name="Note 4 6 2 2 3 2 3" xfId="39687"/>
    <cellStyle name="Note 4 6 2 2 3 2 3 2" xfId="39688"/>
    <cellStyle name="Note 4 6 2 2 3 2 4" xfId="39689"/>
    <cellStyle name="Note 4 6 2 2 3 2 5" xfId="39690"/>
    <cellStyle name="Note 4 6 2 2 3 3" xfId="39691"/>
    <cellStyle name="Note 4 6 2 2 3 3 2" xfId="39692"/>
    <cellStyle name="Note 4 6 2 2 3 3 2 2" xfId="39693"/>
    <cellStyle name="Note 4 6 2 2 3 3 3" xfId="39694"/>
    <cellStyle name="Note 4 6 2 2 3 3 4" xfId="39695"/>
    <cellStyle name="Note 4 6 2 2 3 4" xfId="39696"/>
    <cellStyle name="Note 4 6 2 2 4" xfId="39697"/>
    <cellStyle name="Note 4 6 2 2 4 2" xfId="39698"/>
    <cellStyle name="Note 4 6 2 2 4 2 2" xfId="39699"/>
    <cellStyle name="Note 4 6 2 2 4 2 2 2" xfId="39700"/>
    <cellStyle name="Note 4 6 2 2 4 2 3" xfId="39701"/>
    <cellStyle name="Note 4 6 2 2 4 2 4" xfId="39702"/>
    <cellStyle name="Note 4 6 2 2 4 3" xfId="39703"/>
    <cellStyle name="Note 4 6 2 2 4 3 2" xfId="39704"/>
    <cellStyle name="Note 4 6 2 2 4 4" xfId="39705"/>
    <cellStyle name="Note 4 6 2 2 4 5" xfId="39706"/>
    <cellStyle name="Note 4 6 2 2 5" xfId="39707"/>
    <cellStyle name="Note 4 6 2 2 5 2" xfId="39708"/>
    <cellStyle name="Note 4 6 2 2 5 2 2" xfId="39709"/>
    <cellStyle name="Note 4 6 2 2 5 3" xfId="39710"/>
    <cellStyle name="Note 4 6 2 2 5 4" xfId="39711"/>
    <cellStyle name="Note 4 6 2 2 6" xfId="39712"/>
    <cellStyle name="Note 4 6 2 3" xfId="39713"/>
    <cellStyle name="Note 4 6 2 3 2" xfId="39714"/>
    <cellStyle name="Note 4 6 2 3 2 2" xfId="39715"/>
    <cellStyle name="Note 4 6 2 3 2 2 2" xfId="39716"/>
    <cellStyle name="Note 4 6 2 3 2 2 2 2" xfId="39717"/>
    <cellStyle name="Note 4 6 2 3 2 2 3" xfId="39718"/>
    <cellStyle name="Note 4 6 2 3 2 2 4" xfId="39719"/>
    <cellStyle name="Note 4 6 2 3 2 3" xfId="39720"/>
    <cellStyle name="Note 4 6 2 3 2 3 2" xfId="39721"/>
    <cellStyle name="Note 4 6 2 3 2 4" xfId="39722"/>
    <cellStyle name="Note 4 6 2 3 2 5" xfId="39723"/>
    <cellStyle name="Note 4 6 2 3 3" xfId="39724"/>
    <cellStyle name="Note 4 6 2 3 3 2" xfId="39725"/>
    <cellStyle name="Note 4 6 2 3 3 2 2" xfId="39726"/>
    <cellStyle name="Note 4 6 2 3 3 3" xfId="39727"/>
    <cellStyle name="Note 4 6 2 3 3 4" xfId="39728"/>
    <cellStyle name="Note 4 6 2 3 4" xfId="39729"/>
    <cellStyle name="Note 4 6 2 4" xfId="39730"/>
    <cellStyle name="Note 4 6 2 4 2" xfId="39731"/>
    <cellStyle name="Note 4 6 2 4 2 2" xfId="39732"/>
    <cellStyle name="Note 4 6 2 4 2 2 2" xfId="39733"/>
    <cellStyle name="Note 4 6 2 4 2 3" xfId="39734"/>
    <cellStyle name="Note 4 6 2 4 2 4" xfId="39735"/>
    <cellStyle name="Note 4 6 2 4 3" xfId="39736"/>
    <cellStyle name="Note 4 6 2 4 3 2" xfId="39737"/>
    <cellStyle name="Note 4 6 2 4 4" xfId="39738"/>
    <cellStyle name="Note 4 6 2 4 5" xfId="39739"/>
    <cellStyle name="Note 4 6 2 5" xfId="39740"/>
    <cellStyle name="Note 4 6 2 5 2" xfId="39741"/>
    <cellStyle name="Note 4 6 2 5 2 2" xfId="39742"/>
    <cellStyle name="Note 4 6 2 5 3" xfId="39743"/>
    <cellStyle name="Note 4 6 2 5 4" xfId="39744"/>
    <cellStyle name="Note 4 6 2 6" xfId="39745"/>
    <cellStyle name="Note 4 6 3" xfId="39746"/>
    <cellStyle name="Note 4 6 3 2" xfId="39747"/>
    <cellStyle name="Note 4 6 3 2 2" xfId="39748"/>
    <cellStyle name="Note 4 6 3 2 2 2" xfId="39749"/>
    <cellStyle name="Note 4 6 3 2 2 2 2" xfId="39750"/>
    <cellStyle name="Note 4 6 3 2 2 3" xfId="39751"/>
    <cellStyle name="Note 4 6 3 2 2 4" xfId="39752"/>
    <cellStyle name="Note 4 6 3 2 3" xfId="39753"/>
    <cellStyle name="Note 4 6 3 2 3 2" xfId="39754"/>
    <cellStyle name="Note 4 6 3 2 4" xfId="39755"/>
    <cellStyle name="Note 4 6 3 2 5" xfId="39756"/>
    <cellStyle name="Note 4 6 3 3" xfId="39757"/>
    <cellStyle name="Note 4 6 3 3 2" xfId="39758"/>
    <cellStyle name="Note 4 6 3 3 2 2" xfId="39759"/>
    <cellStyle name="Note 4 6 3 3 3" xfId="39760"/>
    <cellStyle name="Note 4 6 3 3 4" xfId="39761"/>
    <cellStyle name="Note 4 6 3 4" xfId="39762"/>
    <cellStyle name="Note 4 6 4" xfId="39763"/>
    <cellStyle name="Note 4 6 4 2" xfId="39764"/>
    <cellStyle name="Note 4 6 4 2 2" xfId="39765"/>
    <cellStyle name="Note 4 6 4 2 2 2" xfId="39766"/>
    <cellStyle name="Note 4 6 4 2 2 2 2" xfId="39767"/>
    <cellStyle name="Note 4 6 4 2 2 3" xfId="39768"/>
    <cellStyle name="Note 4 6 4 2 2 4" xfId="39769"/>
    <cellStyle name="Note 4 6 4 2 3" xfId="39770"/>
    <cellStyle name="Note 4 6 4 2 3 2" xfId="39771"/>
    <cellStyle name="Note 4 6 4 2 4" xfId="39772"/>
    <cellStyle name="Note 4 6 4 2 5" xfId="39773"/>
    <cellStyle name="Note 4 6 4 3" xfId="39774"/>
    <cellStyle name="Note 4 6 4 3 2" xfId="39775"/>
    <cellStyle name="Note 4 6 4 3 2 2" xfId="39776"/>
    <cellStyle name="Note 4 6 4 3 3" xfId="39777"/>
    <cellStyle name="Note 4 6 4 3 4" xfId="39778"/>
    <cellStyle name="Note 4 6 4 4" xfId="39779"/>
    <cellStyle name="Note 4 6 5" xfId="39780"/>
    <cellStyle name="Note 4 6 5 2" xfId="39781"/>
    <cellStyle name="Note 4 6 5 2 2" xfId="39782"/>
    <cellStyle name="Note 4 6 5 2 2 2" xfId="39783"/>
    <cellStyle name="Note 4 6 5 2 3" xfId="39784"/>
    <cellStyle name="Note 4 6 5 2 4" xfId="39785"/>
    <cellStyle name="Note 4 6 5 3" xfId="39786"/>
    <cellStyle name="Note 4 6 5 3 2" xfId="39787"/>
    <cellStyle name="Note 4 6 5 4" xfId="39788"/>
    <cellStyle name="Note 4 6 5 5" xfId="39789"/>
    <cellStyle name="Note 4 6 6" xfId="39790"/>
    <cellStyle name="Note 4 6 6 2" xfId="39791"/>
    <cellStyle name="Note 4 6 6 2 2" xfId="39792"/>
    <cellStyle name="Note 4 6 6 3" xfId="39793"/>
    <cellStyle name="Note 4 6 6 4" xfId="39794"/>
    <cellStyle name="Note 4 6 7" xfId="39795"/>
    <cellStyle name="Note 4 7" xfId="39796"/>
    <cellStyle name="Note 4 7 2" xfId="39797"/>
    <cellStyle name="Note 4 7 2 2" xfId="39798"/>
    <cellStyle name="Note 4 7 2 2 2" xfId="39799"/>
    <cellStyle name="Note 4 7 2 2 2 2" xfId="39800"/>
    <cellStyle name="Note 4 7 2 2 3" xfId="39801"/>
    <cellStyle name="Note 4 7 2 2 4" xfId="39802"/>
    <cellStyle name="Note 4 7 2 3" xfId="39803"/>
    <cellStyle name="Note 4 7 2 3 2" xfId="39804"/>
    <cellStyle name="Note 4 7 2 4" xfId="39805"/>
    <cellStyle name="Note 4 7 2 5" xfId="39806"/>
    <cellStyle name="Note 4 7 3" xfId="39807"/>
    <cellStyle name="Note 4 7 3 2" xfId="39808"/>
    <cellStyle name="Note 4 7 3 2 2" xfId="39809"/>
    <cellStyle name="Note 4 7 3 3" xfId="39810"/>
    <cellStyle name="Note 4 7 3 4" xfId="39811"/>
    <cellStyle name="Note 4 7 4" xfId="39812"/>
    <cellStyle name="Note 4 8" xfId="39813"/>
    <cellStyle name="Note 4 8 2" xfId="39814"/>
    <cellStyle name="Note 4 8 2 2" xfId="39815"/>
    <cellStyle name="Note 4 8 2 2 2" xfId="39816"/>
    <cellStyle name="Note 4 8 2 2 2 2" xfId="39817"/>
    <cellStyle name="Note 4 8 2 2 3" xfId="39818"/>
    <cellStyle name="Note 4 8 2 2 4" xfId="39819"/>
    <cellStyle name="Note 4 8 2 3" xfId="39820"/>
    <cellStyle name="Note 4 8 2 3 2" xfId="39821"/>
    <cellStyle name="Note 4 8 2 4" xfId="39822"/>
    <cellStyle name="Note 4 8 2 5" xfId="39823"/>
    <cellStyle name="Note 4 8 3" xfId="39824"/>
    <cellStyle name="Note 4 8 3 2" xfId="39825"/>
    <cellStyle name="Note 4 8 3 2 2" xfId="39826"/>
    <cellStyle name="Note 4 8 3 3" xfId="39827"/>
    <cellStyle name="Note 4 8 3 4" xfId="39828"/>
    <cellStyle name="Note 4 8 4" xfId="39829"/>
    <cellStyle name="Note 4 9" xfId="39830"/>
    <cellStyle name="Note 4_2536" xfId="39831"/>
    <cellStyle name="Note 40" xfId="39832"/>
    <cellStyle name="Note 40 10" xfId="39833"/>
    <cellStyle name="Note 40 10 2" xfId="39834"/>
    <cellStyle name="Note 40 10 2 2" xfId="39835"/>
    <cellStyle name="Note 40 10 3" xfId="39836"/>
    <cellStyle name="Note 40 10 4" xfId="39837"/>
    <cellStyle name="Note 40 11" xfId="39838"/>
    <cellStyle name="Note 40 2" xfId="39839"/>
    <cellStyle name="Note 40 2 2" xfId="39840"/>
    <cellStyle name="Note 40 2 2 2" xfId="39841"/>
    <cellStyle name="Note 40 2 2 2 2" xfId="39842"/>
    <cellStyle name="Note 40 2 2 2 2 2" xfId="39843"/>
    <cellStyle name="Note 40 2 2 2 3" xfId="39844"/>
    <cellStyle name="Note 40 2 2 2 4" xfId="39845"/>
    <cellStyle name="Note 40 2 2 3" xfId="39846"/>
    <cellStyle name="Note 40 2 2 3 2" xfId="39847"/>
    <cellStyle name="Note 40 2 2 4" xfId="39848"/>
    <cellStyle name="Note 40 2 2 5" xfId="39849"/>
    <cellStyle name="Note 40 2 3" xfId="39850"/>
    <cellStyle name="Note 40 2 3 2" xfId="39851"/>
    <cellStyle name="Note 40 2 3 2 2" xfId="39852"/>
    <cellStyle name="Note 40 2 3 3" xfId="39853"/>
    <cellStyle name="Note 40 2 3 4" xfId="39854"/>
    <cellStyle name="Note 40 2 4" xfId="39855"/>
    <cellStyle name="Note 40 3" xfId="39856"/>
    <cellStyle name="Note 40 3 2" xfId="39857"/>
    <cellStyle name="Note 40 3 2 2" xfId="39858"/>
    <cellStyle name="Note 40 3 2 2 2" xfId="39859"/>
    <cellStyle name="Note 40 3 2 2 2 2" xfId="39860"/>
    <cellStyle name="Note 40 3 2 2 3" xfId="39861"/>
    <cellStyle name="Note 40 3 2 2 4" xfId="39862"/>
    <cellStyle name="Note 40 3 2 3" xfId="39863"/>
    <cellStyle name="Note 40 3 2 3 2" xfId="39864"/>
    <cellStyle name="Note 40 3 2 4" xfId="39865"/>
    <cellStyle name="Note 40 3 2 5" xfId="39866"/>
    <cellStyle name="Note 40 3 3" xfId="39867"/>
    <cellStyle name="Note 40 3 3 2" xfId="39868"/>
    <cellStyle name="Note 40 3 3 2 2" xfId="39869"/>
    <cellStyle name="Note 40 3 3 3" xfId="39870"/>
    <cellStyle name="Note 40 3 3 4" xfId="39871"/>
    <cellStyle name="Note 40 3 4" xfId="39872"/>
    <cellStyle name="Note 40 4" xfId="39873"/>
    <cellStyle name="Note 40 4 2" xfId="39874"/>
    <cellStyle name="Note 40 4 2 2" xfId="39875"/>
    <cellStyle name="Note 40 4 2 2 2" xfId="39876"/>
    <cellStyle name="Note 40 4 2 2 2 2" xfId="39877"/>
    <cellStyle name="Note 40 4 2 2 3" xfId="39878"/>
    <cellStyle name="Note 40 4 2 2 4" xfId="39879"/>
    <cellStyle name="Note 40 4 2 3" xfId="39880"/>
    <cellStyle name="Note 40 4 2 3 2" xfId="39881"/>
    <cellStyle name="Note 40 4 2 4" xfId="39882"/>
    <cellStyle name="Note 40 4 2 5" xfId="39883"/>
    <cellStyle name="Note 40 4 3" xfId="39884"/>
    <cellStyle name="Note 40 4 3 2" xfId="39885"/>
    <cellStyle name="Note 40 4 3 2 2" xfId="39886"/>
    <cellStyle name="Note 40 4 3 3" xfId="39887"/>
    <cellStyle name="Note 40 4 3 4" xfId="39888"/>
    <cellStyle name="Note 40 4 4" xfId="39889"/>
    <cellStyle name="Note 40 5" xfId="39890"/>
    <cellStyle name="Note 40 5 2" xfId="39891"/>
    <cellStyle name="Note 40 5 2 2" xfId="39892"/>
    <cellStyle name="Note 40 5 2 2 2" xfId="39893"/>
    <cellStyle name="Note 40 5 2 2 2 2" xfId="39894"/>
    <cellStyle name="Note 40 5 2 2 3" xfId="39895"/>
    <cellStyle name="Note 40 5 2 2 4" xfId="39896"/>
    <cellStyle name="Note 40 5 2 3" xfId="39897"/>
    <cellStyle name="Note 40 5 2 3 2" xfId="39898"/>
    <cellStyle name="Note 40 5 2 4" xfId="39899"/>
    <cellStyle name="Note 40 5 2 5" xfId="39900"/>
    <cellStyle name="Note 40 5 3" xfId="39901"/>
    <cellStyle name="Note 40 5 3 2" xfId="39902"/>
    <cellStyle name="Note 40 5 3 2 2" xfId="39903"/>
    <cellStyle name="Note 40 5 3 3" xfId="39904"/>
    <cellStyle name="Note 40 5 3 4" xfId="39905"/>
    <cellStyle name="Note 40 5 4" xfId="39906"/>
    <cellStyle name="Note 40 6" xfId="39907"/>
    <cellStyle name="Note 40 6 2" xfId="39908"/>
    <cellStyle name="Note 40 6 2 2" xfId="39909"/>
    <cellStyle name="Note 40 6 2 2 2" xfId="39910"/>
    <cellStyle name="Note 40 6 2 2 2 2" xfId="39911"/>
    <cellStyle name="Note 40 6 2 2 3" xfId="39912"/>
    <cellStyle name="Note 40 6 2 2 4" xfId="39913"/>
    <cellStyle name="Note 40 6 2 3" xfId="39914"/>
    <cellStyle name="Note 40 6 2 3 2" xfId="39915"/>
    <cellStyle name="Note 40 6 2 4" xfId="39916"/>
    <cellStyle name="Note 40 6 2 5" xfId="39917"/>
    <cellStyle name="Note 40 6 3" xfId="39918"/>
    <cellStyle name="Note 40 6 3 2" xfId="39919"/>
    <cellStyle name="Note 40 6 3 2 2" xfId="39920"/>
    <cellStyle name="Note 40 6 3 3" xfId="39921"/>
    <cellStyle name="Note 40 6 3 4" xfId="39922"/>
    <cellStyle name="Note 40 6 4" xfId="39923"/>
    <cellStyle name="Note 40 7" xfId="39924"/>
    <cellStyle name="Note 40 7 2" xfId="39925"/>
    <cellStyle name="Note 40 7 2 2" xfId="39926"/>
    <cellStyle name="Note 40 7 2 2 2" xfId="39927"/>
    <cellStyle name="Note 40 7 2 2 2 2" xfId="39928"/>
    <cellStyle name="Note 40 7 2 2 3" xfId="39929"/>
    <cellStyle name="Note 40 7 2 2 4" xfId="39930"/>
    <cellStyle name="Note 40 7 2 3" xfId="39931"/>
    <cellStyle name="Note 40 7 2 3 2" xfId="39932"/>
    <cellStyle name="Note 40 7 2 4" xfId="39933"/>
    <cellStyle name="Note 40 7 2 5" xfId="39934"/>
    <cellStyle name="Note 40 7 3" xfId="39935"/>
    <cellStyle name="Note 40 7 3 2" xfId="39936"/>
    <cellStyle name="Note 40 7 3 2 2" xfId="39937"/>
    <cellStyle name="Note 40 7 3 3" xfId="39938"/>
    <cellStyle name="Note 40 7 3 4" xfId="39939"/>
    <cellStyle name="Note 40 7 4" xfId="39940"/>
    <cellStyle name="Note 40 8" xfId="39941"/>
    <cellStyle name="Note 40 8 2" xfId="39942"/>
    <cellStyle name="Note 40 8 2 2" xfId="39943"/>
    <cellStyle name="Note 40 8 2 2 2" xfId="39944"/>
    <cellStyle name="Note 40 8 2 2 2 2" xfId="39945"/>
    <cellStyle name="Note 40 8 2 2 3" xfId="39946"/>
    <cellStyle name="Note 40 8 2 2 4" xfId="39947"/>
    <cellStyle name="Note 40 8 2 3" xfId="39948"/>
    <cellStyle name="Note 40 8 2 3 2" xfId="39949"/>
    <cellStyle name="Note 40 8 2 4" xfId="39950"/>
    <cellStyle name="Note 40 8 2 5" xfId="39951"/>
    <cellStyle name="Note 40 8 3" xfId="39952"/>
    <cellStyle name="Note 40 8 3 2" xfId="39953"/>
    <cellStyle name="Note 40 8 3 2 2" xfId="39954"/>
    <cellStyle name="Note 40 8 3 3" xfId="39955"/>
    <cellStyle name="Note 40 8 3 4" xfId="39956"/>
    <cellStyle name="Note 40 8 4" xfId="39957"/>
    <cellStyle name="Note 40 9" xfId="39958"/>
    <cellStyle name="Note 40 9 2" xfId="39959"/>
    <cellStyle name="Note 40 9 2 2" xfId="39960"/>
    <cellStyle name="Note 40 9 2 2 2" xfId="39961"/>
    <cellStyle name="Note 40 9 2 3" xfId="39962"/>
    <cellStyle name="Note 40 9 2 4" xfId="39963"/>
    <cellStyle name="Note 40 9 3" xfId="39964"/>
    <cellStyle name="Note 40 9 3 2" xfId="39965"/>
    <cellStyle name="Note 40 9 4" xfId="39966"/>
    <cellStyle name="Note 40 9 5" xfId="39967"/>
    <cellStyle name="Note 40_Cust_BS" xfId="39968"/>
    <cellStyle name="Note 41" xfId="39969"/>
    <cellStyle name="Note 41 10" xfId="39970"/>
    <cellStyle name="Note 41 10 2" xfId="39971"/>
    <cellStyle name="Note 41 10 2 2" xfId="39972"/>
    <cellStyle name="Note 41 10 3" xfId="39973"/>
    <cellStyle name="Note 41 10 4" xfId="39974"/>
    <cellStyle name="Note 41 11" xfId="39975"/>
    <cellStyle name="Note 41 2" xfId="39976"/>
    <cellStyle name="Note 41 2 2" xfId="39977"/>
    <cellStyle name="Note 41 2 2 2" xfId="39978"/>
    <cellStyle name="Note 41 2 2 2 2" xfId="39979"/>
    <cellStyle name="Note 41 2 2 2 2 2" xfId="39980"/>
    <cellStyle name="Note 41 2 2 2 3" xfId="39981"/>
    <cellStyle name="Note 41 2 2 2 4" xfId="39982"/>
    <cellStyle name="Note 41 2 2 3" xfId="39983"/>
    <cellStyle name="Note 41 2 2 3 2" xfId="39984"/>
    <cellStyle name="Note 41 2 2 4" xfId="39985"/>
    <cellStyle name="Note 41 2 2 5" xfId="39986"/>
    <cellStyle name="Note 41 2 3" xfId="39987"/>
    <cellStyle name="Note 41 2 3 2" xfId="39988"/>
    <cellStyle name="Note 41 2 3 2 2" xfId="39989"/>
    <cellStyle name="Note 41 2 3 3" xfId="39990"/>
    <cellStyle name="Note 41 2 3 4" xfId="39991"/>
    <cellStyle name="Note 41 2 4" xfId="39992"/>
    <cellStyle name="Note 41 3" xfId="39993"/>
    <cellStyle name="Note 41 3 2" xfId="39994"/>
    <cellStyle name="Note 41 3 2 2" xfId="39995"/>
    <cellStyle name="Note 41 3 2 2 2" xfId="39996"/>
    <cellStyle name="Note 41 3 2 2 2 2" xfId="39997"/>
    <cellStyle name="Note 41 3 2 2 3" xfId="39998"/>
    <cellStyle name="Note 41 3 2 2 4" xfId="39999"/>
    <cellStyle name="Note 41 3 2 3" xfId="40000"/>
    <cellStyle name="Note 41 3 2 3 2" xfId="40001"/>
    <cellStyle name="Note 41 3 2 4" xfId="40002"/>
    <cellStyle name="Note 41 3 2 5" xfId="40003"/>
    <cellStyle name="Note 41 3 3" xfId="40004"/>
    <cellStyle name="Note 41 3 3 2" xfId="40005"/>
    <cellStyle name="Note 41 3 3 2 2" xfId="40006"/>
    <cellStyle name="Note 41 3 3 3" xfId="40007"/>
    <cellStyle name="Note 41 3 3 4" xfId="40008"/>
    <cellStyle name="Note 41 3 4" xfId="40009"/>
    <cellStyle name="Note 41 4" xfId="40010"/>
    <cellStyle name="Note 41 4 2" xfId="40011"/>
    <cellStyle name="Note 41 4 2 2" xfId="40012"/>
    <cellStyle name="Note 41 4 2 2 2" xfId="40013"/>
    <cellStyle name="Note 41 4 2 2 2 2" xfId="40014"/>
    <cellStyle name="Note 41 4 2 2 3" xfId="40015"/>
    <cellStyle name="Note 41 4 2 2 4" xfId="40016"/>
    <cellStyle name="Note 41 4 2 3" xfId="40017"/>
    <cellStyle name="Note 41 4 2 3 2" xfId="40018"/>
    <cellStyle name="Note 41 4 2 4" xfId="40019"/>
    <cellStyle name="Note 41 4 2 5" xfId="40020"/>
    <cellStyle name="Note 41 4 3" xfId="40021"/>
    <cellStyle name="Note 41 4 3 2" xfId="40022"/>
    <cellStyle name="Note 41 4 3 2 2" xfId="40023"/>
    <cellStyle name="Note 41 4 3 3" xfId="40024"/>
    <cellStyle name="Note 41 4 3 4" xfId="40025"/>
    <cellStyle name="Note 41 4 4" xfId="40026"/>
    <cellStyle name="Note 41 5" xfId="40027"/>
    <cellStyle name="Note 41 5 2" xfId="40028"/>
    <cellStyle name="Note 41 5 2 2" xfId="40029"/>
    <cellStyle name="Note 41 5 2 2 2" xfId="40030"/>
    <cellStyle name="Note 41 5 2 2 2 2" xfId="40031"/>
    <cellStyle name="Note 41 5 2 2 3" xfId="40032"/>
    <cellStyle name="Note 41 5 2 2 4" xfId="40033"/>
    <cellStyle name="Note 41 5 2 3" xfId="40034"/>
    <cellStyle name="Note 41 5 2 3 2" xfId="40035"/>
    <cellStyle name="Note 41 5 2 4" xfId="40036"/>
    <cellStyle name="Note 41 5 2 5" xfId="40037"/>
    <cellStyle name="Note 41 5 3" xfId="40038"/>
    <cellStyle name="Note 41 5 3 2" xfId="40039"/>
    <cellStyle name="Note 41 5 3 2 2" xfId="40040"/>
    <cellStyle name="Note 41 5 3 3" xfId="40041"/>
    <cellStyle name="Note 41 5 3 4" xfId="40042"/>
    <cellStyle name="Note 41 5 4" xfId="40043"/>
    <cellStyle name="Note 41 6" xfId="40044"/>
    <cellStyle name="Note 41 6 2" xfId="40045"/>
    <cellStyle name="Note 41 6 2 2" xfId="40046"/>
    <cellStyle name="Note 41 6 2 2 2" xfId="40047"/>
    <cellStyle name="Note 41 6 2 2 2 2" xfId="40048"/>
    <cellStyle name="Note 41 6 2 2 3" xfId="40049"/>
    <cellStyle name="Note 41 6 2 2 4" xfId="40050"/>
    <cellStyle name="Note 41 6 2 3" xfId="40051"/>
    <cellStyle name="Note 41 6 2 3 2" xfId="40052"/>
    <cellStyle name="Note 41 6 2 4" xfId="40053"/>
    <cellStyle name="Note 41 6 2 5" xfId="40054"/>
    <cellStyle name="Note 41 6 3" xfId="40055"/>
    <cellStyle name="Note 41 6 3 2" xfId="40056"/>
    <cellStyle name="Note 41 6 3 2 2" xfId="40057"/>
    <cellStyle name="Note 41 6 3 3" xfId="40058"/>
    <cellStyle name="Note 41 6 3 4" xfId="40059"/>
    <cellStyle name="Note 41 6 4" xfId="40060"/>
    <cellStyle name="Note 41 7" xfId="40061"/>
    <cellStyle name="Note 41 7 2" xfId="40062"/>
    <cellStyle name="Note 41 7 2 2" xfId="40063"/>
    <cellStyle name="Note 41 7 2 2 2" xfId="40064"/>
    <cellStyle name="Note 41 7 2 2 2 2" xfId="40065"/>
    <cellStyle name="Note 41 7 2 2 3" xfId="40066"/>
    <cellStyle name="Note 41 7 2 2 4" xfId="40067"/>
    <cellStyle name="Note 41 7 2 3" xfId="40068"/>
    <cellStyle name="Note 41 7 2 3 2" xfId="40069"/>
    <cellStyle name="Note 41 7 2 4" xfId="40070"/>
    <cellStyle name="Note 41 7 2 5" xfId="40071"/>
    <cellStyle name="Note 41 7 3" xfId="40072"/>
    <cellStyle name="Note 41 7 3 2" xfId="40073"/>
    <cellStyle name="Note 41 7 3 2 2" xfId="40074"/>
    <cellStyle name="Note 41 7 3 3" xfId="40075"/>
    <cellStyle name="Note 41 7 3 4" xfId="40076"/>
    <cellStyle name="Note 41 7 4" xfId="40077"/>
    <cellStyle name="Note 41 8" xfId="40078"/>
    <cellStyle name="Note 41 8 2" xfId="40079"/>
    <cellStyle name="Note 41 8 2 2" xfId="40080"/>
    <cellStyle name="Note 41 8 2 2 2" xfId="40081"/>
    <cellStyle name="Note 41 8 2 2 2 2" xfId="40082"/>
    <cellStyle name="Note 41 8 2 2 3" xfId="40083"/>
    <cellStyle name="Note 41 8 2 2 4" xfId="40084"/>
    <cellStyle name="Note 41 8 2 3" xfId="40085"/>
    <cellStyle name="Note 41 8 2 3 2" xfId="40086"/>
    <cellStyle name="Note 41 8 2 4" xfId="40087"/>
    <cellStyle name="Note 41 8 2 5" xfId="40088"/>
    <cellStyle name="Note 41 8 3" xfId="40089"/>
    <cellStyle name="Note 41 8 3 2" xfId="40090"/>
    <cellStyle name="Note 41 8 3 2 2" xfId="40091"/>
    <cellStyle name="Note 41 8 3 3" xfId="40092"/>
    <cellStyle name="Note 41 8 3 4" xfId="40093"/>
    <cellStyle name="Note 41 8 4" xfId="40094"/>
    <cellStyle name="Note 41 9" xfId="40095"/>
    <cellStyle name="Note 41 9 2" xfId="40096"/>
    <cellStyle name="Note 41 9 2 2" xfId="40097"/>
    <cellStyle name="Note 41 9 2 2 2" xfId="40098"/>
    <cellStyle name="Note 41 9 2 3" xfId="40099"/>
    <cellStyle name="Note 41 9 2 4" xfId="40100"/>
    <cellStyle name="Note 41 9 3" xfId="40101"/>
    <cellStyle name="Note 41 9 3 2" xfId="40102"/>
    <cellStyle name="Note 41 9 4" xfId="40103"/>
    <cellStyle name="Note 41 9 5" xfId="40104"/>
    <cellStyle name="Note 41_Cust_BS" xfId="40105"/>
    <cellStyle name="Note 42" xfId="40106"/>
    <cellStyle name="Note 42 10" xfId="40107"/>
    <cellStyle name="Note 42 10 2" xfId="40108"/>
    <cellStyle name="Note 42 10 2 2" xfId="40109"/>
    <cellStyle name="Note 42 10 3" xfId="40110"/>
    <cellStyle name="Note 42 10 4" xfId="40111"/>
    <cellStyle name="Note 42 11" xfId="40112"/>
    <cellStyle name="Note 42 2" xfId="40113"/>
    <cellStyle name="Note 42 2 2" xfId="40114"/>
    <cellStyle name="Note 42 2 2 2" xfId="40115"/>
    <cellStyle name="Note 42 2 2 2 2" xfId="40116"/>
    <cellStyle name="Note 42 2 2 2 2 2" xfId="40117"/>
    <cellStyle name="Note 42 2 2 2 3" xfId="40118"/>
    <cellStyle name="Note 42 2 2 2 4" xfId="40119"/>
    <cellStyle name="Note 42 2 2 3" xfId="40120"/>
    <cellStyle name="Note 42 2 2 3 2" xfId="40121"/>
    <cellStyle name="Note 42 2 2 4" xfId="40122"/>
    <cellStyle name="Note 42 2 2 5" xfId="40123"/>
    <cellStyle name="Note 42 2 3" xfId="40124"/>
    <cellStyle name="Note 42 2 3 2" xfId="40125"/>
    <cellStyle name="Note 42 2 3 2 2" xfId="40126"/>
    <cellStyle name="Note 42 2 3 3" xfId="40127"/>
    <cellStyle name="Note 42 2 3 4" xfId="40128"/>
    <cellStyle name="Note 42 2 4" xfId="40129"/>
    <cellStyle name="Note 42 3" xfId="40130"/>
    <cellStyle name="Note 42 3 2" xfId="40131"/>
    <cellStyle name="Note 42 3 2 2" xfId="40132"/>
    <cellStyle name="Note 42 3 2 2 2" xfId="40133"/>
    <cellStyle name="Note 42 3 2 2 2 2" xfId="40134"/>
    <cellStyle name="Note 42 3 2 2 3" xfId="40135"/>
    <cellStyle name="Note 42 3 2 2 4" xfId="40136"/>
    <cellStyle name="Note 42 3 2 3" xfId="40137"/>
    <cellStyle name="Note 42 3 2 3 2" xfId="40138"/>
    <cellStyle name="Note 42 3 2 4" xfId="40139"/>
    <cellStyle name="Note 42 3 2 5" xfId="40140"/>
    <cellStyle name="Note 42 3 3" xfId="40141"/>
    <cellStyle name="Note 42 3 3 2" xfId="40142"/>
    <cellStyle name="Note 42 3 3 2 2" xfId="40143"/>
    <cellStyle name="Note 42 3 3 3" xfId="40144"/>
    <cellStyle name="Note 42 3 3 4" xfId="40145"/>
    <cellStyle name="Note 42 3 4" xfId="40146"/>
    <cellStyle name="Note 42 4" xfId="40147"/>
    <cellStyle name="Note 42 4 2" xfId="40148"/>
    <cellStyle name="Note 42 4 2 2" xfId="40149"/>
    <cellStyle name="Note 42 4 2 2 2" xfId="40150"/>
    <cellStyle name="Note 42 4 2 2 2 2" xfId="40151"/>
    <cellStyle name="Note 42 4 2 2 3" xfId="40152"/>
    <cellStyle name="Note 42 4 2 2 4" xfId="40153"/>
    <cellStyle name="Note 42 4 2 3" xfId="40154"/>
    <cellStyle name="Note 42 4 2 3 2" xfId="40155"/>
    <cellStyle name="Note 42 4 2 4" xfId="40156"/>
    <cellStyle name="Note 42 4 2 5" xfId="40157"/>
    <cellStyle name="Note 42 4 3" xfId="40158"/>
    <cellStyle name="Note 42 4 3 2" xfId="40159"/>
    <cellStyle name="Note 42 4 3 2 2" xfId="40160"/>
    <cellStyle name="Note 42 4 3 3" xfId="40161"/>
    <cellStyle name="Note 42 4 3 4" xfId="40162"/>
    <cellStyle name="Note 42 4 4" xfId="40163"/>
    <cellStyle name="Note 42 5" xfId="40164"/>
    <cellStyle name="Note 42 5 2" xfId="40165"/>
    <cellStyle name="Note 42 5 2 2" xfId="40166"/>
    <cellStyle name="Note 42 5 2 2 2" xfId="40167"/>
    <cellStyle name="Note 42 5 2 2 2 2" xfId="40168"/>
    <cellStyle name="Note 42 5 2 2 3" xfId="40169"/>
    <cellStyle name="Note 42 5 2 2 4" xfId="40170"/>
    <cellStyle name="Note 42 5 2 3" xfId="40171"/>
    <cellStyle name="Note 42 5 2 3 2" xfId="40172"/>
    <cellStyle name="Note 42 5 2 4" xfId="40173"/>
    <cellStyle name="Note 42 5 2 5" xfId="40174"/>
    <cellStyle name="Note 42 5 3" xfId="40175"/>
    <cellStyle name="Note 42 5 3 2" xfId="40176"/>
    <cellStyle name="Note 42 5 3 2 2" xfId="40177"/>
    <cellStyle name="Note 42 5 3 3" xfId="40178"/>
    <cellStyle name="Note 42 5 3 4" xfId="40179"/>
    <cellStyle name="Note 42 5 4" xfId="40180"/>
    <cellStyle name="Note 42 6" xfId="40181"/>
    <cellStyle name="Note 42 6 2" xfId="40182"/>
    <cellStyle name="Note 42 6 2 2" xfId="40183"/>
    <cellStyle name="Note 42 6 2 2 2" xfId="40184"/>
    <cellStyle name="Note 42 6 2 2 2 2" xfId="40185"/>
    <cellStyle name="Note 42 6 2 2 3" xfId="40186"/>
    <cellStyle name="Note 42 6 2 2 4" xfId="40187"/>
    <cellStyle name="Note 42 6 2 3" xfId="40188"/>
    <cellStyle name="Note 42 6 2 3 2" xfId="40189"/>
    <cellStyle name="Note 42 6 2 4" xfId="40190"/>
    <cellStyle name="Note 42 6 2 5" xfId="40191"/>
    <cellStyle name="Note 42 6 3" xfId="40192"/>
    <cellStyle name="Note 42 6 3 2" xfId="40193"/>
    <cellStyle name="Note 42 6 3 2 2" xfId="40194"/>
    <cellStyle name="Note 42 6 3 3" xfId="40195"/>
    <cellStyle name="Note 42 6 3 4" xfId="40196"/>
    <cellStyle name="Note 42 6 4" xfId="40197"/>
    <cellStyle name="Note 42 7" xfId="40198"/>
    <cellStyle name="Note 42 7 2" xfId="40199"/>
    <cellStyle name="Note 42 7 2 2" xfId="40200"/>
    <cellStyle name="Note 42 7 2 2 2" xfId="40201"/>
    <cellStyle name="Note 42 7 2 2 2 2" xfId="40202"/>
    <cellStyle name="Note 42 7 2 2 3" xfId="40203"/>
    <cellStyle name="Note 42 7 2 2 4" xfId="40204"/>
    <cellStyle name="Note 42 7 2 3" xfId="40205"/>
    <cellStyle name="Note 42 7 2 3 2" xfId="40206"/>
    <cellStyle name="Note 42 7 2 4" xfId="40207"/>
    <cellStyle name="Note 42 7 2 5" xfId="40208"/>
    <cellStyle name="Note 42 7 3" xfId="40209"/>
    <cellStyle name="Note 42 7 3 2" xfId="40210"/>
    <cellStyle name="Note 42 7 3 2 2" xfId="40211"/>
    <cellStyle name="Note 42 7 3 3" xfId="40212"/>
    <cellStyle name="Note 42 7 3 4" xfId="40213"/>
    <cellStyle name="Note 42 7 4" xfId="40214"/>
    <cellStyle name="Note 42 8" xfId="40215"/>
    <cellStyle name="Note 42 8 2" xfId="40216"/>
    <cellStyle name="Note 42 8 2 2" xfId="40217"/>
    <cellStyle name="Note 42 8 2 2 2" xfId="40218"/>
    <cellStyle name="Note 42 8 2 2 2 2" xfId="40219"/>
    <cellStyle name="Note 42 8 2 2 3" xfId="40220"/>
    <cellStyle name="Note 42 8 2 2 4" xfId="40221"/>
    <cellStyle name="Note 42 8 2 3" xfId="40222"/>
    <cellStyle name="Note 42 8 2 3 2" xfId="40223"/>
    <cellStyle name="Note 42 8 2 4" xfId="40224"/>
    <cellStyle name="Note 42 8 2 5" xfId="40225"/>
    <cellStyle name="Note 42 8 3" xfId="40226"/>
    <cellStyle name="Note 42 8 3 2" xfId="40227"/>
    <cellStyle name="Note 42 8 3 2 2" xfId="40228"/>
    <cellStyle name="Note 42 8 3 3" xfId="40229"/>
    <cellStyle name="Note 42 8 3 4" xfId="40230"/>
    <cellStyle name="Note 42 8 4" xfId="40231"/>
    <cellStyle name="Note 42 9" xfId="40232"/>
    <cellStyle name="Note 42 9 2" xfId="40233"/>
    <cellStyle name="Note 42 9 2 2" xfId="40234"/>
    <cellStyle name="Note 42 9 2 2 2" xfId="40235"/>
    <cellStyle name="Note 42 9 2 3" xfId="40236"/>
    <cellStyle name="Note 42 9 2 4" xfId="40237"/>
    <cellStyle name="Note 42 9 3" xfId="40238"/>
    <cellStyle name="Note 42 9 3 2" xfId="40239"/>
    <cellStyle name="Note 42 9 4" xfId="40240"/>
    <cellStyle name="Note 42 9 5" xfId="40241"/>
    <cellStyle name="Note 42_Cust_BS" xfId="40242"/>
    <cellStyle name="Note 43" xfId="40243"/>
    <cellStyle name="Note 43 10" xfId="40244"/>
    <cellStyle name="Note 43 10 2" xfId="40245"/>
    <cellStyle name="Note 43 10 2 2" xfId="40246"/>
    <cellStyle name="Note 43 10 3" xfId="40247"/>
    <cellStyle name="Note 43 10 4" xfId="40248"/>
    <cellStyle name="Note 43 11" xfId="40249"/>
    <cellStyle name="Note 43 2" xfId="40250"/>
    <cellStyle name="Note 43 2 2" xfId="40251"/>
    <cellStyle name="Note 43 2 2 2" xfId="40252"/>
    <cellStyle name="Note 43 2 2 2 2" xfId="40253"/>
    <cellStyle name="Note 43 2 2 2 2 2" xfId="40254"/>
    <cellStyle name="Note 43 2 2 2 3" xfId="40255"/>
    <cellStyle name="Note 43 2 2 2 4" xfId="40256"/>
    <cellStyle name="Note 43 2 2 3" xfId="40257"/>
    <cellStyle name="Note 43 2 2 3 2" xfId="40258"/>
    <cellStyle name="Note 43 2 2 4" xfId="40259"/>
    <cellStyle name="Note 43 2 2 5" xfId="40260"/>
    <cellStyle name="Note 43 2 3" xfId="40261"/>
    <cellStyle name="Note 43 2 3 2" xfId="40262"/>
    <cellStyle name="Note 43 2 3 2 2" xfId="40263"/>
    <cellStyle name="Note 43 2 3 3" xfId="40264"/>
    <cellStyle name="Note 43 2 3 4" xfId="40265"/>
    <cellStyle name="Note 43 2 4" xfId="40266"/>
    <cellStyle name="Note 43 3" xfId="40267"/>
    <cellStyle name="Note 43 3 2" xfId="40268"/>
    <cellStyle name="Note 43 3 2 2" xfId="40269"/>
    <cellStyle name="Note 43 3 2 2 2" xfId="40270"/>
    <cellStyle name="Note 43 3 2 2 2 2" xfId="40271"/>
    <cellStyle name="Note 43 3 2 2 3" xfId="40272"/>
    <cellStyle name="Note 43 3 2 2 4" xfId="40273"/>
    <cellStyle name="Note 43 3 2 3" xfId="40274"/>
    <cellStyle name="Note 43 3 2 3 2" xfId="40275"/>
    <cellStyle name="Note 43 3 2 4" xfId="40276"/>
    <cellStyle name="Note 43 3 2 5" xfId="40277"/>
    <cellStyle name="Note 43 3 3" xfId="40278"/>
    <cellStyle name="Note 43 3 3 2" xfId="40279"/>
    <cellStyle name="Note 43 3 3 2 2" xfId="40280"/>
    <cellStyle name="Note 43 3 3 3" xfId="40281"/>
    <cellStyle name="Note 43 3 3 4" xfId="40282"/>
    <cellStyle name="Note 43 3 4" xfId="40283"/>
    <cellStyle name="Note 43 4" xfId="40284"/>
    <cellStyle name="Note 43 4 2" xfId="40285"/>
    <cellStyle name="Note 43 4 2 2" xfId="40286"/>
    <cellStyle name="Note 43 4 2 2 2" xfId="40287"/>
    <cellStyle name="Note 43 4 2 2 2 2" xfId="40288"/>
    <cellStyle name="Note 43 4 2 2 3" xfId="40289"/>
    <cellStyle name="Note 43 4 2 2 4" xfId="40290"/>
    <cellStyle name="Note 43 4 2 3" xfId="40291"/>
    <cellStyle name="Note 43 4 2 3 2" xfId="40292"/>
    <cellStyle name="Note 43 4 2 4" xfId="40293"/>
    <cellStyle name="Note 43 4 2 5" xfId="40294"/>
    <cellStyle name="Note 43 4 3" xfId="40295"/>
    <cellStyle name="Note 43 4 3 2" xfId="40296"/>
    <cellStyle name="Note 43 4 3 2 2" xfId="40297"/>
    <cellStyle name="Note 43 4 3 3" xfId="40298"/>
    <cellStyle name="Note 43 4 3 4" xfId="40299"/>
    <cellStyle name="Note 43 4 4" xfId="40300"/>
    <cellStyle name="Note 43 5" xfId="40301"/>
    <cellStyle name="Note 43 5 2" xfId="40302"/>
    <cellStyle name="Note 43 5 2 2" xfId="40303"/>
    <cellStyle name="Note 43 5 2 2 2" xfId="40304"/>
    <cellStyle name="Note 43 5 2 2 2 2" xfId="40305"/>
    <cellStyle name="Note 43 5 2 2 3" xfId="40306"/>
    <cellStyle name="Note 43 5 2 2 4" xfId="40307"/>
    <cellStyle name="Note 43 5 2 3" xfId="40308"/>
    <cellStyle name="Note 43 5 2 3 2" xfId="40309"/>
    <cellStyle name="Note 43 5 2 4" xfId="40310"/>
    <cellStyle name="Note 43 5 2 5" xfId="40311"/>
    <cellStyle name="Note 43 5 3" xfId="40312"/>
    <cellStyle name="Note 43 5 3 2" xfId="40313"/>
    <cellStyle name="Note 43 5 3 2 2" xfId="40314"/>
    <cellStyle name="Note 43 5 3 3" xfId="40315"/>
    <cellStyle name="Note 43 5 3 4" xfId="40316"/>
    <cellStyle name="Note 43 5 4" xfId="40317"/>
    <cellStyle name="Note 43 6" xfId="40318"/>
    <cellStyle name="Note 43 6 2" xfId="40319"/>
    <cellStyle name="Note 43 6 2 2" xfId="40320"/>
    <cellStyle name="Note 43 6 2 2 2" xfId="40321"/>
    <cellStyle name="Note 43 6 2 2 2 2" xfId="40322"/>
    <cellStyle name="Note 43 6 2 2 3" xfId="40323"/>
    <cellStyle name="Note 43 6 2 2 4" xfId="40324"/>
    <cellStyle name="Note 43 6 2 3" xfId="40325"/>
    <cellStyle name="Note 43 6 2 3 2" xfId="40326"/>
    <cellStyle name="Note 43 6 2 4" xfId="40327"/>
    <cellStyle name="Note 43 6 2 5" xfId="40328"/>
    <cellStyle name="Note 43 6 3" xfId="40329"/>
    <cellStyle name="Note 43 6 3 2" xfId="40330"/>
    <cellStyle name="Note 43 6 3 2 2" xfId="40331"/>
    <cellStyle name="Note 43 6 3 3" xfId="40332"/>
    <cellStyle name="Note 43 6 3 4" xfId="40333"/>
    <cellStyle name="Note 43 6 4" xfId="40334"/>
    <cellStyle name="Note 43 7" xfId="40335"/>
    <cellStyle name="Note 43 7 2" xfId="40336"/>
    <cellStyle name="Note 43 7 2 2" xfId="40337"/>
    <cellStyle name="Note 43 7 2 2 2" xfId="40338"/>
    <cellStyle name="Note 43 7 2 2 2 2" xfId="40339"/>
    <cellStyle name="Note 43 7 2 2 3" xfId="40340"/>
    <cellStyle name="Note 43 7 2 2 4" xfId="40341"/>
    <cellStyle name="Note 43 7 2 3" xfId="40342"/>
    <cellStyle name="Note 43 7 2 3 2" xfId="40343"/>
    <cellStyle name="Note 43 7 2 4" xfId="40344"/>
    <cellStyle name="Note 43 7 2 5" xfId="40345"/>
    <cellStyle name="Note 43 7 3" xfId="40346"/>
    <cellStyle name="Note 43 7 3 2" xfId="40347"/>
    <cellStyle name="Note 43 7 3 2 2" xfId="40348"/>
    <cellStyle name="Note 43 7 3 3" xfId="40349"/>
    <cellStyle name="Note 43 7 3 4" xfId="40350"/>
    <cellStyle name="Note 43 7 4" xfId="40351"/>
    <cellStyle name="Note 43 8" xfId="40352"/>
    <cellStyle name="Note 43 8 2" xfId="40353"/>
    <cellStyle name="Note 43 8 2 2" xfId="40354"/>
    <cellStyle name="Note 43 8 2 2 2" xfId="40355"/>
    <cellStyle name="Note 43 8 2 2 2 2" xfId="40356"/>
    <cellStyle name="Note 43 8 2 2 3" xfId="40357"/>
    <cellStyle name="Note 43 8 2 2 4" xfId="40358"/>
    <cellStyle name="Note 43 8 2 3" xfId="40359"/>
    <cellStyle name="Note 43 8 2 3 2" xfId="40360"/>
    <cellStyle name="Note 43 8 2 4" xfId="40361"/>
    <cellStyle name="Note 43 8 2 5" xfId="40362"/>
    <cellStyle name="Note 43 8 3" xfId="40363"/>
    <cellStyle name="Note 43 8 3 2" xfId="40364"/>
    <cellStyle name="Note 43 8 3 2 2" xfId="40365"/>
    <cellStyle name="Note 43 8 3 3" xfId="40366"/>
    <cellStyle name="Note 43 8 3 4" xfId="40367"/>
    <cellStyle name="Note 43 8 4" xfId="40368"/>
    <cellStyle name="Note 43 9" xfId="40369"/>
    <cellStyle name="Note 43 9 2" xfId="40370"/>
    <cellStyle name="Note 43 9 2 2" xfId="40371"/>
    <cellStyle name="Note 43 9 2 2 2" xfId="40372"/>
    <cellStyle name="Note 43 9 2 3" xfId="40373"/>
    <cellStyle name="Note 43 9 2 4" xfId="40374"/>
    <cellStyle name="Note 43 9 3" xfId="40375"/>
    <cellStyle name="Note 43 9 3 2" xfId="40376"/>
    <cellStyle name="Note 43 9 4" xfId="40377"/>
    <cellStyle name="Note 43 9 5" xfId="40378"/>
    <cellStyle name="Note 43_Cust_BS" xfId="40379"/>
    <cellStyle name="Note 44" xfId="40380"/>
    <cellStyle name="Note 44 10" xfId="40381"/>
    <cellStyle name="Note 44 10 2" xfId="40382"/>
    <cellStyle name="Note 44 10 2 2" xfId="40383"/>
    <cellStyle name="Note 44 10 3" xfId="40384"/>
    <cellStyle name="Note 44 10 4" xfId="40385"/>
    <cellStyle name="Note 44 11" xfId="40386"/>
    <cellStyle name="Note 44 2" xfId="40387"/>
    <cellStyle name="Note 44 2 2" xfId="40388"/>
    <cellStyle name="Note 44 2 2 2" xfId="40389"/>
    <cellStyle name="Note 44 2 2 2 2" xfId="40390"/>
    <cellStyle name="Note 44 2 2 2 2 2" xfId="40391"/>
    <cellStyle name="Note 44 2 2 2 3" xfId="40392"/>
    <cellStyle name="Note 44 2 2 2 4" xfId="40393"/>
    <cellStyle name="Note 44 2 2 3" xfId="40394"/>
    <cellStyle name="Note 44 2 2 3 2" xfId="40395"/>
    <cellStyle name="Note 44 2 2 4" xfId="40396"/>
    <cellStyle name="Note 44 2 2 5" xfId="40397"/>
    <cellStyle name="Note 44 2 3" xfId="40398"/>
    <cellStyle name="Note 44 2 3 2" xfId="40399"/>
    <cellStyle name="Note 44 2 3 2 2" xfId="40400"/>
    <cellStyle name="Note 44 2 3 3" xfId="40401"/>
    <cellStyle name="Note 44 2 3 4" xfId="40402"/>
    <cellStyle name="Note 44 2 4" xfId="40403"/>
    <cellStyle name="Note 44 3" xfId="40404"/>
    <cellStyle name="Note 44 3 2" xfId="40405"/>
    <cellStyle name="Note 44 3 2 2" xfId="40406"/>
    <cellStyle name="Note 44 3 2 2 2" xfId="40407"/>
    <cellStyle name="Note 44 3 2 2 2 2" xfId="40408"/>
    <cellStyle name="Note 44 3 2 2 3" xfId="40409"/>
    <cellStyle name="Note 44 3 2 2 4" xfId="40410"/>
    <cellStyle name="Note 44 3 2 3" xfId="40411"/>
    <cellStyle name="Note 44 3 2 3 2" xfId="40412"/>
    <cellStyle name="Note 44 3 2 4" xfId="40413"/>
    <cellStyle name="Note 44 3 2 5" xfId="40414"/>
    <cellStyle name="Note 44 3 3" xfId="40415"/>
    <cellStyle name="Note 44 3 3 2" xfId="40416"/>
    <cellStyle name="Note 44 3 3 2 2" xfId="40417"/>
    <cellStyle name="Note 44 3 3 3" xfId="40418"/>
    <cellStyle name="Note 44 3 3 4" xfId="40419"/>
    <cellStyle name="Note 44 3 4" xfId="40420"/>
    <cellStyle name="Note 44 4" xfId="40421"/>
    <cellStyle name="Note 44 4 2" xfId="40422"/>
    <cellStyle name="Note 44 4 2 2" xfId="40423"/>
    <cellStyle name="Note 44 4 2 2 2" xfId="40424"/>
    <cellStyle name="Note 44 4 2 2 2 2" xfId="40425"/>
    <cellStyle name="Note 44 4 2 2 3" xfId="40426"/>
    <cellStyle name="Note 44 4 2 2 4" xfId="40427"/>
    <cellStyle name="Note 44 4 2 3" xfId="40428"/>
    <cellStyle name="Note 44 4 2 3 2" xfId="40429"/>
    <cellStyle name="Note 44 4 2 4" xfId="40430"/>
    <cellStyle name="Note 44 4 2 5" xfId="40431"/>
    <cellStyle name="Note 44 4 3" xfId="40432"/>
    <cellStyle name="Note 44 4 3 2" xfId="40433"/>
    <cellStyle name="Note 44 4 3 2 2" xfId="40434"/>
    <cellStyle name="Note 44 4 3 3" xfId="40435"/>
    <cellStyle name="Note 44 4 3 4" xfId="40436"/>
    <cellStyle name="Note 44 4 4" xfId="40437"/>
    <cellStyle name="Note 44 5" xfId="40438"/>
    <cellStyle name="Note 44 5 2" xfId="40439"/>
    <cellStyle name="Note 44 5 2 2" xfId="40440"/>
    <cellStyle name="Note 44 5 2 2 2" xfId="40441"/>
    <cellStyle name="Note 44 5 2 2 2 2" xfId="40442"/>
    <cellStyle name="Note 44 5 2 2 3" xfId="40443"/>
    <cellStyle name="Note 44 5 2 2 4" xfId="40444"/>
    <cellStyle name="Note 44 5 2 3" xfId="40445"/>
    <cellStyle name="Note 44 5 2 3 2" xfId="40446"/>
    <cellStyle name="Note 44 5 2 4" xfId="40447"/>
    <cellStyle name="Note 44 5 2 5" xfId="40448"/>
    <cellStyle name="Note 44 5 3" xfId="40449"/>
    <cellStyle name="Note 44 5 3 2" xfId="40450"/>
    <cellStyle name="Note 44 5 3 2 2" xfId="40451"/>
    <cellStyle name="Note 44 5 3 3" xfId="40452"/>
    <cellStyle name="Note 44 5 3 4" xfId="40453"/>
    <cellStyle name="Note 44 5 4" xfId="40454"/>
    <cellStyle name="Note 44 6" xfId="40455"/>
    <cellStyle name="Note 44 6 2" xfId="40456"/>
    <cellStyle name="Note 44 6 2 2" xfId="40457"/>
    <cellStyle name="Note 44 6 2 2 2" xfId="40458"/>
    <cellStyle name="Note 44 6 2 2 2 2" xfId="40459"/>
    <cellStyle name="Note 44 6 2 2 3" xfId="40460"/>
    <cellStyle name="Note 44 6 2 2 4" xfId="40461"/>
    <cellStyle name="Note 44 6 2 3" xfId="40462"/>
    <cellStyle name="Note 44 6 2 3 2" xfId="40463"/>
    <cellStyle name="Note 44 6 2 4" xfId="40464"/>
    <cellStyle name="Note 44 6 2 5" xfId="40465"/>
    <cellStyle name="Note 44 6 3" xfId="40466"/>
    <cellStyle name="Note 44 6 3 2" xfId="40467"/>
    <cellStyle name="Note 44 6 3 2 2" xfId="40468"/>
    <cellStyle name="Note 44 6 3 3" xfId="40469"/>
    <cellStyle name="Note 44 6 3 4" xfId="40470"/>
    <cellStyle name="Note 44 6 4" xfId="40471"/>
    <cellStyle name="Note 44 7" xfId="40472"/>
    <cellStyle name="Note 44 7 2" xfId="40473"/>
    <cellStyle name="Note 44 7 2 2" xfId="40474"/>
    <cellStyle name="Note 44 7 2 2 2" xfId="40475"/>
    <cellStyle name="Note 44 7 2 2 2 2" xfId="40476"/>
    <cellStyle name="Note 44 7 2 2 3" xfId="40477"/>
    <cellStyle name="Note 44 7 2 2 4" xfId="40478"/>
    <cellStyle name="Note 44 7 2 3" xfId="40479"/>
    <cellStyle name="Note 44 7 2 3 2" xfId="40480"/>
    <cellStyle name="Note 44 7 2 4" xfId="40481"/>
    <cellStyle name="Note 44 7 2 5" xfId="40482"/>
    <cellStyle name="Note 44 7 3" xfId="40483"/>
    <cellStyle name="Note 44 7 3 2" xfId="40484"/>
    <cellStyle name="Note 44 7 3 2 2" xfId="40485"/>
    <cellStyle name="Note 44 7 3 3" xfId="40486"/>
    <cellStyle name="Note 44 7 3 4" xfId="40487"/>
    <cellStyle name="Note 44 7 4" xfId="40488"/>
    <cellStyle name="Note 44 8" xfId="40489"/>
    <cellStyle name="Note 44 8 2" xfId="40490"/>
    <cellStyle name="Note 44 8 2 2" xfId="40491"/>
    <cellStyle name="Note 44 8 2 2 2" xfId="40492"/>
    <cellStyle name="Note 44 8 2 2 2 2" xfId="40493"/>
    <cellStyle name="Note 44 8 2 2 3" xfId="40494"/>
    <cellStyle name="Note 44 8 2 2 4" xfId="40495"/>
    <cellStyle name="Note 44 8 2 3" xfId="40496"/>
    <cellStyle name="Note 44 8 2 3 2" xfId="40497"/>
    <cellStyle name="Note 44 8 2 4" xfId="40498"/>
    <cellStyle name="Note 44 8 2 5" xfId="40499"/>
    <cellStyle name="Note 44 8 3" xfId="40500"/>
    <cellStyle name="Note 44 8 3 2" xfId="40501"/>
    <cellStyle name="Note 44 8 3 2 2" xfId="40502"/>
    <cellStyle name="Note 44 8 3 3" xfId="40503"/>
    <cellStyle name="Note 44 8 3 4" xfId="40504"/>
    <cellStyle name="Note 44 8 4" xfId="40505"/>
    <cellStyle name="Note 44 9" xfId="40506"/>
    <cellStyle name="Note 44 9 2" xfId="40507"/>
    <cellStyle name="Note 44 9 2 2" xfId="40508"/>
    <cellStyle name="Note 44 9 2 2 2" xfId="40509"/>
    <cellStyle name="Note 44 9 2 3" xfId="40510"/>
    <cellStyle name="Note 44 9 2 4" xfId="40511"/>
    <cellStyle name="Note 44 9 3" xfId="40512"/>
    <cellStyle name="Note 44 9 3 2" xfId="40513"/>
    <cellStyle name="Note 44 9 4" xfId="40514"/>
    <cellStyle name="Note 44 9 5" xfId="40515"/>
    <cellStyle name="Note 44_Cust_BS" xfId="40516"/>
    <cellStyle name="Note 45" xfId="40517"/>
    <cellStyle name="Note 45 10" xfId="40518"/>
    <cellStyle name="Note 45 10 2" xfId="40519"/>
    <cellStyle name="Note 45 10 2 2" xfId="40520"/>
    <cellStyle name="Note 45 10 3" xfId="40521"/>
    <cellStyle name="Note 45 10 4" xfId="40522"/>
    <cellStyle name="Note 45 11" xfId="40523"/>
    <cellStyle name="Note 45 2" xfId="40524"/>
    <cellStyle name="Note 45 2 2" xfId="40525"/>
    <cellStyle name="Note 45 2 2 2" xfId="40526"/>
    <cellStyle name="Note 45 2 2 2 2" xfId="40527"/>
    <cellStyle name="Note 45 2 2 2 2 2" xfId="40528"/>
    <cellStyle name="Note 45 2 2 2 3" xfId="40529"/>
    <cellStyle name="Note 45 2 2 2 4" xfId="40530"/>
    <cellStyle name="Note 45 2 2 3" xfId="40531"/>
    <cellStyle name="Note 45 2 2 3 2" xfId="40532"/>
    <cellStyle name="Note 45 2 2 4" xfId="40533"/>
    <cellStyle name="Note 45 2 2 5" xfId="40534"/>
    <cellStyle name="Note 45 2 3" xfId="40535"/>
    <cellStyle name="Note 45 2 3 2" xfId="40536"/>
    <cellStyle name="Note 45 2 3 2 2" xfId="40537"/>
    <cellStyle name="Note 45 2 3 3" xfId="40538"/>
    <cellStyle name="Note 45 2 3 4" xfId="40539"/>
    <cellStyle name="Note 45 2 4" xfId="40540"/>
    <cellStyle name="Note 45 3" xfId="40541"/>
    <cellStyle name="Note 45 3 2" xfId="40542"/>
    <cellStyle name="Note 45 3 2 2" xfId="40543"/>
    <cellStyle name="Note 45 3 2 2 2" xfId="40544"/>
    <cellStyle name="Note 45 3 2 2 2 2" xfId="40545"/>
    <cellStyle name="Note 45 3 2 2 3" xfId="40546"/>
    <cellStyle name="Note 45 3 2 2 4" xfId="40547"/>
    <cellStyle name="Note 45 3 2 3" xfId="40548"/>
    <cellStyle name="Note 45 3 2 3 2" xfId="40549"/>
    <cellStyle name="Note 45 3 2 4" xfId="40550"/>
    <cellStyle name="Note 45 3 2 5" xfId="40551"/>
    <cellStyle name="Note 45 3 3" xfId="40552"/>
    <cellStyle name="Note 45 3 3 2" xfId="40553"/>
    <cellStyle name="Note 45 3 3 2 2" xfId="40554"/>
    <cellStyle name="Note 45 3 3 3" xfId="40555"/>
    <cellStyle name="Note 45 3 3 4" xfId="40556"/>
    <cellStyle name="Note 45 3 4" xfId="40557"/>
    <cellStyle name="Note 45 4" xfId="40558"/>
    <cellStyle name="Note 45 4 2" xfId="40559"/>
    <cellStyle name="Note 45 4 2 2" xfId="40560"/>
    <cellStyle name="Note 45 4 2 2 2" xfId="40561"/>
    <cellStyle name="Note 45 4 2 2 2 2" xfId="40562"/>
    <cellStyle name="Note 45 4 2 2 3" xfId="40563"/>
    <cellStyle name="Note 45 4 2 2 4" xfId="40564"/>
    <cellStyle name="Note 45 4 2 3" xfId="40565"/>
    <cellStyle name="Note 45 4 2 3 2" xfId="40566"/>
    <cellStyle name="Note 45 4 2 4" xfId="40567"/>
    <cellStyle name="Note 45 4 2 5" xfId="40568"/>
    <cellStyle name="Note 45 4 3" xfId="40569"/>
    <cellStyle name="Note 45 4 3 2" xfId="40570"/>
    <cellStyle name="Note 45 4 3 2 2" xfId="40571"/>
    <cellStyle name="Note 45 4 3 3" xfId="40572"/>
    <cellStyle name="Note 45 4 3 4" xfId="40573"/>
    <cellStyle name="Note 45 4 4" xfId="40574"/>
    <cellStyle name="Note 45 5" xfId="40575"/>
    <cellStyle name="Note 45 5 2" xfId="40576"/>
    <cellStyle name="Note 45 5 2 2" xfId="40577"/>
    <cellStyle name="Note 45 5 2 2 2" xfId="40578"/>
    <cellStyle name="Note 45 5 2 2 2 2" xfId="40579"/>
    <cellStyle name="Note 45 5 2 2 3" xfId="40580"/>
    <cellStyle name="Note 45 5 2 2 4" xfId="40581"/>
    <cellStyle name="Note 45 5 2 3" xfId="40582"/>
    <cellStyle name="Note 45 5 2 3 2" xfId="40583"/>
    <cellStyle name="Note 45 5 2 4" xfId="40584"/>
    <cellStyle name="Note 45 5 2 5" xfId="40585"/>
    <cellStyle name="Note 45 5 3" xfId="40586"/>
    <cellStyle name="Note 45 5 3 2" xfId="40587"/>
    <cellStyle name="Note 45 5 3 2 2" xfId="40588"/>
    <cellStyle name="Note 45 5 3 3" xfId="40589"/>
    <cellStyle name="Note 45 5 3 4" xfId="40590"/>
    <cellStyle name="Note 45 5 4" xfId="40591"/>
    <cellStyle name="Note 45 6" xfId="40592"/>
    <cellStyle name="Note 45 6 2" xfId="40593"/>
    <cellStyle name="Note 45 6 2 2" xfId="40594"/>
    <cellStyle name="Note 45 6 2 2 2" xfId="40595"/>
    <cellStyle name="Note 45 6 2 2 2 2" xfId="40596"/>
    <cellStyle name="Note 45 6 2 2 3" xfId="40597"/>
    <cellStyle name="Note 45 6 2 2 4" xfId="40598"/>
    <cellStyle name="Note 45 6 2 3" xfId="40599"/>
    <cellStyle name="Note 45 6 2 3 2" xfId="40600"/>
    <cellStyle name="Note 45 6 2 4" xfId="40601"/>
    <cellStyle name="Note 45 6 2 5" xfId="40602"/>
    <cellStyle name="Note 45 6 3" xfId="40603"/>
    <cellStyle name="Note 45 6 3 2" xfId="40604"/>
    <cellStyle name="Note 45 6 3 2 2" xfId="40605"/>
    <cellStyle name="Note 45 6 3 3" xfId="40606"/>
    <cellStyle name="Note 45 6 3 4" xfId="40607"/>
    <cellStyle name="Note 45 6 4" xfId="40608"/>
    <cellStyle name="Note 45 7" xfId="40609"/>
    <cellStyle name="Note 45 7 2" xfId="40610"/>
    <cellStyle name="Note 45 7 2 2" xfId="40611"/>
    <cellStyle name="Note 45 7 2 2 2" xfId="40612"/>
    <cellStyle name="Note 45 7 2 2 2 2" xfId="40613"/>
    <cellStyle name="Note 45 7 2 2 3" xfId="40614"/>
    <cellStyle name="Note 45 7 2 2 4" xfId="40615"/>
    <cellStyle name="Note 45 7 2 3" xfId="40616"/>
    <cellStyle name="Note 45 7 2 3 2" xfId="40617"/>
    <cellStyle name="Note 45 7 2 4" xfId="40618"/>
    <cellStyle name="Note 45 7 2 5" xfId="40619"/>
    <cellStyle name="Note 45 7 3" xfId="40620"/>
    <cellStyle name="Note 45 7 3 2" xfId="40621"/>
    <cellStyle name="Note 45 7 3 2 2" xfId="40622"/>
    <cellStyle name="Note 45 7 3 3" xfId="40623"/>
    <cellStyle name="Note 45 7 3 4" xfId="40624"/>
    <cellStyle name="Note 45 7 4" xfId="40625"/>
    <cellStyle name="Note 45 8" xfId="40626"/>
    <cellStyle name="Note 45 8 2" xfId="40627"/>
    <cellStyle name="Note 45 8 2 2" xfId="40628"/>
    <cellStyle name="Note 45 8 2 2 2" xfId="40629"/>
    <cellStyle name="Note 45 8 2 2 2 2" xfId="40630"/>
    <cellStyle name="Note 45 8 2 2 3" xfId="40631"/>
    <cellStyle name="Note 45 8 2 2 4" xfId="40632"/>
    <cellStyle name="Note 45 8 2 3" xfId="40633"/>
    <cellStyle name="Note 45 8 2 3 2" xfId="40634"/>
    <cellStyle name="Note 45 8 2 4" xfId="40635"/>
    <cellStyle name="Note 45 8 2 5" xfId="40636"/>
    <cellStyle name="Note 45 8 3" xfId="40637"/>
    <cellStyle name="Note 45 8 3 2" xfId="40638"/>
    <cellStyle name="Note 45 8 3 2 2" xfId="40639"/>
    <cellStyle name="Note 45 8 3 3" xfId="40640"/>
    <cellStyle name="Note 45 8 3 4" xfId="40641"/>
    <cellStyle name="Note 45 8 4" xfId="40642"/>
    <cellStyle name="Note 45 9" xfId="40643"/>
    <cellStyle name="Note 45 9 2" xfId="40644"/>
    <cellStyle name="Note 45 9 2 2" xfId="40645"/>
    <cellStyle name="Note 45 9 2 2 2" xfId="40646"/>
    <cellStyle name="Note 45 9 2 3" xfId="40647"/>
    <cellStyle name="Note 45 9 2 4" xfId="40648"/>
    <cellStyle name="Note 45 9 3" xfId="40649"/>
    <cellStyle name="Note 45 9 3 2" xfId="40650"/>
    <cellStyle name="Note 45 9 4" xfId="40651"/>
    <cellStyle name="Note 45 9 5" xfId="40652"/>
    <cellStyle name="Note 45_Cust_BS" xfId="40653"/>
    <cellStyle name="Note 46" xfId="40654"/>
    <cellStyle name="Note 46 10" xfId="40655"/>
    <cellStyle name="Note 46 10 2" xfId="40656"/>
    <cellStyle name="Note 46 10 2 2" xfId="40657"/>
    <cellStyle name="Note 46 10 3" xfId="40658"/>
    <cellStyle name="Note 46 10 4" xfId="40659"/>
    <cellStyle name="Note 46 11" xfId="40660"/>
    <cellStyle name="Note 46 2" xfId="40661"/>
    <cellStyle name="Note 46 2 2" xfId="40662"/>
    <cellStyle name="Note 46 2 2 2" xfId="40663"/>
    <cellStyle name="Note 46 2 2 2 2" xfId="40664"/>
    <cellStyle name="Note 46 2 2 2 2 2" xfId="40665"/>
    <cellStyle name="Note 46 2 2 2 3" xfId="40666"/>
    <cellStyle name="Note 46 2 2 2 4" xfId="40667"/>
    <cellStyle name="Note 46 2 2 3" xfId="40668"/>
    <cellStyle name="Note 46 2 2 3 2" xfId="40669"/>
    <cellStyle name="Note 46 2 2 4" xfId="40670"/>
    <cellStyle name="Note 46 2 2 5" xfId="40671"/>
    <cellStyle name="Note 46 2 3" xfId="40672"/>
    <cellStyle name="Note 46 2 3 2" xfId="40673"/>
    <cellStyle name="Note 46 2 3 2 2" xfId="40674"/>
    <cellStyle name="Note 46 2 3 3" xfId="40675"/>
    <cellStyle name="Note 46 2 3 4" xfId="40676"/>
    <cellStyle name="Note 46 2 4" xfId="40677"/>
    <cellStyle name="Note 46 3" xfId="40678"/>
    <cellStyle name="Note 46 3 2" xfId="40679"/>
    <cellStyle name="Note 46 3 2 2" xfId="40680"/>
    <cellStyle name="Note 46 3 2 2 2" xfId="40681"/>
    <cellStyle name="Note 46 3 2 2 2 2" xfId="40682"/>
    <cellStyle name="Note 46 3 2 2 3" xfId="40683"/>
    <cellStyle name="Note 46 3 2 2 4" xfId="40684"/>
    <cellStyle name="Note 46 3 2 3" xfId="40685"/>
    <cellStyle name="Note 46 3 2 3 2" xfId="40686"/>
    <cellStyle name="Note 46 3 2 4" xfId="40687"/>
    <cellStyle name="Note 46 3 2 5" xfId="40688"/>
    <cellStyle name="Note 46 3 3" xfId="40689"/>
    <cellStyle name="Note 46 3 3 2" xfId="40690"/>
    <cellStyle name="Note 46 3 3 2 2" xfId="40691"/>
    <cellStyle name="Note 46 3 3 3" xfId="40692"/>
    <cellStyle name="Note 46 3 3 4" xfId="40693"/>
    <cellStyle name="Note 46 3 4" xfId="40694"/>
    <cellStyle name="Note 46 4" xfId="40695"/>
    <cellStyle name="Note 46 4 2" xfId="40696"/>
    <cellStyle name="Note 46 4 2 2" xfId="40697"/>
    <cellStyle name="Note 46 4 2 2 2" xfId="40698"/>
    <cellStyle name="Note 46 4 2 2 2 2" xfId="40699"/>
    <cellStyle name="Note 46 4 2 2 3" xfId="40700"/>
    <cellStyle name="Note 46 4 2 2 4" xfId="40701"/>
    <cellStyle name="Note 46 4 2 3" xfId="40702"/>
    <cellStyle name="Note 46 4 2 3 2" xfId="40703"/>
    <cellStyle name="Note 46 4 2 4" xfId="40704"/>
    <cellStyle name="Note 46 4 2 5" xfId="40705"/>
    <cellStyle name="Note 46 4 3" xfId="40706"/>
    <cellStyle name="Note 46 4 3 2" xfId="40707"/>
    <cellStyle name="Note 46 4 3 2 2" xfId="40708"/>
    <cellStyle name="Note 46 4 3 3" xfId="40709"/>
    <cellStyle name="Note 46 4 3 4" xfId="40710"/>
    <cellStyle name="Note 46 4 4" xfId="40711"/>
    <cellStyle name="Note 46 5" xfId="40712"/>
    <cellStyle name="Note 46 5 2" xfId="40713"/>
    <cellStyle name="Note 46 5 2 2" xfId="40714"/>
    <cellStyle name="Note 46 5 2 2 2" xfId="40715"/>
    <cellStyle name="Note 46 5 2 2 2 2" xfId="40716"/>
    <cellStyle name="Note 46 5 2 2 3" xfId="40717"/>
    <cellStyle name="Note 46 5 2 2 4" xfId="40718"/>
    <cellStyle name="Note 46 5 2 3" xfId="40719"/>
    <cellStyle name="Note 46 5 2 3 2" xfId="40720"/>
    <cellStyle name="Note 46 5 2 4" xfId="40721"/>
    <cellStyle name="Note 46 5 2 5" xfId="40722"/>
    <cellStyle name="Note 46 5 3" xfId="40723"/>
    <cellStyle name="Note 46 5 3 2" xfId="40724"/>
    <cellStyle name="Note 46 5 3 2 2" xfId="40725"/>
    <cellStyle name="Note 46 5 3 3" xfId="40726"/>
    <cellStyle name="Note 46 5 3 4" xfId="40727"/>
    <cellStyle name="Note 46 5 4" xfId="40728"/>
    <cellStyle name="Note 46 6" xfId="40729"/>
    <cellStyle name="Note 46 6 2" xfId="40730"/>
    <cellStyle name="Note 46 6 2 2" xfId="40731"/>
    <cellStyle name="Note 46 6 2 2 2" xfId="40732"/>
    <cellStyle name="Note 46 6 2 2 2 2" xfId="40733"/>
    <cellStyle name="Note 46 6 2 2 3" xfId="40734"/>
    <cellStyle name="Note 46 6 2 2 4" xfId="40735"/>
    <cellStyle name="Note 46 6 2 3" xfId="40736"/>
    <cellStyle name="Note 46 6 2 3 2" xfId="40737"/>
    <cellStyle name="Note 46 6 2 4" xfId="40738"/>
    <cellStyle name="Note 46 6 2 5" xfId="40739"/>
    <cellStyle name="Note 46 6 3" xfId="40740"/>
    <cellStyle name="Note 46 6 3 2" xfId="40741"/>
    <cellStyle name="Note 46 6 3 2 2" xfId="40742"/>
    <cellStyle name="Note 46 6 3 3" xfId="40743"/>
    <cellStyle name="Note 46 6 3 4" xfId="40744"/>
    <cellStyle name="Note 46 6 4" xfId="40745"/>
    <cellStyle name="Note 46 7" xfId="40746"/>
    <cellStyle name="Note 46 7 2" xfId="40747"/>
    <cellStyle name="Note 46 7 2 2" xfId="40748"/>
    <cellStyle name="Note 46 7 2 2 2" xfId="40749"/>
    <cellStyle name="Note 46 7 2 2 2 2" xfId="40750"/>
    <cellStyle name="Note 46 7 2 2 3" xfId="40751"/>
    <cellStyle name="Note 46 7 2 2 4" xfId="40752"/>
    <cellStyle name="Note 46 7 2 3" xfId="40753"/>
    <cellStyle name="Note 46 7 2 3 2" xfId="40754"/>
    <cellStyle name="Note 46 7 2 4" xfId="40755"/>
    <cellStyle name="Note 46 7 2 5" xfId="40756"/>
    <cellStyle name="Note 46 7 3" xfId="40757"/>
    <cellStyle name="Note 46 7 3 2" xfId="40758"/>
    <cellStyle name="Note 46 7 3 2 2" xfId="40759"/>
    <cellStyle name="Note 46 7 3 3" xfId="40760"/>
    <cellStyle name="Note 46 7 3 4" xfId="40761"/>
    <cellStyle name="Note 46 7 4" xfId="40762"/>
    <cellStyle name="Note 46 8" xfId="40763"/>
    <cellStyle name="Note 46 8 2" xfId="40764"/>
    <cellStyle name="Note 46 8 2 2" xfId="40765"/>
    <cellStyle name="Note 46 8 2 2 2" xfId="40766"/>
    <cellStyle name="Note 46 8 2 2 2 2" xfId="40767"/>
    <cellStyle name="Note 46 8 2 2 3" xfId="40768"/>
    <cellStyle name="Note 46 8 2 2 4" xfId="40769"/>
    <cellStyle name="Note 46 8 2 3" xfId="40770"/>
    <cellStyle name="Note 46 8 2 3 2" xfId="40771"/>
    <cellStyle name="Note 46 8 2 4" xfId="40772"/>
    <cellStyle name="Note 46 8 2 5" xfId="40773"/>
    <cellStyle name="Note 46 8 3" xfId="40774"/>
    <cellStyle name="Note 46 8 3 2" xfId="40775"/>
    <cellStyle name="Note 46 8 3 2 2" xfId="40776"/>
    <cellStyle name="Note 46 8 3 3" xfId="40777"/>
    <cellStyle name="Note 46 8 3 4" xfId="40778"/>
    <cellStyle name="Note 46 8 4" xfId="40779"/>
    <cellStyle name="Note 46 9" xfId="40780"/>
    <cellStyle name="Note 46 9 2" xfId="40781"/>
    <cellStyle name="Note 46 9 2 2" xfId="40782"/>
    <cellStyle name="Note 46 9 2 2 2" xfId="40783"/>
    <cellStyle name="Note 46 9 2 3" xfId="40784"/>
    <cellStyle name="Note 46 9 2 4" xfId="40785"/>
    <cellStyle name="Note 46 9 3" xfId="40786"/>
    <cellStyle name="Note 46 9 3 2" xfId="40787"/>
    <cellStyle name="Note 46 9 4" xfId="40788"/>
    <cellStyle name="Note 46 9 5" xfId="40789"/>
    <cellStyle name="Note 46_Cust_BS" xfId="40790"/>
    <cellStyle name="Note 47" xfId="40791"/>
    <cellStyle name="Note 47 10" xfId="40792"/>
    <cellStyle name="Note 47 10 2" xfId="40793"/>
    <cellStyle name="Note 47 10 2 2" xfId="40794"/>
    <cellStyle name="Note 47 10 3" xfId="40795"/>
    <cellStyle name="Note 47 10 4" xfId="40796"/>
    <cellStyle name="Note 47 11" xfId="40797"/>
    <cellStyle name="Note 47 2" xfId="40798"/>
    <cellStyle name="Note 47 2 2" xfId="40799"/>
    <cellStyle name="Note 47 2 2 2" xfId="40800"/>
    <cellStyle name="Note 47 2 2 2 2" xfId="40801"/>
    <cellStyle name="Note 47 2 2 2 2 2" xfId="40802"/>
    <cellStyle name="Note 47 2 2 2 3" xfId="40803"/>
    <cellStyle name="Note 47 2 2 2 4" xfId="40804"/>
    <cellStyle name="Note 47 2 2 3" xfId="40805"/>
    <cellStyle name="Note 47 2 2 3 2" xfId="40806"/>
    <cellStyle name="Note 47 2 2 4" xfId="40807"/>
    <cellStyle name="Note 47 2 2 5" xfId="40808"/>
    <cellStyle name="Note 47 2 3" xfId="40809"/>
    <cellStyle name="Note 47 2 3 2" xfId="40810"/>
    <cellStyle name="Note 47 2 3 2 2" xfId="40811"/>
    <cellStyle name="Note 47 2 3 3" xfId="40812"/>
    <cellStyle name="Note 47 2 3 4" xfId="40813"/>
    <cellStyle name="Note 47 2 4" xfId="40814"/>
    <cellStyle name="Note 47 3" xfId="40815"/>
    <cellStyle name="Note 47 3 2" xfId="40816"/>
    <cellStyle name="Note 47 3 2 2" xfId="40817"/>
    <cellStyle name="Note 47 3 2 2 2" xfId="40818"/>
    <cellStyle name="Note 47 3 2 2 2 2" xfId="40819"/>
    <cellStyle name="Note 47 3 2 2 3" xfId="40820"/>
    <cellStyle name="Note 47 3 2 2 4" xfId="40821"/>
    <cellStyle name="Note 47 3 2 3" xfId="40822"/>
    <cellStyle name="Note 47 3 2 3 2" xfId="40823"/>
    <cellStyle name="Note 47 3 2 4" xfId="40824"/>
    <cellStyle name="Note 47 3 2 5" xfId="40825"/>
    <cellStyle name="Note 47 3 3" xfId="40826"/>
    <cellStyle name="Note 47 3 3 2" xfId="40827"/>
    <cellStyle name="Note 47 3 3 2 2" xfId="40828"/>
    <cellStyle name="Note 47 3 3 3" xfId="40829"/>
    <cellStyle name="Note 47 3 3 4" xfId="40830"/>
    <cellStyle name="Note 47 3 4" xfId="40831"/>
    <cellStyle name="Note 47 4" xfId="40832"/>
    <cellStyle name="Note 47 4 2" xfId="40833"/>
    <cellStyle name="Note 47 4 2 2" xfId="40834"/>
    <cellStyle name="Note 47 4 2 2 2" xfId="40835"/>
    <cellStyle name="Note 47 4 2 2 2 2" xfId="40836"/>
    <cellStyle name="Note 47 4 2 2 3" xfId="40837"/>
    <cellStyle name="Note 47 4 2 2 4" xfId="40838"/>
    <cellStyle name="Note 47 4 2 3" xfId="40839"/>
    <cellStyle name="Note 47 4 2 3 2" xfId="40840"/>
    <cellStyle name="Note 47 4 2 4" xfId="40841"/>
    <cellStyle name="Note 47 4 2 5" xfId="40842"/>
    <cellStyle name="Note 47 4 3" xfId="40843"/>
    <cellStyle name="Note 47 4 3 2" xfId="40844"/>
    <cellStyle name="Note 47 4 3 2 2" xfId="40845"/>
    <cellStyle name="Note 47 4 3 3" xfId="40846"/>
    <cellStyle name="Note 47 4 3 4" xfId="40847"/>
    <cellStyle name="Note 47 4 4" xfId="40848"/>
    <cellStyle name="Note 47 5" xfId="40849"/>
    <cellStyle name="Note 47 5 2" xfId="40850"/>
    <cellStyle name="Note 47 5 2 2" xfId="40851"/>
    <cellStyle name="Note 47 5 2 2 2" xfId="40852"/>
    <cellStyle name="Note 47 5 2 2 2 2" xfId="40853"/>
    <cellStyle name="Note 47 5 2 2 3" xfId="40854"/>
    <cellStyle name="Note 47 5 2 2 4" xfId="40855"/>
    <cellStyle name="Note 47 5 2 3" xfId="40856"/>
    <cellStyle name="Note 47 5 2 3 2" xfId="40857"/>
    <cellStyle name="Note 47 5 2 4" xfId="40858"/>
    <cellStyle name="Note 47 5 2 5" xfId="40859"/>
    <cellStyle name="Note 47 5 3" xfId="40860"/>
    <cellStyle name="Note 47 5 3 2" xfId="40861"/>
    <cellStyle name="Note 47 5 3 2 2" xfId="40862"/>
    <cellStyle name="Note 47 5 3 3" xfId="40863"/>
    <cellStyle name="Note 47 5 3 4" xfId="40864"/>
    <cellStyle name="Note 47 5 4" xfId="40865"/>
    <cellStyle name="Note 47 6" xfId="40866"/>
    <cellStyle name="Note 47 6 2" xfId="40867"/>
    <cellStyle name="Note 47 6 2 2" xfId="40868"/>
    <cellStyle name="Note 47 6 2 2 2" xfId="40869"/>
    <cellStyle name="Note 47 6 2 2 2 2" xfId="40870"/>
    <cellStyle name="Note 47 6 2 2 3" xfId="40871"/>
    <cellStyle name="Note 47 6 2 2 4" xfId="40872"/>
    <cellStyle name="Note 47 6 2 3" xfId="40873"/>
    <cellStyle name="Note 47 6 2 3 2" xfId="40874"/>
    <cellStyle name="Note 47 6 2 4" xfId="40875"/>
    <cellStyle name="Note 47 6 2 5" xfId="40876"/>
    <cellStyle name="Note 47 6 3" xfId="40877"/>
    <cellStyle name="Note 47 6 3 2" xfId="40878"/>
    <cellStyle name="Note 47 6 3 2 2" xfId="40879"/>
    <cellStyle name="Note 47 6 3 3" xfId="40880"/>
    <cellStyle name="Note 47 6 3 4" xfId="40881"/>
    <cellStyle name="Note 47 6 4" xfId="40882"/>
    <cellStyle name="Note 47 7" xfId="40883"/>
    <cellStyle name="Note 47 7 2" xfId="40884"/>
    <cellStyle name="Note 47 7 2 2" xfId="40885"/>
    <cellStyle name="Note 47 7 2 2 2" xfId="40886"/>
    <cellStyle name="Note 47 7 2 2 2 2" xfId="40887"/>
    <cellStyle name="Note 47 7 2 2 3" xfId="40888"/>
    <cellStyle name="Note 47 7 2 2 4" xfId="40889"/>
    <cellStyle name="Note 47 7 2 3" xfId="40890"/>
    <cellStyle name="Note 47 7 2 3 2" xfId="40891"/>
    <cellStyle name="Note 47 7 2 4" xfId="40892"/>
    <cellStyle name="Note 47 7 2 5" xfId="40893"/>
    <cellStyle name="Note 47 7 3" xfId="40894"/>
    <cellStyle name="Note 47 7 3 2" xfId="40895"/>
    <cellStyle name="Note 47 7 3 2 2" xfId="40896"/>
    <cellStyle name="Note 47 7 3 3" xfId="40897"/>
    <cellStyle name="Note 47 7 3 4" xfId="40898"/>
    <cellStyle name="Note 47 7 4" xfId="40899"/>
    <cellStyle name="Note 47 8" xfId="40900"/>
    <cellStyle name="Note 47 8 2" xfId="40901"/>
    <cellStyle name="Note 47 8 2 2" xfId="40902"/>
    <cellStyle name="Note 47 8 2 2 2" xfId="40903"/>
    <cellStyle name="Note 47 8 2 2 2 2" xfId="40904"/>
    <cellStyle name="Note 47 8 2 2 3" xfId="40905"/>
    <cellStyle name="Note 47 8 2 2 4" xfId="40906"/>
    <cellStyle name="Note 47 8 2 3" xfId="40907"/>
    <cellStyle name="Note 47 8 2 3 2" xfId="40908"/>
    <cellStyle name="Note 47 8 2 4" xfId="40909"/>
    <cellStyle name="Note 47 8 2 5" xfId="40910"/>
    <cellStyle name="Note 47 8 3" xfId="40911"/>
    <cellStyle name="Note 47 8 3 2" xfId="40912"/>
    <cellStyle name="Note 47 8 3 2 2" xfId="40913"/>
    <cellStyle name="Note 47 8 3 3" xfId="40914"/>
    <cellStyle name="Note 47 8 3 4" xfId="40915"/>
    <cellStyle name="Note 47 8 4" xfId="40916"/>
    <cellStyle name="Note 47 9" xfId="40917"/>
    <cellStyle name="Note 47 9 2" xfId="40918"/>
    <cellStyle name="Note 47 9 2 2" xfId="40919"/>
    <cellStyle name="Note 47 9 2 2 2" xfId="40920"/>
    <cellStyle name="Note 47 9 2 3" xfId="40921"/>
    <cellStyle name="Note 47 9 2 4" xfId="40922"/>
    <cellStyle name="Note 47 9 3" xfId="40923"/>
    <cellStyle name="Note 47 9 3 2" xfId="40924"/>
    <cellStyle name="Note 47 9 4" xfId="40925"/>
    <cellStyle name="Note 47 9 5" xfId="40926"/>
    <cellStyle name="Note 47_Cust_BS" xfId="40927"/>
    <cellStyle name="Note 48" xfId="40928"/>
    <cellStyle name="Note 48 10" xfId="40929"/>
    <cellStyle name="Note 48 10 2" xfId="40930"/>
    <cellStyle name="Note 48 10 2 2" xfId="40931"/>
    <cellStyle name="Note 48 10 3" xfId="40932"/>
    <cellStyle name="Note 48 10 4" xfId="40933"/>
    <cellStyle name="Note 48 11" xfId="40934"/>
    <cellStyle name="Note 48 2" xfId="40935"/>
    <cellStyle name="Note 48 2 2" xfId="40936"/>
    <cellStyle name="Note 48 2 2 2" xfId="40937"/>
    <cellStyle name="Note 48 2 2 2 2" xfId="40938"/>
    <cellStyle name="Note 48 2 2 2 2 2" xfId="40939"/>
    <cellStyle name="Note 48 2 2 2 3" xfId="40940"/>
    <cellStyle name="Note 48 2 2 2 4" xfId="40941"/>
    <cellStyle name="Note 48 2 2 3" xfId="40942"/>
    <cellStyle name="Note 48 2 2 3 2" xfId="40943"/>
    <cellStyle name="Note 48 2 2 4" xfId="40944"/>
    <cellStyle name="Note 48 2 2 5" xfId="40945"/>
    <cellStyle name="Note 48 2 3" xfId="40946"/>
    <cellStyle name="Note 48 2 3 2" xfId="40947"/>
    <cellStyle name="Note 48 2 3 2 2" xfId="40948"/>
    <cellStyle name="Note 48 2 3 3" xfId="40949"/>
    <cellStyle name="Note 48 2 3 4" xfId="40950"/>
    <cellStyle name="Note 48 2 4" xfId="40951"/>
    <cellStyle name="Note 48 3" xfId="40952"/>
    <cellStyle name="Note 48 3 2" xfId="40953"/>
    <cellStyle name="Note 48 3 2 2" xfId="40954"/>
    <cellStyle name="Note 48 3 2 2 2" xfId="40955"/>
    <cellStyle name="Note 48 3 2 2 2 2" xfId="40956"/>
    <cellStyle name="Note 48 3 2 2 3" xfId="40957"/>
    <cellStyle name="Note 48 3 2 2 4" xfId="40958"/>
    <cellStyle name="Note 48 3 2 3" xfId="40959"/>
    <cellStyle name="Note 48 3 2 3 2" xfId="40960"/>
    <cellStyle name="Note 48 3 2 4" xfId="40961"/>
    <cellStyle name="Note 48 3 2 5" xfId="40962"/>
    <cellStyle name="Note 48 3 3" xfId="40963"/>
    <cellStyle name="Note 48 3 3 2" xfId="40964"/>
    <cellStyle name="Note 48 3 3 2 2" xfId="40965"/>
    <cellStyle name="Note 48 3 3 3" xfId="40966"/>
    <cellStyle name="Note 48 3 3 4" xfId="40967"/>
    <cellStyle name="Note 48 3 4" xfId="40968"/>
    <cellStyle name="Note 48 4" xfId="40969"/>
    <cellStyle name="Note 48 4 2" xfId="40970"/>
    <cellStyle name="Note 48 4 2 2" xfId="40971"/>
    <cellStyle name="Note 48 4 2 2 2" xfId="40972"/>
    <cellStyle name="Note 48 4 2 2 2 2" xfId="40973"/>
    <cellStyle name="Note 48 4 2 2 3" xfId="40974"/>
    <cellStyle name="Note 48 4 2 2 4" xfId="40975"/>
    <cellStyle name="Note 48 4 2 3" xfId="40976"/>
    <cellStyle name="Note 48 4 2 3 2" xfId="40977"/>
    <cellStyle name="Note 48 4 2 4" xfId="40978"/>
    <cellStyle name="Note 48 4 2 5" xfId="40979"/>
    <cellStyle name="Note 48 4 3" xfId="40980"/>
    <cellStyle name="Note 48 4 3 2" xfId="40981"/>
    <cellStyle name="Note 48 4 3 2 2" xfId="40982"/>
    <cellStyle name="Note 48 4 3 3" xfId="40983"/>
    <cellStyle name="Note 48 4 3 4" xfId="40984"/>
    <cellStyle name="Note 48 4 4" xfId="40985"/>
    <cellStyle name="Note 48 5" xfId="40986"/>
    <cellStyle name="Note 48 5 2" xfId="40987"/>
    <cellStyle name="Note 48 5 2 2" xfId="40988"/>
    <cellStyle name="Note 48 5 2 2 2" xfId="40989"/>
    <cellStyle name="Note 48 5 2 2 2 2" xfId="40990"/>
    <cellStyle name="Note 48 5 2 2 3" xfId="40991"/>
    <cellStyle name="Note 48 5 2 2 4" xfId="40992"/>
    <cellStyle name="Note 48 5 2 3" xfId="40993"/>
    <cellStyle name="Note 48 5 2 3 2" xfId="40994"/>
    <cellStyle name="Note 48 5 2 4" xfId="40995"/>
    <cellStyle name="Note 48 5 2 5" xfId="40996"/>
    <cellStyle name="Note 48 5 3" xfId="40997"/>
    <cellStyle name="Note 48 5 3 2" xfId="40998"/>
    <cellStyle name="Note 48 5 3 2 2" xfId="40999"/>
    <cellStyle name="Note 48 5 3 3" xfId="41000"/>
    <cellStyle name="Note 48 5 3 4" xfId="41001"/>
    <cellStyle name="Note 48 5 4" xfId="41002"/>
    <cellStyle name="Note 48 6" xfId="41003"/>
    <cellStyle name="Note 48 6 2" xfId="41004"/>
    <cellStyle name="Note 48 6 2 2" xfId="41005"/>
    <cellStyle name="Note 48 6 2 2 2" xfId="41006"/>
    <cellStyle name="Note 48 6 2 2 2 2" xfId="41007"/>
    <cellStyle name="Note 48 6 2 2 3" xfId="41008"/>
    <cellStyle name="Note 48 6 2 2 4" xfId="41009"/>
    <cellStyle name="Note 48 6 2 3" xfId="41010"/>
    <cellStyle name="Note 48 6 2 3 2" xfId="41011"/>
    <cellStyle name="Note 48 6 2 4" xfId="41012"/>
    <cellStyle name="Note 48 6 2 5" xfId="41013"/>
    <cellStyle name="Note 48 6 3" xfId="41014"/>
    <cellStyle name="Note 48 6 3 2" xfId="41015"/>
    <cellStyle name="Note 48 6 3 2 2" xfId="41016"/>
    <cellStyle name="Note 48 6 3 3" xfId="41017"/>
    <cellStyle name="Note 48 6 3 4" xfId="41018"/>
    <cellStyle name="Note 48 6 4" xfId="41019"/>
    <cellStyle name="Note 48 7" xfId="41020"/>
    <cellStyle name="Note 48 7 2" xfId="41021"/>
    <cellStyle name="Note 48 7 2 2" xfId="41022"/>
    <cellStyle name="Note 48 7 2 2 2" xfId="41023"/>
    <cellStyle name="Note 48 7 2 2 2 2" xfId="41024"/>
    <cellStyle name="Note 48 7 2 2 3" xfId="41025"/>
    <cellStyle name="Note 48 7 2 2 4" xfId="41026"/>
    <cellStyle name="Note 48 7 2 3" xfId="41027"/>
    <cellStyle name="Note 48 7 2 3 2" xfId="41028"/>
    <cellStyle name="Note 48 7 2 4" xfId="41029"/>
    <cellStyle name="Note 48 7 2 5" xfId="41030"/>
    <cellStyle name="Note 48 7 3" xfId="41031"/>
    <cellStyle name="Note 48 7 3 2" xfId="41032"/>
    <cellStyle name="Note 48 7 3 2 2" xfId="41033"/>
    <cellStyle name="Note 48 7 3 3" xfId="41034"/>
    <cellStyle name="Note 48 7 3 4" xfId="41035"/>
    <cellStyle name="Note 48 7 4" xfId="41036"/>
    <cellStyle name="Note 48 8" xfId="41037"/>
    <cellStyle name="Note 48 8 2" xfId="41038"/>
    <cellStyle name="Note 48 8 2 2" xfId="41039"/>
    <cellStyle name="Note 48 8 2 2 2" xfId="41040"/>
    <cellStyle name="Note 48 8 2 2 2 2" xfId="41041"/>
    <cellStyle name="Note 48 8 2 2 3" xfId="41042"/>
    <cellStyle name="Note 48 8 2 2 4" xfId="41043"/>
    <cellStyle name="Note 48 8 2 3" xfId="41044"/>
    <cellStyle name="Note 48 8 2 3 2" xfId="41045"/>
    <cellStyle name="Note 48 8 2 4" xfId="41046"/>
    <cellStyle name="Note 48 8 2 5" xfId="41047"/>
    <cellStyle name="Note 48 8 3" xfId="41048"/>
    <cellStyle name="Note 48 8 3 2" xfId="41049"/>
    <cellStyle name="Note 48 8 3 2 2" xfId="41050"/>
    <cellStyle name="Note 48 8 3 3" xfId="41051"/>
    <cellStyle name="Note 48 8 3 4" xfId="41052"/>
    <cellStyle name="Note 48 8 4" xfId="41053"/>
    <cellStyle name="Note 48 9" xfId="41054"/>
    <cellStyle name="Note 48 9 2" xfId="41055"/>
    <cellStyle name="Note 48 9 2 2" xfId="41056"/>
    <cellStyle name="Note 48 9 2 2 2" xfId="41057"/>
    <cellStyle name="Note 48 9 2 3" xfId="41058"/>
    <cellStyle name="Note 48 9 2 4" xfId="41059"/>
    <cellStyle name="Note 48 9 3" xfId="41060"/>
    <cellStyle name="Note 48 9 3 2" xfId="41061"/>
    <cellStyle name="Note 48 9 4" xfId="41062"/>
    <cellStyle name="Note 48 9 5" xfId="41063"/>
    <cellStyle name="Note 48_Cust_BS" xfId="41064"/>
    <cellStyle name="Note 49" xfId="41065"/>
    <cellStyle name="Note 49 10" xfId="41066"/>
    <cellStyle name="Note 49 10 2" xfId="41067"/>
    <cellStyle name="Note 49 10 2 2" xfId="41068"/>
    <cellStyle name="Note 49 10 3" xfId="41069"/>
    <cellStyle name="Note 49 10 4" xfId="41070"/>
    <cellStyle name="Note 49 11" xfId="41071"/>
    <cellStyle name="Note 49 2" xfId="41072"/>
    <cellStyle name="Note 49 2 2" xfId="41073"/>
    <cellStyle name="Note 49 2 2 2" xfId="41074"/>
    <cellStyle name="Note 49 2 2 2 2" xfId="41075"/>
    <cellStyle name="Note 49 2 2 2 2 2" xfId="41076"/>
    <cellStyle name="Note 49 2 2 2 3" xfId="41077"/>
    <cellStyle name="Note 49 2 2 2 4" xfId="41078"/>
    <cellStyle name="Note 49 2 2 3" xfId="41079"/>
    <cellStyle name="Note 49 2 2 3 2" xfId="41080"/>
    <cellStyle name="Note 49 2 2 4" xfId="41081"/>
    <cellStyle name="Note 49 2 2 5" xfId="41082"/>
    <cellStyle name="Note 49 2 3" xfId="41083"/>
    <cellStyle name="Note 49 2 3 2" xfId="41084"/>
    <cellStyle name="Note 49 2 3 2 2" xfId="41085"/>
    <cellStyle name="Note 49 2 3 3" xfId="41086"/>
    <cellStyle name="Note 49 2 3 4" xfId="41087"/>
    <cellStyle name="Note 49 2 4" xfId="41088"/>
    <cellStyle name="Note 49 3" xfId="41089"/>
    <cellStyle name="Note 49 3 2" xfId="41090"/>
    <cellStyle name="Note 49 3 2 2" xfId="41091"/>
    <cellStyle name="Note 49 3 2 2 2" xfId="41092"/>
    <cellStyle name="Note 49 3 2 2 2 2" xfId="41093"/>
    <cellStyle name="Note 49 3 2 2 3" xfId="41094"/>
    <cellStyle name="Note 49 3 2 2 4" xfId="41095"/>
    <cellStyle name="Note 49 3 2 3" xfId="41096"/>
    <cellStyle name="Note 49 3 2 3 2" xfId="41097"/>
    <cellStyle name="Note 49 3 2 4" xfId="41098"/>
    <cellStyle name="Note 49 3 2 5" xfId="41099"/>
    <cellStyle name="Note 49 3 3" xfId="41100"/>
    <cellStyle name="Note 49 3 3 2" xfId="41101"/>
    <cellStyle name="Note 49 3 3 2 2" xfId="41102"/>
    <cellStyle name="Note 49 3 3 3" xfId="41103"/>
    <cellStyle name="Note 49 3 3 4" xfId="41104"/>
    <cellStyle name="Note 49 3 4" xfId="41105"/>
    <cellStyle name="Note 49 4" xfId="41106"/>
    <cellStyle name="Note 49 4 2" xfId="41107"/>
    <cellStyle name="Note 49 4 2 2" xfId="41108"/>
    <cellStyle name="Note 49 4 2 2 2" xfId="41109"/>
    <cellStyle name="Note 49 4 2 2 2 2" xfId="41110"/>
    <cellStyle name="Note 49 4 2 2 3" xfId="41111"/>
    <cellStyle name="Note 49 4 2 2 4" xfId="41112"/>
    <cellStyle name="Note 49 4 2 3" xfId="41113"/>
    <cellStyle name="Note 49 4 2 3 2" xfId="41114"/>
    <cellStyle name="Note 49 4 2 4" xfId="41115"/>
    <cellStyle name="Note 49 4 2 5" xfId="41116"/>
    <cellStyle name="Note 49 4 3" xfId="41117"/>
    <cellStyle name="Note 49 4 3 2" xfId="41118"/>
    <cellStyle name="Note 49 4 3 2 2" xfId="41119"/>
    <cellStyle name="Note 49 4 3 3" xfId="41120"/>
    <cellStyle name="Note 49 4 3 4" xfId="41121"/>
    <cellStyle name="Note 49 4 4" xfId="41122"/>
    <cellStyle name="Note 49 5" xfId="41123"/>
    <cellStyle name="Note 49 5 2" xfId="41124"/>
    <cellStyle name="Note 49 5 2 2" xfId="41125"/>
    <cellStyle name="Note 49 5 2 2 2" xfId="41126"/>
    <cellStyle name="Note 49 5 2 2 2 2" xfId="41127"/>
    <cellStyle name="Note 49 5 2 2 3" xfId="41128"/>
    <cellStyle name="Note 49 5 2 2 4" xfId="41129"/>
    <cellStyle name="Note 49 5 2 3" xfId="41130"/>
    <cellStyle name="Note 49 5 2 3 2" xfId="41131"/>
    <cellStyle name="Note 49 5 2 4" xfId="41132"/>
    <cellStyle name="Note 49 5 2 5" xfId="41133"/>
    <cellStyle name="Note 49 5 3" xfId="41134"/>
    <cellStyle name="Note 49 5 3 2" xfId="41135"/>
    <cellStyle name="Note 49 5 3 2 2" xfId="41136"/>
    <cellStyle name="Note 49 5 3 3" xfId="41137"/>
    <cellStyle name="Note 49 5 3 4" xfId="41138"/>
    <cellStyle name="Note 49 5 4" xfId="41139"/>
    <cellStyle name="Note 49 6" xfId="41140"/>
    <cellStyle name="Note 49 6 2" xfId="41141"/>
    <cellStyle name="Note 49 6 2 2" xfId="41142"/>
    <cellStyle name="Note 49 6 2 2 2" xfId="41143"/>
    <cellStyle name="Note 49 6 2 2 2 2" xfId="41144"/>
    <cellStyle name="Note 49 6 2 2 3" xfId="41145"/>
    <cellStyle name="Note 49 6 2 2 4" xfId="41146"/>
    <cellStyle name="Note 49 6 2 3" xfId="41147"/>
    <cellStyle name="Note 49 6 2 3 2" xfId="41148"/>
    <cellStyle name="Note 49 6 2 4" xfId="41149"/>
    <cellStyle name="Note 49 6 2 5" xfId="41150"/>
    <cellStyle name="Note 49 6 3" xfId="41151"/>
    <cellStyle name="Note 49 6 3 2" xfId="41152"/>
    <cellStyle name="Note 49 6 3 2 2" xfId="41153"/>
    <cellStyle name="Note 49 6 3 3" xfId="41154"/>
    <cellStyle name="Note 49 6 3 4" xfId="41155"/>
    <cellStyle name="Note 49 6 4" xfId="41156"/>
    <cellStyle name="Note 49 7" xfId="41157"/>
    <cellStyle name="Note 49 7 2" xfId="41158"/>
    <cellStyle name="Note 49 7 2 2" xfId="41159"/>
    <cellStyle name="Note 49 7 2 2 2" xfId="41160"/>
    <cellStyle name="Note 49 7 2 2 2 2" xfId="41161"/>
    <cellStyle name="Note 49 7 2 2 3" xfId="41162"/>
    <cellStyle name="Note 49 7 2 2 4" xfId="41163"/>
    <cellStyle name="Note 49 7 2 3" xfId="41164"/>
    <cellStyle name="Note 49 7 2 3 2" xfId="41165"/>
    <cellStyle name="Note 49 7 2 4" xfId="41166"/>
    <cellStyle name="Note 49 7 2 5" xfId="41167"/>
    <cellStyle name="Note 49 7 3" xfId="41168"/>
    <cellStyle name="Note 49 7 3 2" xfId="41169"/>
    <cellStyle name="Note 49 7 3 2 2" xfId="41170"/>
    <cellStyle name="Note 49 7 3 3" xfId="41171"/>
    <cellStyle name="Note 49 7 3 4" xfId="41172"/>
    <cellStyle name="Note 49 7 4" xfId="41173"/>
    <cellStyle name="Note 49 8" xfId="41174"/>
    <cellStyle name="Note 49 8 2" xfId="41175"/>
    <cellStyle name="Note 49 8 2 2" xfId="41176"/>
    <cellStyle name="Note 49 8 2 2 2" xfId="41177"/>
    <cellStyle name="Note 49 8 2 2 2 2" xfId="41178"/>
    <cellStyle name="Note 49 8 2 2 3" xfId="41179"/>
    <cellStyle name="Note 49 8 2 2 4" xfId="41180"/>
    <cellStyle name="Note 49 8 2 3" xfId="41181"/>
    <cellStyle name="Note 49 8 2 3 2" xfId="41182"/>
    <cellStyle name="Note 49 8 2 4" xfId="41183"/>
    <cellStyle name="Note 49 8 2 5" xfId="41184"/>
    <cellStyle name="Note 49 8 3" xfId="41185"/>
    <cellStyle name="Note 49 8 3 2" xfId="41186"/>
    <cellStyle name="Note 49 8 3 2 2" xfId="41187"/>
    <cellStyle name="Note 49 8 3 3" xfId="41188"/>
    <cellStyle name="Note 49 8 3 4" xfId="41189"/>
    <cellStyle name="Note 49 8 4" xfId="41190"/>
    <cellStyle name="Note 49 9" xfId="41191"/>
    <cellStyle name="Note 49 9 2" xfId="41192"/>
    <cellStyle name="Note 49 9 2 2" xfId="41193"/>
    <cellStyle name="Note 49 9 2 2 2" xfId="41194"/>
    <cellStyle name="Note 49 9 2 3" xfId="41195"/>
    <cellStyle name="Note 49 9 2 4" xfId="41196"/>
    <cellStyle name="Note 49 9 3" xfId="41197"/>
    <cellStyle name="Note 49 9 3 2" xfId="41198"/>
    <cellStyle name="Note 49 9 4" xfId="41199"/>
    <cellStyle name="Note 49 9 5" xfId="41200"/>
    <cellStyle name="Note 49_Cust_BS" xfId="41201"/>
    <cellStyle name="Note 5" xfId="41202"/>
    <cellStyle name="Note 5 10" xfId="41203"/>
    <cellStyle name="Note 5 10 2" xfId="41204"/>
    <cellStyle name="Note 5 10 2 2" xfId="41205"/>
    <cellStyle name="Note 5 10 3" xfId="41206"/>
    <cellStyle name="Note 5 10 4" xfId="41207"/>
    <cellStyle name="Note 5 11" xfId="41208"/>
    <cellStyle name="Note 5 2" xfId="41209"/>
    <cellStyle name="Note 5 2 2" xfId="41210"/>
    <cellStyle name="Note 5 2 2 2" xfId="41211"/>
    <cellStyle name="Note 5 2 2 2 2" xfId="41212"/>
    <cellStyle name="Note 5 2 2 2 2 2" xfId="41213"/>
    <cellStyle name="Note 5 2 2 2 2 2 2" xfId="41214"/>
    <cellStyle name="Note 5 2 2 2 2 2 2 2" xfId="41215"/>
    <cellStyle name="Note 5 2 2 2 2 2 3" xfId="41216"/>
    <cellStyle name="Note 5 2 2 2 2 2 4" xfId="41217"/>
    <cellStyle name="Note 5 2 2 2 2 3" xfId="41218"/>
    <cellStyle name="Note 5 2 2 2 2 3 2" xfId="41219"/>
    <cellStyle name="Note 5 2 2 2 2 4" xfId="41220"/>
    <cellStyle name="Note 5 2 2 2 2 5" xfId="41221"/>
    <cellStyle name="Note 5 2 2 2 3" xfId="41222"/>
    <cellStyle name="Note 5 2 2 2 3 2" xfId="41223"/>
    <cellStyle name="Note 5 2 2 2 3 2 2" xfId="41224"/>
    <cellStyle name="Note 5 2 2 2 3 3" xfId="41225"/>
    <cellStyle name="Note 5 2 2 2 3 4" xfId="41226"/>
    <cellStyle name="Note 5 2 2 2 4" xfId="41227"/>
    <cellStyle name="Note 5 2 2 3" xfId="41228"/>
    <cellStyle name="Note 5 2 2 3 2" xfId="41229"/>
    <cellStyle name="Note 5 2 2 3 2 2" xfId="41230"/>
    <cellStyle name="Note 5 2 2 3 2 2 2" xfId="41231"/>
    <cellStyle name="Note 5 2 2 3 2 3" xfId="41232"/>
    <cellStyle name="Note 5 2 2 3 2 4" xfId="41233"/>
    <cellStyle name="Note 5 2 2 3 3" xfId="41234"/>
    <cellStyle name="Note 5 2 2 3 3 2" xfId="41235"/>
    <cellStyle name="Note 5 2 2 3 4" xfId="41236"/>
    <cellStyle name="Note 5 2 2 3 5" xfId="41237"/>
    <cellStyle name="Note 5 2 2 4" xfId="41238"/>
    <cellStyle name="Note 5 2 2 4 2" xfId="41239"/>
    <cellStyle name="Note 5 2 2 4 2 2" xfId="41240"/>
    <cellStyle name="Note 5 2 2 4 3" xfId="41241"/>
    <cellStyle name="Note 5 2 2 4 4" xfId="41242"/>
    <cellStyle name="Note 5 2 2 5" xfId="41243"/>
    <cellStyle name="Note 5 2 3" xfId="41244"/>
    <cellStyle name="Note 5 2 3 2" xfId="41245"/>
    <cellStyle name="Note 5 2 3 2 2" xfId="41246"/>
    <cellStyle name="Note 5 2 3 2 2 2" xfId="41247"/>
    <cellStyle name="Note 5 2 3 2 3" xfId="41248"/>
    <cellStyle name="Note 5 2 3 2 4" xfId="41249"/>
    <cellStyle name="Note 5 2 3 3" xfId="41250"/>
    <cellStyle name="Note 5 2 3 3 2" xfId="41251"/>
    <cellStyle name="Note 5 2 3 4" xfId="41252"/>
    <cellStyle name="Note 5 2 3 5" xfId="41253"/>
    <cellStyle name="Note 5 2 4" xfId="41254"/>
    <cellStyle name="Note 5 2 4 2" xfId="41255"/>
    <cellStyle name="Note 5 2 4 2 2" xfId="41256"/>
    <cellStyle name="Note 5 2 4 3" xfId="41257"/>
    <cellStyle name="Note 5 2 4 4" xfId="41258"/>
    <cellStyle name="Note 5 2 5" xfId="41259"/>
    <cellStyle name="Note 5 2 6" xfId="41260"/>
    <cellStyle name="Note 5 3" xfId="41261"/>
    <cellStyle name="Note 5 3 2" xfId="41262"/>
    <cellStyle name="Note 5 3 2 2" xfId="41263"/>
    <cellStyle name="Note 5 3 2 2 2" xfId="41264"/>
    <cellStyle name="Note 5 3 2 2 2 2" xfId="41265"/>
    <cellStyle name="Note 5 3 2 2 2 2 2" xfId="41266"/>
    <cellStyle name="Note 5 3 2 2 2 2 2 2" xfId="41267"/>
    <cellStyle name="Note 5 3 2 2 2 2 3" xfId="41268"/>
    <cellStyle name="Note 5 3 2 2 2 2 4" xfId="41269"/>
    <cellStyle name="Note 5 3 2 2 2 3" xfId="41270"/>
    <cellStyle name="Note 5 3 2 2 2 3 2" xfId="41271"/>
    <cellStyle name="Note 5 3 2 2 2 4" xfId="41272"/>
    <cellStyle name="Note 5 3 2 2 2 5" xfId="41273"/>
    <cellStyle name="Note 5 3 2 2 3" xfId="41274"/>
    <cellStyle name="Note 5 3 2 2 3 2" xfId="41275"/>
    <cellStyle name="Note 5 3 2 2 3 2 2" xfId="41276"/>
    <cellStyle name="Note 5 3 2 2 3 3" xfId="41277"/>
    <cellStyle name="Note 5 3 2 2 3 4" xfId="41278"/>
    <cellStyle name="Note 5 3 2 2 4" xfId="41279"/>
    <cellStyle name="Note 5 3 2 3" xfId="41280"/>
    <cellStyle name="Note 5 3 2 3 2" xfId="41281"/>
    <cellStyle name="Note 5 3 2 3 2 2" xfId="41282"/>
    <cellStyle name="Note 5 3 2 3 2 2 2" xfId="41283"/>
    <cellStyle name="Note 5 3 2 3 2 3" xfId="41284"/>
    <cellStyle name="Note 5 3 2 3 2 4" xfId="41285"/>
    <cellStyle name="Note 5 3 2 3 3" xfId="41286"/>
    <cellStyle name="Note 5 3 2 3 3 2" xfId="41287"/>
    <cellStyle name="Note 5 3 2 3 4" xfId="41288"/>
    <cellStyle name="Note 5 3 2 3 5" xfId="41289"/>
    <cellStyle name="Note 5 3 2 4" xfId="41290"/>
    <cellStyle name="Note 5 3 2 4 2" xfId="41291"/>
    <cellStyle name="Note 5 3 2 4 2 2" xfId="41292"/>
    <cellStyle name="Note 5 3 2 4 3" xfId="41293"/>
    <cellStyle name="Note 5 3 2 4 4" xfId="41294"/>
    <cellStyle name="Note 5 3 2 5" xfId="41295"/>
    <cellStyle name="Note 5 3 3" xfId="41296"/>
    <cellStyle name="Note 5 3 3 2" xfId="41297"/>
    <cellStyle name="Note 5 3 3 2 2" xfId="41298"/>
    <cellStyle name="Note 5 3 3 2 2 2" xfId="41299"/>
    <cellStyle name="Note 5 3 3 2 3" xfId="41300"/>
    <cellStyle name="Note 5 3 3 2 4" xfId="41301"/>
    <cellStyle name="Note 5 3 3 3" xfId="41302"/>
    <cellStyle name="Note 5 3 3 3 2" xfId="41303"/>
    <cellStyle name="Note 5 3 3 4" xfId="41304"/>
    <cellStyle name="Note 5 3 3 5" xfId="41305"/>
    <cellStyle name="Note 5 3 4" xfId="41306"/>
    <cellStyle name="Note 5 3 4 2" xfId="41307"/>
    <cellStyle name="Note 5 3 4 2 2" xfId="41308"/>
    <cellStyle name="Note 5 3 4 3" xfId="41309"/>
    <cellStyle name="Note 5 3 4 4" xfId="41310"/>
    <cellStyle name="Note 5 3 5" xfId="41311"/>
    <cellStyle name="Note 5 3 6" xfId="41312"/>
    <cellStyle name="Note 5 4" xfId="41313"/>
    <cellStyle name="Note 5 4 2" xfId="41314"/>
    <cellStyle name="Note 5 4 2 2" xfId="41315"/>
    <cellStyle name="Note 5 4 2 2 2" xfId="41316"/>
    <cellStyle name="Note 5 4 2 2 2 2" xfId="41317"/>
    <cellStyle name="Note 5 4 2 2 2 2 2" xfId="41318"/>
    <cellStyle name="Note 5 4 2 2 2 3" xfId="41319"/>
    <cellStyle name="Note 5 4 2 2 2 4" xfId="41320"/>
    <cellStyle name="Note 5 4 2 2 3" xfId="41321"/>
    <cellStyle name="Note 5 4 2 2 3 2" xfId="41322"/>
    <cellStyle name="Note 5 4 2 2 4" xfId="41323"/>
    <cellStyle name="Note 5 4 2 2 5" xfId="41324"/>
    <cellStyle name="Note 5 4 2 3" xfId="41325"/>
    <cellStyle name="Note 5 4 2 3 2" xfId="41326"/>
    <cellStyle name="Note 5 4 2 3 2 2" xfId="41327"/>
    <cellStyle name="Note 5 4 2 3 3" xfId="41328"/>
    <cellStyle name="Note 5 4 2 3 4" xfId="41329"/>
    <cellStyle name="Note 5 4 2 4" xfId="41330"/>
    <cellStyle name="Note 5 4 3" xfId="41331"/>
    <cellStyle name="Note 5 4 3 2" xfId="41332"/>
    <cellStyle name="Note 5 4 3 2 2" xfId="41333"/>
    <cellStyle name="Note 5 4 3 2 2 2" xfId="41334"/>
    <cellStyle name="Note 5 4 3 2 3" xfId="41335"/>
    <cellStyle name="Note 5 4 3 2 4" xfId="41336"/>
    <cellStyle name="Note 5 4 3 3" xfId="41337"/>
    <cellStyle name="Note 5 4 3 3 2" xfId="41338"/>
    <cellStyle name="Note 5 4 3 4" xfId="41339"/>
    <cellStyle name="Note 5 4 3 5" xfId="41340"/>
    <cellStyle name="Note 5 4 4" xfId="41341"/>
    <cellStyle name="Note 5 4 4 2" xfId="41342"/>
    <cellStyle name="Note 5 4 4 2 2" xfId="41343"/>
    <cellStyle name="Note 5 4 4 2 2 2" xfId="41344"/>
    <cellStyle name="Note 5 4 4 2 3" xfId="41345"/>
    <cellStyle name="Note 5 4 4 2 4" xfId="41346"/>
    <cellStyle name="Note 5 4 4 3" xfId="41347"/>
    <cellStyle name="Note 5 4 4 3 2" xfId="41348"/>
    <cellStyle name="Note 5 4 4 4" xfId="41349"/>
    <cellStyle name="Note 5 4 4 5" xfId="41350"/>
    <cellStyle name="Note 5 4 5" xfId="41351"/>
    <cellStyle name="Note 5 4 5 2" xfId="41352"/>
    <cellStyle name="Note 5 4 5 2 2" xfId="41353"/>
    <cellStyle name="Note 5 4 5 3" xfId="41354"/>
    <cellStyle name="Note 5 4 5 4" xfId="41355"/>
    <cellStyle name="Note 5 4 6" xfId="41356"/>
    <cellStyle name="Note 5 5" xfId="41357"/>
    <cellStyle name="Note 5 5 2" xfId="41358"/>
    <cellStyle name="Note 5 5 2 2" xfId="41359"/>
    <cellStyle name="Note 5 5 2 2 2" xfId="41360"/>
    <cellStyle name="Note 5 5 2 2 2 2" xfId="41361"/>
    <cellStyle name="Note 5 5 2 2 3" xfId="41362"/>
    <cellStyle name="Note 5 5 2 2 4" xfId="41363"/>
    <cellStyle name="Note 5 5 2 3" xfId="41364"/>
    <cellStyle name="Note 5 5 2 3 2" xfId="41365"/>
    <cellStyle name="Note 5 5 2 4" xfId="41366"/>
    <cellStyle name="Note 5 5 2 5" xfId="41367"/>
    <cellStyle name="Note 5 5 3" xfId="41368"/>
    <cellStyle name="Note 5 5 3 2" xfId="41369"/>
    <cellStyle name="Note 5 5 3 2 2" xfId="41370"/>
    <cellStyle name="Note 5 5 3 3" xfId="41371"/>
    <cellStyle name="Note 5 5 3 4" xfId="41372"/>
    <cellStyle name="Note 5 5 4" xfId="41373"/>
    <cellStyle name="Note 5 6" xfId="41374"/>
    <cellStyle name="Note 5 6 2" xfId="41375"/>
    <cellStyle name="Note 5 6 2 2" xfId="41376"/>
    <cellStyle name="Note 5 6 2 2 2" xfId="41377"/>
    <cellStyle name="Note 5 6 2 2 2 2" xfId="41378"/>
    <cellStyle name="Note 5 6 2 2 2 2 2" xfId="41379"/>
    <cellStyle name="Note 5 6 2 2 2 2 2 2" xfId="41380"/>
    <cellStyle name="Note 5 6 2 2 2 2 2 2 2" xfId="41381"/>
    <cellStyle name="Note 5 6 2 2 2 2 2 3" xfId="41382"/>
    <cellStyle name="Note 5 6 2 2 2 2 2 4" xfId="41383"/>
    <cellStyle name="Note 5 6 2 2 2 2 3" xfId="41384"/>
    <cellStyle name="Note 5 6 2 2 2 2 3 2" xfId="41385"/>
    <cellStyle name="Note 5 6 2 2 2 2 4" xfId="41386"/>
    <cellStyle name="Note 5 6 2 2 2 2 5" xfId="41387"/>
    <cellStyle name="Note 5 6 2 2 2 3" xfId="41388"/>
    <cellStyle name="Note 5 6 2 2 2 3 2" xfId="41389"/>
    <cellStyle name="Note 5 6 2 2 2 3 2 2" xfId="41390"/>
    <cellStyle name="Note 5 6 2 2 2 3 3" xfId="41391"/>
    <cellStyle name="Note 5 6 2 2 2 3 4" xfId="41392"/>
    <cellStyle name="Note 5 6 2 2 2 4" xfId="41393"/>
    <cellStyle name="Note 5 6 2 2 3" xfId="41394"/>
    <cellStyle name="Note 5 6 2 2 3 2" xfId="41395"/>
    <cellStyle name="Note 5 6 2 2 3 2 2" xfId="41396"/>
    <cellStyle name="Note 5 6 2 2 3 2 2 2" xfId="41397"/>
    <cellStyle name="Note 5 6 2 2 3 2 2 2 2" xfId="41398"/>
    <cellStyle name="Note 5 6 2 2 3 2 2 3" xfId="41399"/>
    <cellStyle name="Note 5 6 2 2 3 2 2 4" xfId="41400"/>
    <cellStyle name="Note 5 6 2 2 3 2 3" xfId="41401"/>
    <cellStyle name="Note 5 6 2 2 3 2 3 2" xfId="41402"/>
    <cellStyle name="Note 5 6 2 2 3 2 4" xfId="41403"/>
    <cellStyle name="Note 5 6 2 2 3 2 5" xfId="41404"/>
    <cellStyle name="Note 5 6 2 2 3 3" xfId="41405"/>
    <cellStyle name="Note 5 6 2 2 3 3 2" xfId="41406"/>
    <cellStyle name="Note 5 6 2 2 3 3 2 2" xfId="41407"/>
    <cellStyle name="Note 5 6 2 2 3 3 3" xfId="41408"/>
    <cellStyle name="Note 5 6 2 2 3 3 4" xfId="41409"/>
    <cellStyle name="Note 5 6 2 2 3 4" xfId="41410"/>
    <cellStyle name="Note 5 6 2 2 4" xfId="41411"/>
    <cellStyle name="Note 5 6 2 2 4 2" xfId="41412"/>
    <cellStyle name="Note 5 6 2 2 4 2 2" xfId="41413"/>
    <cellStyle name="Note 5 6 2 2 4 2 2 2" xfId="41414"/>
    <cellStyle name="Note 5 6 2 2 4 2 3" xfId="41415"/>
    <cellStyle name="Note 5 6 2 2 4 2 4" xfId="41416"/>
    <cellStyle name="Note 5 6 2 2 4 3" xfId="41417"/>
    <cellStyle name="Note 5 6 2 2 4 3 2" xfId="41418"/>
    <cellStyle name="Note 5 6 2 2 4 4" xfId="41419"/>
    <cellStyle name="Note 5 6 2 2 4 5" xfId="41420"/>
    <cellStyle name="Note 5 6 2 2 5" xfId="41421"/>
    <cellStyle name="Note 5 6 2 2 5 2" xfId="41422"/>
    <cellStyle name="Note 5 6 2 2 5 2 2" xfId="41423"/>
    <cellStyle name="Note 5 6 2 2 5 3" xfId="41424"/>
    <cellStyle name="Note 5 6 2 2 5 4" xfId="41425"/>
    <cellStyle name="Note 5 6 2 2 6" xfId="41426"/>
    <cellStyle name="Note 5 6 2 3" xfId="41427"/>
    <cellStyle name="Note 5 6 2 3 2" xfId="41428"/>
    <cellStyle name="Note 5 6 2 3 2 2" xfId="41429"/>
    <cellStyle name="Note 5 6 2 3 2 2 2" xfId="41430"/>
    <cellStyle name="Note 5 6 2 3 2 2 2 2" xfId="41431"/>
    <cellStyle name="Note 5 6 2 3 2 2 3" xfId="41432"/>
    <cellStyle name="Note 5 6 2 3 2 2 4" xfId="41433"/>
    <cellStyle name="Note 5 6 2 3 2 3" xfId="41434"/>
    <cellStyle name="Note 5 6 2 3 2 3 2" xfId="41435"/>
    <cellStyle name="Note 5 6 2 3 2 4" xfId="41436"/>
    <cellStyle name="Note 5 6 2 3 2 5" xfId="41437"/>
    <cellStyle name="Note 5 6 2 3 3" xfId="41438"/>
    <cellStyle name="Note 5 6 2 3 3 2" xfId="41439"/>
    <cellStyle name="Note 5 6 2 3 3 2 2" xfId="41440"/>
    <cellStyle name="Note 5 6 2 3 3 3" xfId="41441"/>
    <cellStyle name="Note 5 6 2 3 3 4" xfId="41442"/>
    <cellStyle name="Note 5 6 2 3 4" xfId="41443"/>
    <cellStyle name="Note 5 6 2 4" xfId="41444"/>
    <cellStyle name="Note 5 6 2 4 2" xfId="41445"/>
    <cellStyle name="Note 5 6 2 4 2 2" xfId="41446"/>
    <cellStyle name="Note 5 6 2 4 2 2 2" xfId="41447"/>
    <cellStyle name="Note 5 6 2 4 2 3" xfId="41448"/>
    <cellStyle name="Note 5 6 2 4 2 4" xfId="41449"/>
    <cellStyle name="Note 5 6 2 4 3" xfId="41450"/>
    <cellStyle name="Note 5 6 2 4 3 2" xfId="41451"/>
    <cellStyle name="Note 5 6 2 4 4" xfId="41452"/>
    <cellStyle name="Note 5 6 2 4 5" xfId="41453"/>
    <cellStyle name="Note 5 6 2 5" xfId="41454"/>
    <cellStyle name="Note 5 6 2 5 2" xfId="41455"/>
    <cellStyle name="Note 5 6 2 5 2 2" xfId="41456"/>
    <cellStyle name="Note 5 6 2 5 3" xfId="41457"/>
    <cellStyle name="Note 5 6 2 5 4" xfId="41458"/>
    <cellStyle name="Note 5 6 2 6" xfId="41459"/>
    <cellStyle name="Note 5 6 3" xfId="41460"/>
    <cellStyle name="Note 5 6 3 2" xfId="41461"/>
    <cellStyle name="Note 5 6 3 2 2" xfId="41462"/>
    <cellStyle name="Note 5 6 3 2 2 2" xfId="41463"/>
    <cellStyle name="Note 5 6 3 2 2 2 2" xfId="41464"/>
    <cellStyle name="Note 5 6 3 2 2 3" xfId="41465"/>
    <cellStyle name="Note 5 6 3 2 2 4" xfId="41466"/>
    <cellStyle name="Note 5 6 3 2 3" xfId="41467"/>
    <cellStyle name="Note 5 6 3 2 3 2" xfId="41468"/>
    <cellStyle name="Note 5 6 3 2 4" xfId="41469"/>
    <cellStyle name="Note 5 6 3 2 5" xfId="41470"/>
    <cellStyle name="Note 5 6 3 3" xfId="41471"/>
    <cellStyle name="Note 5 6 3 3 2" xfId="41472"/>
    <cellStyle name="Note 5 6 3 3 2 2" xfId="41473"/>
    <cellStyle name="Note 5 6 3 3 3" xfId="41474"/>
    <cellStyle name="Note 5 6 3 3 4" xfId="41475"/>
    <cellStyle name="Note 5 6 3 4" xfId="41476"/>
    <cellStyle name="Note 5 6 4" xfId="41477"/>
    <cellStyle name="Note 5 6 4 2" xfId="41478"/>
    <cellStyle name="Note 5 6 4 2 2" xfId="41479"/>
    <cellStyle name="Note 5 6 4 2 2 2" xfId="41480"/>
    <cellStyle name="Note 5 6 4 2 2 2 2" xfId="41481"/>
    <cellStyle name="Note 5 6 4 2 2 3" xfId="41482"/>
    <cellStyle name="Note 5 6 4 2 2 4" xfId="41483"/>
    <cellStyle name="Note 5 6 4 2 3" xfId="41484"/>
    <cellStyle name="Note 5 6 4 2 3 2" xfId="41485"/>
    <cellStyle name="Note 5 6 4 2 4" xfId="41486"/>
    <cellStyle name="Note 5 6 4 2 5" xfId="41487"/>
    <cellStyle name="Note 5 6 4 3" xfId="41488"/>
    <cellStyle name="Note 5 6 4 3 2" xfId="41489"/>
    <cellStyle name="Note 5 6 4 3 2 2" xfId="41490"/>
    <cellStyle name="Note 5 6 4 3 3" xfId="41491"/>
    <cellStyle name="Note 5 6 4 3 4" xfId="41492"/>
    <cellStyle name="Note 5 6 4 4" xfId="41493"/>
    <cellStyle name="Note 5 6 5" xfId="41494"/>
    <cellStyle name="Note 5 6 5 2" xfId="41495"/>
    <cellStyle name="Note 5 6 5 2 2" xfId="41496"/>
    <cellStyle name="Note 5 6 5 2 2 2" xfId="41497"/>
    <cellStyle name="Note 5 6 5 2 3" xfId="41498"/>
    <cellStyle name="Note 5 6 5 2 4" xfId="41499"/>
    <cellStyle name="Note 5 6 5 3" xfId="41500"/>
    <cellStyle name="Note 5 6 5 3 2" xfId="41501"/>
    <cellStyle name="Note 5 6 5 4" xfId="41502"/>
    <cellStyle name="Note 5 6 5 5" xfId="41503"/>
    <cellStyle name="Note 5 6 6" xfId="41504"/>
    <cellStyle name="Note 5 6 6 2" xfId="41505"/>
    <cellStyle name="Note 5 6 6 2 2" xfId="41506"/>
    <cellStyle name="Note 5 6 6 3" xfId="41507"/>
    <cellStyle name="Note 5 6 6 4" xfId="41508"/>
    <cellStyle name="Note 5 6 7" xfId="41509"/>
    <cellStyle name="Note 5 7" xfId="41510"/>
    <cellStyle name="Note 5 7 2" xfId="41511"/>
    <cellStyle name="Note 5 7 2 2" xfId="41512"/>
    <cellStyle name="Note 5 7 2 2 2" xfId="41513"/>
    <cellStyle name="Note 5 7 2 2 2 2" xfId="41514"/>
    <cellStyle name="Note 5 7 2 2 3" xfId="41515"/>
    <cellStyle name="Note 5 7 2 2 4" xfId="41516"/>
    <cellStyle name="Note 5 7 2 3" xfId="41517"/>
    <cellStyle name="Note 5 7 2 3 2" xfId="41518"/>
    <cellStyle name="Note 5 7 2 4" xfId="41519"/>
    <cellStyle name="Note 5 7 2 5" xfId="41520"/>
    <cellStyle name="Note 5 7 3" xfId="41521"/>
    <cellStyle name="Note 5 7 3 2" xfId="41522"/>
    <cellStyle name="Note 5 7 3 2 2" xfId="41523"/>
    <cellStyle name="Note 5 7 3 3" xfId="41524"/>
    <cellStyle name="Note 5 7 3 4" xfId="41525"/>
    <cellStyle name="Note 5 7 4" xfId="41526"/>
    <cellStyle name="Note 5 8" xfId="41527"/>
    <cellStyle name="Note 5 8 2" xfId="41528"/>
    <cellStyle name="Note 5 8 2 2" xfId="41529"/>
    <cellStyle name="Note 5 8 2 2 2" xfId="41530"/>
    <cellStyle name="Note 5 8 2 2 2 2" xfId="41531"/>
    <cellStyle name="Note 5 8 2 2 3" xfId="41532"/>
    <cellStyle name="Note 5 8 2 2 4" xfId="41533"/>
    <cellStyle name="Note 5 8 2 3" xfId="41534"/>
    <cellStyle name="Note 5 8 2 3 2" xfId="41535"/>
    <cellStyle name="Note 5 8 2 4" xfId="41536"/>
    <cellStyle name="Note 5 8 2 5" xfId="41537"/>
    <cellStyle name="Note 5 8 3" xfId="41538"/>
    <cellStyle name="Note 5 8 3 2" xfId="41539"/>
    <cellStyle name="Note 5 8 3 2 2" xfId="41540"/>
    <cellStyle name="Note 5 8 3 3" xfId="41541"/>
    <cellStyle name="Note 5 8 3 4" xfId="41542"/>
    <cellStyle name="Note 5 8 4" xfId="41543"/>
    <cellStyle name="Note 5 9" xfId="41544"/>
    <cellStyle name="Note 5 9 2" xfId="41545"/>
    <cellStyle name="Note 5 9 2 2" xfId="41546"/>
    <cellStyle name="Note 5 9 2 2 2" xfId="41547"/>
    <cellStyle name="Note 5 9 2 3" xfId="41548"/>
    <cellStyle name="Note 5 9 2 4" xfId="41549"/>
    <cellStyle name="Note 5 9 3" xfId="41550"/>
    <cellStyle name="Note 5 9 3 2" xfId="41551"/>
    <cellStyle name="Note 5 9 4" xfId="41552"/>
    <cellStyle name="Note 5 9 5" xfId="41553"/>
    <cellStyle name="Note 5_2536" xfId="41554"/>
    <cellStyle name="Note 50" xfId="41555"/>
    <cellStyle name="Note 50 10" xfId="41556"/>
    <cellStyle name="Note 50 10 2" xfId="41557"/>
    <cellStyle name="Note 50 10 2 2" xfId="41558"/>
    <cellStyle name="Note 50 10 3" xfId="41559"/>
    <cellStyle name="Note 50 10 4" xfId="41560"/>
    <cellStyle name="Note 50 11" xfId="41561"/>
    <cellStyle name="Note 50 2" xfId="41562"/>
    <cellStyle name="Note 50 2 2" xfId="41563"/>
    <cellStyle name="Note 50 2 2 2" xfId="41564"/>
    <cellStyle name="Note 50 2 2 2 2" xfId="41565"/>
    <cellStyle name="Note 50 2 2 2 2 2" xfId="41566"/>
    <cellStyle name="Note 50 2 2 2 3" xfId="41567"/>
    <cellStyle name="Note 50 2 2 2 4" xfId="41568"/>
    <cellStyle name="Note 50 2 2 3" xfId="41569"/>
    <cellStyle name="Note 50 2 2 3 2" xfId="41570"/>
    <cellStyle name="Note 50 2 2 4" xfId="41571"/>
    <cellStyle name="Note 50 2 2 5" xfId="41572"/>
    <cellStyle name="Note 50 2 3" xfId="41573"/>
    <cellStyle name="Note 50 2 3 2" xfId="41574"/>
    <cellStyle name="Note 50 2 3 2 2" xfId="41575"/>
    <cellStyle name="Note 50 2 3 3" xfId="41576"/>
    <cellStyle name="Note 50 2 3 4" xfId="41577"/>
    <cellStyle name="Note 50 2 4" xfId="41578"/>
    <cellStyle name="Note 50 3" xfId="41579"/>
    <cellStyle name="Note 50 3 2" xfId="41580"/>
    <cellStyle name="Note 50 3 2 2" xfId="41581"/>
    <cellStyle name="Note 50 3 2 2 2" xfId="41582"/>
    <cellStyle name="Note 50 3 2 2 2 2" xfId="41583"/>
    <cellStyle name="Note 50 3 2 2 3" xfId="41584"/>
    <cellStyle name="Note 50 3 2 2 4" xfId="41585"/>
    <cellStyle name="Note 50 3 2 3" xfId="41586"/>
    <cellStyle name="Note 50 3 2 3 2" xfId="41587"/>
    <cellStyle name="Note 50 3 2 4" xfId="41588"/>
    <cellStyle name="Note 50 3 2 5" xfId="41589"/>
    <cellStyle name="Note 50 3 3" xfId="41590"/>
    <cellStyle name="Note 50 3 3 2" xfId="41591"/>
    <cellStyle name="Note 50 3 3 2 2" xfId="41592"/>
    <cellStyle name="Note 50 3 3 3" xfId="41593"/>
    <cellStyle name="Note 50 3 3 4" xfId="41594"/>
    <cellStyle name="Note 50 3 4" xfId="41595"/>
    <cellStyle name="Note 50 4" xfId="41596"/>
    <cellStyle name="Note 50 4 2" xfId="41597"/>
    <cellStyle name="Note 50 4 2 2" xfId="41598"/>
    <cellStyle name="Note 50 4 2 2 2" xfId="41599"/>
    <cellStyle name="Note 50 4 2 2 2 2" xfId="41600"/>
    <cellStyle name="Note 50 4 2 2 3" xfId="41601"/>
    <cellStyle name="Note 50 4 2 2 4" xfId="41602"/>
    <cellStyle name="Note 50 4 2 3" xfId="41603"/>
    <cellStyle name="Note 50 4 2 3 2" xfId="41604"/>
    <cellStyle name="Note 50 4 2 4" xfId="41605"/>
    <cellStyle name="Note 50 4 2 5" xfId="41606"/>
    <cellStyle name="Note 50 4 3" xfId="41607"/>
    <cellStyle name="Note 50 4 3 2" xfId="41608"/>
    <cellStyle name="Note 50 4 3 2 2" xfId="41609"/>
    <cellStyle name="Note 50 4 3 3" xfId="41610"/>
    <cellStyle name="Note 50 4 3 4" xfId="41611"/>
    <cellStyle name="Note 50 4 4" xfId="41612"/>
    <cellStyle name="Note 50 5" xfId="41613"/>
    <cellStyle name="Note 50 5 2" xfId="41614"/>
    <cellStyle name="Note 50 5 2 2" xfId="41615"/>
    <cellStyle name="Note 50 5 2 2 2" xfId="41616"/>
    <cellStyle name="Note 50 5 2 2 2 2" xfId="41617"/>
    <cellStyle name="Note 50 5 2 2 3" xfId="41618"/>
    <cellStyle name="Note 50 5 2 2 4" xfId="41619"/>
    <cellStyle name="Note 50 5 2 3" xfId="41620"/>
    <cellStyle name="Note 50 5 2 3 2" xfId="41621"/>
    <cellStyle name="Note 50 5 2 4" xfId="41622"/>
    <cellStyle name="Note 50 5 2 5" xfId="41623"/>
    <cellStyle name="Note 50 5 3" xfId="41624"/>
    <cellStyle name="Note 50 5 3 2" xfId="41625"/>
    <cellStyle name="Note 50 5 3 2 2" xfId="41626"/>
    <cellStyle name="Note 50 5 3 3" xfId="41627"/>
    <cellStyle name="Note 50 5 3 4" xfId="41628"/>
    <cellStyle name="Note 50 5 4" xfId="41629"/>
    <cellStyle name="Note 50 6" xfId="41630"/>
    <cellStyle name="Note 50 6 2" xfId="41631"/>
    <cellStyle name="Note 50 6 2 2" xfId="41632"/>
    <cellStyle name="Note 50 6 2 2 2" xfId="41633"/>
    <cellStyle name="Note 50 6 2 2 2 2" xfId="41634"/>
    <cellStyle name="Note 50 6 2 2 3" xfId="41635"/>
    <cellStyle name="Note 50 6 2 2 4" xfId="41636"/>
    <cellStyle name="Note 50 6 2 3" xfId="41637"/>
    <cellStyle name="Note 50 6 2 3 2" xfId="41638"/>
    <cellStyle name="Note 50 6 2 4" xfId="41639"/>
    <cellStyle name="Note 50 6 2 5" xfId="41640"/>
    <cellStyle name="Note 50 6 3" xfId="41641"/>
    <cellStyle name="Note 50 6 3 2" xfId="41642"/>
    <cellStyle name="Note 50 6 3 2 2" xfId="41643"/>
    <cellStyle name="Note 50 6 3 3" xfId="41644"/>
    <cellStyle name="Note 50 6 3 4" xfId="41645"/>
    <cellStyle name="Note 50 6 4" xfId="41646"/>
    <cellStyle name="Note 50 7" xfId="41647"/>
    <cellStyle name="Note 50 7 2" xfId="41648"/>
    <cellStyle name="Note 50 7 2 2" xfId="41649"/>
    <cellStyle name="Note 50 7 2 2 2" xfId="41650"/>
    <cellStyle name="Note 50 7 2 2 2 2" xfId="41651"/>
    <cellStyle name="Note 50 7 2 2 3" xfId="41652"/>
    <cellStyle name="Note 50 7 2 2 4" xfId="41653"/>
    <cellStyle name="Note 50 7 2 3" xfId="41654"/>
    <cellStyle name="Note 50 7 2 3 2" xfId="41655"/>
    <cellStyle name="Note 50 7 2 4" xfId="41656"/>
    <cellStyle name="Note 50 7 2 5" xfId="41657"/>
    <cellStyle name="Note 50 7 3" xfId="41658"/>
    <cellStyle name="Note 50 7 3 2" xfId="41659"/>
    <cellStyle name="Note 50 7 3 2 2" xfId="41660"/>
    <cellStyle name="Note 50 7 3 3" xfId="41661"/>
    <cellStyle name="Note 50 7 3 4" xfId="41662"/>
    <cellStyle name="Note 50 7 4" xfId="41663"/>
    <cellStyle name="Note 50 8" xfId="41664"/>
    <cellStyle name="Note 50 8 2" xfId="41665"/>
    <cellStyle name="Note 50 8 2 2" xfId="41666"/>
    <cellStyle name="Note 50 8 2 2 2" xfId="41667"/>
    <cellStyle name="Note 50 8 2 2 2 2" xfId="41668"/>
    <cellStyle name="Note 50 8 2 2 3" xfId="41669"/>
    <cellStyle name="Note 50 8 2 2 4" xfId="41670"/>
    <cellStyle name="Note 50 8 2 3" xfId="41671"/>
    <cellStyle name="Note 50 8 2 3 2" xfId="41672"/>
    <cellStyle name="Note 50 8 2 4" xfId="41673"/>
    <cellStyle name="Note 50 8 2 5" xfId="41674"/>
    <cellStyle name="Note 50 8 3" xfId="41675"/>
    <cellStyle name="Note 50 8 3 2" xfId="41676"/>
    <cellStyle name="Note 50 8 3 2 2" xfId="41677"/>
    <cellStyle name="Note 50 8 3 3" xfId="41678"/>
    <cellStyle name="Note 50 8 3 4" xfId="41679"/>
    <cellStyle name="Note 50 8 4" xfId="41680"/>
    <cellStyle name="Note 50 9" xfId="41681"/>
    <cellStyle name="Note 50 9 2" xfId="41682"/>
    <cellStyle name="Note 50 9 2 2" xfId="41683"/>
    <cellStyle name="Note 50 9 2 2 2" xfId="41684"/>
    <cellStyle name="Note 50 9 2 3" xfId="41685"/>
    <cellStyle name="Note 50 9 2 4" xfId="41686"/>
    <cellStyle name="Note 50 9 3" xfId="41687"/>
    <cellStyle name="Note 50 9 3 2" xfId="41688"/>
    <cellStyle name="Note 50 9 4" xfId="41689"/>
    <cellStyle name="Note 50 9 5" xfId="41690"/>
    <cellStyle name="Note 50_Cust_BS" xfId="41691"/>
    <cellStyle name="Note 51" xfId="41692"/>
    <cellStyle name="Note 51 10" xfId="41693"/>
    <cellStyle name="Note 51 10 2" xfId="41694"/>
    <cellStyle name="Note 51 10 2 2" xfId="41695"/>
    <cellStyle name="Note 51 10 3" xfId="41696"/>
    <cellStyle name="Note 51 10 4" xfId="41697"/>
    <cellStyle name="Note 51 11" xfId="41698"/>
    <cellStyle name="Note 51 2" xfId="41699"/>
    <cellStyle name="Note 51 2 2" xfId="41700"/>
    <cellStyle name="Note 51 2 2 2" xfId="41701"/>
    <cellStyle name="Note 51 2 2 2 2" xfId="41702"/>
    <cellStyle name="Note 51 2 2 2 2 2" xfId="41703"/>
    <cellStyle name="Note 51 2 2 2 3" xfId="41704"/>
    <cellStyle name="Note 51 2 2 2 4" xfId="41705"/>
    <cellStyle name="Note 51 2 2 3" xfId="41706"/>
    <cellStyle name="Note 51 2 2 3 2" xfId="41707"/>
    <cellStyle name="Note 51 2 2 4" xfId="41708"/>
    <cellStyle name="Note 51 2 2 5" xfId="41709"/>
    <cellStyle name="Note 51 2 3" xfId="41710"/>
    <cellStyle name="Note 51 2 3 2" xfId="41711"/>
    <cellStyle name="Note 51 2 3 2 2" xfId="41712"/>
    <cellStyle name="Note 51 2 3 3" xfId="41713"/>
    <cellStyle name="Note 51 2 3 4" xfId="41714"/>
    <cellStyle name="Note 51 2 4" xfId="41715"/>
    <cellStyle name="Note 51 3" xfId="41716"/>
    <cellStyle name="Note 51 3 2" xfId="41717"/>
    <cellStyle name="Note 51 3 2 2" xfId="41718"/>
    <cellStyle name="Note 51 3 2 2 2" xfId="41719"/>
    <cellStyle name="Note 51 3 2 2 2 2" xfId="41720"/>
    <cellStyle name="Note 51 3 2 2 3" xfId="41721"/>
    <cellStyle name="Note 51 3 2 2 4" xfId="41722"/>
    <cellStyle name="Note 51 3 2 3" xfId="41723"/>
    <cellStyle name="Note 51 3 2 3 2" xfId="41724"/>
    <cellStyle name="Note 51 3 2 4" xfId="41725"/>
    <cellStyle name="Note 51 3 2 5" xfId="41726"/>
    <cellStyle name="Note 51 3 3" xfId="41727"/>
    <cellStyle name="Note 51 3 3 2" xfId="41728"/>
    <cellStyle name="Note 51 3 3 2 2" xfId="41729"/>
    <cellStyle name="Note 51 3 3 3" xfId="41730"/>
    <cellStyle name="Note 51 3 3 4" xfId="41731"/>
    <cellStyle name="Note 51 3 4" xfId="41732"/>
    <cellStyle name="Note 51 4" xfId="41733"/>
    <cellStyle name="Note 51 4 2" xfId="41734"/>
    <cellStyle name="Note 51 4 2 2" xfId="41735"/>
    <cellStyle name="Note 51 4 2 2 2" xfId="41736"/>
    <cellStyle name="Note 51 4 2 2 2 2" xfId="41737"/>
    <cellStyle name="Note 51 4 2 2 3" xfId="41738"/>
    <cellStyle name="Note 51 4 2 2 4" xfId="41739"/>
    <cellStyle name="Note 51 4 2 3" xfId="41740"/>
    <cellStyle name="Note 51 4 2 3 2" xfId="41741"/>
    <cellStyle name="Note 51 4 2 4" xfId="41742"/>
    <cellStyle name="Note 51 4 2 5" xfId="41743"/>
    <cellStyle name="Note 51 4 3" xfId="41744"/>
    <cellStyle name="Note 51 4 3 2" xfId="41745"/>
    <cellStyle name="Note 51 4 3 2 2" xfId="41746"/>
    <cellStyle name="Note 51 4 3 3" xfId="41747"/>
    <cellStyle name="Note 51 4 3 4" xfId="41748"/>
    <cellStyle name="Note 51 4 4" xfId="41749"/>
    <cellStyle name="Note 51 5" xfId="41750"/>
    <cellStyle name="Note 51 5 2" xfId="41751"/>
    <cellStyle name="Note 51 5 2 2" xfId="41752"/>
    <cellStyle name="Note 51 5 2 2 2" xfId="41753"/>
    <cellStyle name="Note 51 5 2 2 2 2" xfId="41754"/>
    <cellStyle name="Note 51 5 2 2 3" xfId="41755"/>
    <cellStyle name="Note 51 5 2 2 4" xfId="41756"/>
    <cellStyle name="Note 51 5 2 3" xfId="41757"/>
    <cellStyle name="Note 51 5 2 3 2" xfId="41758"/>
    <cellStyle name="Note 51 5 2 4" xfId="41759"/>
    <cellStyle name="Note 51 5 2 5" xfId="41760"/>
    <cellStyle name="Note 51 5 3" xfId="41761"/>
    <cellStyle name="Note 51 5 3 2" xfId="41762"/>
    <cellStyle name="Note 51 5 3 2 2" xfId="41763"/>
    <cellStyle name="Note 51 5 3 3" xfId="41764"/>
    <cellStyle name="Note 51 5 3 4" xfId="41765"/>
    <cellStyle name="Note 51 5 4" xfId="41766"/>
    <cellStyle name="Note 51 6" xfId="41767"/>
    <cellStyle name="Note 51 6 2" xfId="41768"/>
    <cellStyle name="Note 51 6 2 2" xfId="41769"/>
    <cellStyle name="Note 51 6 2 2 2" xfId="41770"/>
    <cellStyle name="Note 51 6 2 2 2 2" xfId="41771"/>
    <cellStyle name="Note 51 6 2 2 3" xfId="41772"/>
    <cellStyle name="Note 51 6 2 2 4" xfId="41773"/>
    <cellStyle name="Note 51 6 2 3" xfId="41774"/>
    <cellStyle name="Note 51 6 2 3 2" xfId="41775"/>
    <cellStyle name="Note 51 6 2 4" xfId="41776"/>
    <cellStyle name="Note 51 6 2 5" xfId="41777"/>
    <cellStyle name="Note 51 6 3" xfId="41778"/>
    <cellStyle name="Note 51 6 3 2" xfId="41779"/>
    <cellStyle name="Note 51 6 3 2 2" xfId="41780"/>
    <cellStyle name="Note 51 6 3 3" xfId="41781"/>
    <cellStyle name="Note 51 6 3 4" xfId="41782"/>
    <cellStyle name="Note 51 6 4" xfId="41783"/>
    <cellStyle name="Note 51 7" xfId="41784"/>
    <cellStyle name="Note 51 7 2" xfId="41785"/>
    <cellStyle name="Note 51 7 2 2" xfId="41786"/>
    <cellStyle name="Note 51 7 2 2 2" xfId="41787"/>
    <cellStyle name="Note 51 7 2 2 2 2" xfId="41788"/>
    <cellStyle name="Note 51 7 2 2 3" xfId="41789"/>
    <cellStyle name="Note 51 7 2 2 4" xfId="41790"/>
    <cellStyle name="Note 51 7 2 3" xfId="41791"/>
    <cellStyle name="Note 51 7 2 3 2" xfId="41792"/>
    <cellStyle name="Note 51 7 2 4" xfId="41793"/>
    <cellStyle name="Note 51 7 2 5" xfId="41794"/>
    <cellStyle name="Note 51 7 3" xfId="41795"/>
    <cellStyle name="Note 51 7 3 2" xfId="41796"/>
    <cellStyle name="Note 51 7 3 2 2" xfId="41797"/>
    <cellStyle name="Note 51 7 3 3" xfId="41798"/>
    <cellStyle name="Note 51 7 3 4" xfId="41799"/>
    <cellStyle name="Note 51 7 4" xfId="41800"/>
    <cellStyle name="Note 51 8" xfId="41801"/>
    <cellStyle name="Note 51 8 2" xfId="41802"/>
    <cellStyle name="Note 51 8 2 2" xfId="41803"/>
    <cellStyle name="Note 51 8 2 2 2" xfId="41804"/>
    <cellStyle name="Note 51 8 2 2 2 2" xfId="41805"/>
    <cellStyle name="Note 51 8 2 2 3" xfId="41806"/>
    <cellStyle name="Note 51 8 2 2 4" xfId="41807"/>
    <cellStyle name="Note 51 8 2 3" xfId="41808"/>
    <cellStyle name="Note 51 8 2 3 2" xfId="41809"/>
    <cellStyle name="Note 51 8 2 4" xfId="41810"/>
    <cellStyle name="Note 51 8 2 5" xfId="41811"/>
    <cellStyle name="Note 51 8 3" xfId="41812"/>
    <cellStyle name="Note 51 8 3 2" xfId="41813"/>
    <cellStyle name="Note 51 8 3 2 2" xfId="41814"/>
    <cellStyle name="Note 51 8 3 3" xfId="41815"/>
    <cellStyle name="Note 51 8 3 4" xfId="41816"/>
    <cellStyle name="Note 51 8 4" xfId="41817"/>
    <cellStyle name="Note 51 9" xfId="41818"/>
    <cellStyle name="Note 51 9 2" xfId="41819"/>
    <cellStyle name="Note 51 9 2 2" xfId="41820"/>
    <cellStyle name="Note 51 9 2 2 2" xfId="41821"/>
    <cellStyle name="Note 51 9 2 3" xfId="41822"/>
    <cellStyle name="Note 51 9 2 4" xfId="41823"/>
    <cellStyle name="Note 51 9 3" xfId="41824"/>
    <cellStyle name="Note 51 9 3 2" xfId="41825"/>
    <cellStyle name="Note 51 9 4" xfId="41826"/>
    <cellStyle name="Note 51 9 5" xfId="41827"/>
    <cellStyle name="Note 51_Cust_BS" xfId="41828"/>
    <cellStyle name="Note 52" xfId="41829"/>
    <cellStyle name="Note 52 10" xfId="41830"/>
    <cellStyle name="Note 52 10 2" xfId="41831"/>
    <cellStyle name="Note 52 10 2 2" xfId="41832"/>
    <cellStyle name="Note 52 10 3" xfId="41833"/>
    <cellStyle name="Note 52 10 4" xfId="41834"/>
    <cellStyle name="Note 52 11" xfId="41835"/>
    <cellStyle name="Note 52 2" xfId="41836"/>
    <cellStyle name="Note 52 2 2" xfId="41837"/>
    <cellStyle name="Note 52 2 2 2" xfId="41838"/>
    <cellStyle name="Note 52 2 2 2 2" xfId="41839"/>
    <cellStyle name="Note 52 2 2 2 2 2" xfId="41840"/>
    <cellStyle name="Note 52 2 2 2 3" xfId="41841"/>
    <cellStyle name="Note 52 2 2 2 4" xfId="41842"/>
    <cellStyle name="Note 52 2 2 3" xfId="41843"/>
    <cellStyle name="Note 52 2 2 3 2" xfId="41844"/>
    <cellStyle name="Note 52 2 2 4" xfId="41845"/>
    <cellStyle name="Note 52 2 2 5" xfId="41846"/>
    <cellStyle name="Note 52 2 3" xfId="41847"/>
    <cellStyle name="Note 52 2 3 2" xfId="41848"/>
    <cellStyle name="Note 52 2 3 2 2" xfId="41849"/>
    <cellStyle name="Note 52 2 3 3" xfId="41850"/>
    <cellStyle name="Note 52 2 3 4" xfId="41851"/>
    <cellStyle name="Note 52 2 4" xfId="41852"/>
    <cellStyle name="Note 52 3" xfId="41853"/>
    <cellStyle name="Note 52 3 2" xfId="41854"/>
    <cellStyle name="Note 52 3 2 2" xfId="41855"/>
    <cellStyle name="Note 52 3 2 2 2" xfId="41856"/>
    <cellStyle name="Note 52 3 2 2 2 2" xfId="41857"/>
    <cellStyle name="Note 52 3 2 2 3" xfId="41858"/>
    <cellStyle name="Note 52 3 2 2 4" xfId="41859"/>
    <cellStyle name="Note 52 3 2 3" xfId="41860"/>
    <cellStyle name="Note 52 3 2 3 2" xfId="41861"/>
    <cellStyle name="Note 52 3 2 4" xfId="41862"/>
    <cellStyle name="Note 52 3 2 5" xfId="41863"/>
    <cellStyle name="Note 52 3 3" xfId="41864"/>
    <cellStyle name="Note 52 3 3 2" xfId="41865"/>
    <cellStyle name="Note 52 3 3 2 2" xfId="41866"/>
    <cellStyle name="Note 52 3 3 3" xfId="41867"/>
    <cellStyle name="Note 52 3 3 4" xfId="41868"/>
    <cellStyle name="Note 52 3 4" xfId="41869"/>
    <cellStyle name="Note 52 4" xfId="41870"/>
    <cellStyle name="Note 52 4 2" xfId="41871"/>
    <cellStyle name="Note 52 4 2 2" xfId="41872"/>
    <cellStyle name="Note 52 4 2 2 2" xfId="41873"/>
    <cellStyle name="Note 52 4 2 2 2 2" xfId="41874"/>
    <cellStyle name="Note 52 4 2 2 3" xfId="41875"/>
    <cellStyle name="Note 52 4 2 2 4" xfId="41876"/>
    <cellStyle name="Note 52 4 2 3" xfId="41877"/>
    <cellStyle name="Note 52 4 2 3 2" xfId="41878"/>
    <cellStyle name="Note 52 4 2 4" xfId="41879"/>
    <cellStyle name="Note 52 4 2 5" xfId="41880"/>
    <cellStyle name="Note 52 4 3" xfId="41881"/>
    <cellStyle name="Note 52 4 3 2" xfId="41882"/>
    <cellStyle name="Note 52 4 3 2 2" xfId="41883"/>
    <cellStyle name="Note 52 4 3 3" xfId="41884"/>
    <cellStyle name="Note 52 4 3 4" xfId="41885"/>
    <cellStyle name="Note 52 4 4" xfId="41886"/>
    <cellStyle name="Note 52 5" xfId="41887"/>
    <cellStyle name="Note 52 5 2" xfId="41888"/>
    <cellStyle name="Note 52 5 2 2" xfId="41889"/>
    <cellStyle name="Note 52 5 2 2 2" xfId="41890"/>
    <cellStyle name="Note 52 5 2 2 2 2" xfId="41891"/>
    <cellStyle name="Note 52 5 2 2 3" xfId="41892"/>
    <cellStyle name="Note 52 5 2 2 4" xfId="41893"/>
    <cellStyle name="Note 52 5 2 3" xfId="41894"/>
    <cellStyle name="Note 52 5 2 3 2" xfId="41895"/>
    <cellStyle name="Note 52 5 2 4" xfId="41896"/>
    <cellStyle name="Note 52 5 2 5" xfId="41897"/>
    <cellStyle name="Note 52 5 3" xfId="41898"/>
    <cellStyle name="Note 52 5 3 2" xfId="41899"/>
    <cellStyle name="Note 52 5 3 2 2" xfId="41900"/>
    <cellStyle name="Note 52 5 3 3" xfId="41901"/>
    <cellStyle name="Note 52 5 3 4" xfId="41902"/>
    <cellStyle name="Note 52 5 4" xfId="41903"/>
    <cellStyle name="Note 52 6" xfId="41904"/>
    <cellStyle name="Note 52 6 2" xfId="41905"/>
    <cellStyle name="Note 52 6 2 2" xfId="41906"/>
    <cellStyle name="Note 52 6 2 2 2" xfId="41907"/>
    <cellStyle name="Note 52 6 2 2 2 2" xfId="41908"/>
    <cellStyle name="Note 52 6 2 2 3" xfId="41909"/>
    <cellStyle name="Note 52 6 2 2 4" xfId="41910"/>
    <cellStyle name="Note 52 6 2 3" xfId="41911"/>
    <cellStyle name="Note 52 6 2 3 2" xfId="41912"/>
    <cellStyle name="Note 52 6 2 4" xfId="41913"/>
    <cellStyle name="Note 52 6 2 5" xfId="41914"/>
    <cellStyle name="Note 52 6 3" xfId="41915"/>
    <cellStyle name="Note 52 6 3 2" xfId="41916"/>
    <cellStyle name="Note 52 6 3 2 2" xfId="41917"/>
    <cellStyle name="Note 52 6 3 3" xfId="41918"/>
    <cellStyle name="Note 52 6 3 4" xfId="41919"/>
    <cellStyle name="Note 52 6 4" xfId="41920"/>
    <cellStyle name="Note 52 7" xfId="41921"/>
    <cellStyle name="Note 52 7 2" xfId="41922"/>
    <cellStyle name="Note 52 7 2 2" xfId="41923"/>
    <cellStyle name="Note 52 7 2 2 2" xfId="41924"/>
    <cellStyle name="Note 52 7 2 2 2 2" xfId="41925"/>
    <cellStyle name="Note 52 7 2 2 3" xfId="41926"/>
    <cellStyle name="Note 52 7 2 2 4" xfId="41927"/>
    <cellStyle name="Note 52 7 2 3" xfId="41928"/>
    <cellStyle name="Note 52 7 2 3 2" xfId="41929"/>
    <cellStyle name="Note 52 7 2 4" xfId="41930"/>
    <cellStyle name="Note 52 7 2 5" xfId="41931"/>
    <cellStyle name="Note 52 7 3" xfId="41932"/>
    <cellStyle name="Note 52 7 3 2" xfId="41933"/>
    <cellStyle name="Note 52 7 3 2 2" xfId="41934"/>
    <cellStyle name="Note 52 7 3 3" xfId="41935"/>
    <cellStyle name="Note 52 7 3 4" xfId="41936"/>
    <cellStyle name="Note 52 7 4" xfId="41937"/>
    <cellStyle name="Note 52 8" xfId="41938"/>
    <cellStyle name="Note 52 8 2" xfId="41939"/>
    <cellStyle name="Note 52 8 2 2" xfId="41940"/>
    <cellStyle name="Note 52 8 2 2 2" xfId="41941"/>
    <cellStyle name="Note 52 8 2 2 2 2" xfId="41942"/>
    <cellStyle name="Note 52 8 2 2 3" xfId="41943"/>
    <cellStyle name="Note 52 8 2 2 4" xfId="41944"/>
    <cellStyle name="Note 52 8 2 3" xfId="41945"/>
    <cellStyle name="Note 52 8 2 3 2" xfId="41946"/>
    <cellStyle name="Note 52 8 2 4" xfId="41947"/>
    <cellStyle name="Note 52 8 2 5" xfId="41948"/>
    <cellStyle name="Note 52 8 3" xfId="41949"/>
    <cellStyle name="Note 52 8 3 2" xfId="41950"/>
    <cellStyle name="Note 52 8 3 2 2" xfId="41951"/>
    <cellStyle name="Note 52 8 3 3" xfId="41952"/>
    <cellStyle name="Note 52 8 3 4" xfId="41953"/>
    <cellStyle name="Note 52 8 4" xfId="41954"/>
    <cellStyle name="Note 52 9" xfId="41955"/>
    <cellStyle name="Note 52 9 2" xfId="41956"/>
    <cellStyle name="Note 52 9 2 2" xfId="41957"/>
    <cellStyle name="Note 52 9 2 2 2" xfId="41958"/>
    <cellStyle name="Note 52 9 2 3" xfId="41959"/>
    <cellStyle name="Note 52 9 2 4" xfId="41960"/>
    <cellStyle name="Note 52 9 3" xfId="41961"/>
    <cellStyle name="Note 52 9 3 2" xfId="41962"/>
    <cellStyle name="Note 52 9 4" xfId="41963"/>
    <cellStyle name="Note 52 9 5" xfId="41964"/>
    <cellStyle name="Note 52_Cust_BS" xfId="41965"/>
    <cellStyle name="Note 53" xfId="41966"/>
    <cellStyle name="Note 53 10" xfId="41967"/>
    <cellStyle name="Note 53 10 2" xfId="41968"/>
    <cellStyle name="Note 53 10 2 2" xfId="41969"/>
    <cellStyle name="Note 53 10 3" xfId="41970"/>
    <cellStyle name="Note 53 10 4" xfId="41971"/>
    <cellStyle name="Note 53 11" xfId="41972"/>
    <cellStyle name="Note 53 2" xfId="41973"/>
    <cellStyle name="Note 53 2 2" xfId="41974"/>
    <cellStyle name="Note 53 2 2 2" xfId="41975"/>
    <cellStyle name="Note 53 2 2 2 2" xfId="41976"/>
    <cellStyle name="Note 53 2 2 2 2 2" xfId="41977"/>
    <cellStyle name="Note 53 2 2 2 3" xfId="41978"/>
    <cellStyle name="Note 53 2 2 2 4" xfId="41979"/>
    <cellStyle name="Note 53 2 2 3" xfId="41980"/>
    <cellStyle name="Note 53 2 2 3 2" xfId="41981"/>
    <cellStyle name="Note 53 2 2 4" xfId="41982"/>
    <cellStyle name="Note 53 2 2 5" xfId="41983"/>
    <cellStyle name="Note 53 2 3" xfId="41984"/>
    <cellStyle name="Note 53 2 3 2" xfId="41985"/>
    <cellStyle name="Note 53 2 3 2 2" xfId="41986"/>
    <cellStyle name="Note 53 2 3 3" xfId="41987"/>
    <cellStyle name="Note 53 2 3 4" xfId="41988"/>
    <cellStyle name="Note 53 2 4" xfId="41989"/>
    <cellStyle name="Note 53 3" xfId="41990"/>
    <cellStyle name="Note 53 3 2" xfId="41991"/>
    <cellStyle name="Note 53 3 2 2" xfId="41992"/>
    <cellStyle name="Note 53 3 2 2 2" xfId="41993"/>
    <cellStyle name="Note 53 3 2 2 2 2" xfId="41994"/>
    <cellStyle name="Note 53 3 2 2 3" xfId="41995"/>
    <cellStyle name="Note 53 3 2 2 4" xfId="41996"/>
    <cellStyle name="Note 53 3 2 3" xfId="41997"/>
    <cellStyle name="Note 53 3 2 3 2" xfId="41998"/>
    <cellStyle name="Note 53 3 2 4" xfId="41999"/>
    <cellStyle name="Note 53 3 2 5" xfId="42000"/>
    <cellStyle name="Note 53 3 3" xfId="42001"/>
    <cellStyle name="Note 53 3 3 2" xfId="42002"/>
    <cellStyle name="Note 53 3 3 2 2" xfId="42003"/>
    <cellStyle name="Note 53 3 3 3" xfId="42004"/>
    <cellStyle name="Note 53 3 3 4" xfId="42005"/>
    <cellStyle name="Note 53 3 4" xfId="42006"/>
    <cellStyle name="Note 53 4" xfId="42007"/>
    <cellStyle name="Note 53 4 2" xfId="42008"/>
    <cellStyle name="Note 53 4 2 2" xfId="42009"/>
    <cellStyle name="Note 53 4 2 2 2" xfId="42010"/>
    <cellStyle name="Note 53 4 2 2 2 2" xfId="42011"/>
    <cellStyle name="Note 53 4 2 2 3" xfId="42012"/>
    <cellStyle name="Note 53 4 2 2 4" xfId="42013"/>
    <cellStyle name="Note 53 4 2 3" xfId="42014"/>
    <cellStyle name="Note 53 4 2 3 2" xfId="42015"/>
    <cellStyle name="Note 53 4 2 4" xfId="42016"/>
    <cellStyle name="Note 53 4 2 5" xfId="42017"/>
    <cellStyle name="Note 53 4 3" xfId="42018"/>
    <cellStyle name="Note 53 4 3 2" xfId="42019"/>
    <cellStyle name="Note 53 4 3 2 2" xfId="42020"/>
    <cellStyle name="Note 53 4 3 3" xfId="42021"/>
    <cellStyle name="Note 53 4 3 4" xfId="42022"/>
    <cellStyle name="Note 53 4 4" xfId="42023"/>
    <cellStyle name="Note 53 5" xfId="42024"/>
    <cellStyle name="Note 53 5 2" xfId="42025"/>
    <cellStyle name="Note 53 5 2 2" xfId="42026"/>
    <cellStyle name="Note 53 5 2 2 2" xfId="42027"/>
    <cellStyle name="Note 53 5 2 2 2 2" xfId="42028"/>
    <cellStyle name="Note 53 5 2 2 3" xfId="42029"/>
    <cellStyle name="Note 53 5 2 2 4" xfId="42030"/>
    <cellStyle name="Note 53 5 2 3" xfId="42031"/>
    <cellStyle name="Note 53 5 2 3 2" xfId="42032"/>
    <cellStyle name="Note 53 5 2 4" xfId="42033"/>
    <cellStyle name="Note 53 5 2 5" xfId="42034"/>
    <cellStyle name="Note 53 5 3" xfId="42035"/>
    <cellStyle name="Note 53 5 3 2" xfId="42036"/>
    <cellStyle name="Note 53 5 3 2 2" xfId="42037"/>
    <cellStyle name="Note 53 5 3 3" xfId="42038"/>
    <cellStyle name="Note 53 5 3 4" xfId="42039"/>
    <cellStyle name="Note 53 5 4" xfId="42040"/>
    <cellStyle name="Note 53 6" xfId="42041"/>
    <cellStyle name="Note 53 6 2" xfId="42042"/>
    <cellStyle name="Note 53 6 2 2" xfId="42043"/>
    <cellStyle name="Note 53 6 2 2 2" xfId="42044"/>
    <cellStyle name="Note 53 6 2 2 2 2" xfId="42045"/>
    <cellStyle name="Note 53 6 2 2 3" xfId="42046"/>
    <cellStyle name="Note 53 6 2 2 4" xfId="42047"/>
    <cellStyle name="Note 53 6 2 3" xfId="42048"/>
    <cellStyle name="Note 53 6 2 3 2" xfId="42049"/>
    <cellStyle name="Note 53 6 2 4" xfId="42050"/>
    <cellStyle name="Note 53 6 2 5" xfId="42051"/>
    <cellStyle name="Note 53 6 3" xfId="42052"/>
    <cellStyle name="Note 53 6 3 2" xfId="42053"/>
    <cellStyle name="Note 53 6 3 2 2" xfId="42054"/>
    <cellStyle name="Note 53 6 3 3" xfId="42055"/>
    <cellStyle name="Note 53 6 3 4" xfId="42056"/>
    <cellStyle name="Note 53 6 4" xfId="42057"/>
    <cellStyle name="Note 53 7" xfId="42058"/>
    <cellStyle name="Note 53 7 2" xfId="42059"/>
    <cellStyle name="Note 53 7 2 2" xfId="42060"/>
    <cellStyle name="Note 53 7 2 2 2" xfId="42061"/>
    <cellStyle name="Note 53 7 2 2 2 2" xfId="42062"/>
    <cellStyle name="Note 53 7 2 2 3" xfId="42063"/>
    <cellStyle name="Note 53 7 2 2 4" xfId="42064"/>
    <cellStyle name="Note 53 7 2 3" xfId="42065"/>
    <cellStyle name="Note 53 7 2 3 2" xfId="42066"/>
    <cellStyle name="Note 53 7 2 4" xfId="42067"/>
    <cellStyle name="Note 53 7 2 5" xfId="42068"/>
    <cellStyle name="Note 53 7 3" xfId="42069"/>
    <cellStyle name="Note 53 7 3 2" xfId="42070"/>
    <cellStyle name="Note 53 7 3 2 2" xfId="42071"/>
    <cellStyle name="Note 53 7 3 3" xfId="42072"/>
    <cellStyle name="Note 53 7 3 4" xfId="42073"/>
    <cellStyle name="Note 53 7 4" xfId="42074"/>
    <cellStyle name="Note 53 8" xfId="42075"/>
    <cellStyle name="Note 53 8 2" xfId="42076"/>
    <cellStyle name="Note 53 8 2 2" xfId="42077"/>
    <cellStyle name="Note 53 8 2 2 2" xfId="42078"/>
    <cellStyle name="Note 53 8 2 2 2 2" xfId="42079"/>
    <cellStyle name="Note 53 8 2 2 3" xfId="42080"/>
    <cellStyle name="Note 53 8 2 2 4" xfId="42081"/>
    <cellStyle name="Note 53 8 2 3" xfId="42082"/>
    <cellStyle name="Note 53 8 2 3 2" xfId="42083"/>
    <cellStyle name="Note 53 8 2 4" xfId="42084"/>
    <cellStyle name="Note 53 8 2 5" xfId="42085"/>
    <cellStyle name="Note 53 8 3" xfId="42086"/>
    <cellStyle name="Note 53 8 3 2" xfId="42087"/>
    <cellStyle name="Note 53 8 3 2 2" xfId="42088"/>
    <cellStyle name="Note 53 8 3 3" xfId="42089"/>
    <cellStyle name="Note 53 8 3 4" xfId="42090"/>
    <cellStyle name="Note 53 8 4" xfId="42091"/>
    <cellStyle name="Note 53 9" xfId="42092"/>
    <cellStyle name="Note 53 9 2" xfId="42093"/>
    <cellStyle name="Note 53 9 2 2" xfId="42094"/>
    <cellStyle name="Note 53 9 2 2 2" xfId="42095"/>
    <cellStyle name="Note 53 9 2 3" xfId="42096"/>
    <cellStyle name="Note 53 9 2 4" xfId="42097"/>
    <cellStyle name="Note 53 9 3" xfId="42098"/>
    <cellStyle name="Note 53 9 3 2" xfId="42099"/>
    <cellStyle name="Note 53 9 4" xfId="42100"/>
    <cellStyle name="Note 53 9 5" xfId="42101"/>
    <cellStyle name="Note 53_Cust_BS" xfId="42102"/>
    <cellStyle name="Note 54" xfId="42103"/>
    <cellStyle name="Note 54 10" xfId="42104"/>
    <cellStyle name="Note 54 10 2" xfId="42105"/>
    <cellStyle name="Note 54 10 2 2" xfId="42106"/>
    <cellStyle name="Note 54 10 3" xfId="42107"/>
    <cellStyle name="Note 54 10 4" xfId="42108"/>
    <cellStyle name="Note 54 11" xfId="42109"/>
    <cellStyle name="Note 54 2" xfId="42110"/>
    <cellStyle name="Note 54 2 2" xfId="42111"/>
    <cellStyle name="Note 54 2 2 2" xfId="42112"/>
    <cellStyle name="Note 54 2 2 2 2" xfId="42113"/>
    <cellStyle name="Note 54 2 2 2 2 2" xfId="42114"/>
    <cellStyle name="Note 54 2 2 2 3" xfId="42115"/>
    <cellStyle name="Note 54 2 2 2 4" xfId="42116"/>
    <cellStyle name="Note 54 2 2 3" xfId="42117"/>
    <cellStyle name="Note 54 2 2 3 2" xfId="42118"/>
    <cellStyle name="Note 54 2 2 4" xfId="42119"/>
    <cellStyle name="Note 54 2 2 5" xfId="42120"/>
    <cellStyle name="Note 54 2 3" xfId="42121"/>
    <cellStyle name="Note 54 2 3 2" xfId="42122"/>
    <cellStyle name="Note 54 2 3 2 2" xfId="42123"/>
    <cellStyle name="Note 54 2 3 3" xfId="42124"/>
    <cellStyle name="Note 54 2 3 4" xfId="42125"/>
    <cellStyle name="Note 54 2 4" xfId="42126"/>
    <cellStyle name="Note 54 3" xfId="42127"/>
    <cellStyle name="Note 54 3 2" xfId="42128"/>
    <cellStyle name="Note 54 3 2 2" xfId="42129"/>
    <cellStyle name="Note 54 3 2 2 2" xfId="42130"/>
    <cellStyle name="Note 54 3 2 2 2 2" xfId="42131"/>
    <cellStyle name="Note 54 3 2 2 3" xfId="42132"/>
    <cellStyle name="Note 54 3 2 2 4" xfId="42133"/>
    <cellStyle name="Note 54 3 2 3" xfId="42134"/>
    <cellStyle name="Note 54 3 2 3 2" xfId="42135"/>
    <cellStyle name="Note 54 3 2 4" xfId="42136"/>
    <cellStyle name="Note 54 3 2 5" xfId="42137"/>
    <cellStyle name="Note 54 3 3" xfId="42138"/>
    <cellStyle name="Note 54 3 3 2" xfId="42139"/>
    <cellStyle name="Note 54 3 3 2 2" xfId="42140"/>
    <cellStyle name="Note 54 3 3 3" xfId="42141"/>
    <cellStyle name="Note 54 3 3 4" xfId="42142"/>
    <cellStyle name="Note 54 3 4" xfId="42143"/>
    <cellStyle name="Note 54 4" xfId="42144"/>
    <cellStyle name="Note 54 4 2" xfId="42145"/>
    <cellStyle name="Note 54 4 2 2" xfId="42146"/>
    <cellStyle name="Note 54 4 2 2 2" xfId="42147"/>
    <cellStyle name="Note 54 4 2 2 2 2" xfId="42148"/>
    <cellStyle name="Note 54 4 2 2 3" xfId="42149"/>
    <cellStyle name="Note 54 4 2 2 4" xfId="42150"/>
    <cellStyle name="Note 54 4 2 3" xfId="42151"/>
    <cellStyle name="Note 54 4 2 3 2" xfId="42152"/>
    <cellStyle name="Note 54 4 2 4" xfId="42153"/>
    <cellStyle name="Note 54 4 2 5" xfId="42154"/>
    <cellStyle name="Note 54 4 3" xfId="42155"/>
    <cellStyle name="Note 54 4 3 2" xfId="42156"/>
    <cellStyle name="Note 54 4 3 2 2" xfId="42157"/>
    <cellStyle name="Note 54 4 3 3" xfId="42158"/>
    <cellStyle name="Note 54 4 3 4" xfId="42159"/>
    <cellStyle name="Note 54 4 4" xfId="42160"/>
    <cellStyle name="Note 54 5" xfId="42161"/>
    <cellStyle name="Note 54 5 2" xfId="42162"/>
    <cellStyle name="Note 54 5 2 2" xfId="42163"/>
    <cellStyle name="Note 54 5 2 2 2" xfId="42164"/>
    <cellStyle name="Note 54 5 2 2 2 2" xfId="42165"/>
    <cellStyle name="Note 54 5 2 2 3" xfId="42166"/>
    <cellStyle name="Note 54 5 2 2 4" xfId="42167"/>
    <cellStyle name="Note 54 5 2 3" xfId="42168"/>
    <cellStyle name="Note 54 5 2 3 2" xfId="42169"/>
    <cellStyle name="Note 54 5 2 4" xfId="42170"/>
    <cellStyle name="Note 54 5 2 5" xfId="42171"/>
    <cellStyle name="Note 54 5 3" xfId="42172"/>
    <cellStyle name="Note 54 5 3 2" xfId="42173"/>
    <cellStyle name="Note 54 5 3 2 2" xfId="42174"/>
    <cellStyle name="Note 54 5 3 3" xfId="42175"/>
    <cellStyle name="Note 54 5 3 4" xfId="42176"/>
    <cellStyle name="Note 54 5 4" xfId="42177"/>
    <cellStyle name="Note 54 6" xfId="42178"/>
    <cellStyle name="Note 54 6 2" xfId="42179"/>
    <cellStyle name="Note 54 6 2 2" xfId="42180"/>
    <cellStyle name="Note 54 6 2 2 2" xfId="42181"/>
    <cellStyle name="Note 54 6 2 2 2 2" xfId="42182"/>
    <cellStyle name="Note 54 6 2 2 3" xfId="42183"/>
    <cellStyle name="Note 54 6 2 2 4" xfId="42184"/>
    <cellStyle name="Note 54 6 2 3" xfId="42185"/>
    <cellStyle name="Note 54 6 2 3 2" xfId="42186"/>
    <cellStyle name="Note 54 6 2 4" xfId="42187"/>
    <cellStyle name="Note 54 6 2 5" xfId="42188"/>
    <cellStyle name="Note 54 6 3" xfId="42189"/>
    <cellStyle name="Note 54 6 3 2" xfId="42190"/>
    <cellStyle name="Note 54 6 3 2 2" xfId="42191"/>
    <cellStyle name="Note 54 6 3 3" xfId="42192"/>
    <cellStyle name="Note 54 6 3 4" xfId="42193"/>
    <cellStyle name="Note 54 6 4" xfId="42194"/>
    <cellStyle name="Note 54 7" xfId="42195"/>
    <cellStyle name="Note 54 7 2" xfId="42196"/>
    <cellStyle name="Note 54 7 2 2" xfId="42197"/>
    <cellStyle name="Note 54 7 2 2 2" xfId="42198"/>
    <cellStyle name="Note 54 7 2 2 2 2" xfId="42199"/>
    <cellStyle name="Note 54 7 2 2 3" xfId="42200"/>
    <cellStyle name="Note 54 7 2 2 4" xfId="42201"/>
    <cellStyle name="Note 54 7 2 3" xfId="42202"/>
    <cellStyle name="Note 54 7 2 3 2" xfId="42203"/>
    <cellStyle name="Note 54 7 2 4" xfId="42204"/>
    <cellStyle name="Note 54 7 2 5" xfId="42205"/>
    <cellStyle name="Note 54 7 3" xfId="42206"/>
    <cellStyle name="Note 54 7 3 2" xfId="42207"/>
    <cellStyle name="Note 54 7 3 2 2" xfId="42208"/>
    <cellStyle name="Note 54 7 3 3" xfId="42209"/>
    <cellStyle name="Note 54 7 3 4" xfId="42210"/>
    <cellStyle name="Note 54 7 4" xfId="42211"/>
    <cellStyle name="Note 54 8" xfId="42212"/>
    <cellStyle name="Note 54 8 2" xfId="42213"/>
    <cellStyle name="Note 54 8 2 2" xfId="42214"/>
    <cellStyle name="Note 54 8 2 2 2" xfId="42215"/>
    <cellStyle name="Note 54 8 2 2 2 2" xfId="42216"/>
    <cellStyle name="Note 54 8 2 2 3" xfId="42217"/>
    <cellStyle name="Note 54 8 2 2 4" xfId="42218"/>
    <cellStyle name="Note 54 8 2 3" xfId="42219"/>
    <cellStyle name="Note 54 8 2 3 2" xfId="42220"/>
    <cellStyle name="Note 54 8 2 4" xfId="42221"/>
    <cellStyle name="Note 54 8 2 5" xfId="42222"/>
    <cellStyle name="Note 54 8 3" xfId="42223"/>
    <cellStyle name="Note 54 8 3 2" xfId="42224"/>
    <cellStyle name="Note 54 8 3 2 2" xfId="42225"/>
    <cellStyle name="Note 54 8 3 3" xfId="42226"/>
    <cellStyle name="Note 54 8 3 4" xfId="42227"/>
    <cellStyle name="Note 54 8 4" xfId="42228"/>
    <cellStyle name="Note 54 9" xfId="42229"/>
    <cellStyle name="Note 54 9 2" xfId="42230"/>
    <cellStyle name="Note 54 9 2 2" xfId="42231"/>
    <cellStyle name="Note 54 9 2 2 2" xfId="42232"/>
    <cellStyle name="Note 54 9 2 3" xfId="42233"/>
    <cellStyle name="Note 54 9 2 4" xfId="42234"/>
    <cellStyle name="Note 54 9 3" xfId="42235"/>
    <cellStyle name="Note 54 9 3 2" xfId="42236"/>
    <cellStyle name="Note 54 9 4" xfId="42237"/>
    <cellStyle name="Note 54 9 5" xfId="42238"/>
    <cellStyle name="Note 54_Cust_BS" xfId="42239"/>
    <cellStyle name="Note 55" xfId="42240"/>
    <cellStyle name="Note 55 10" xfId="42241"/>
    <cellStyle name="Note 55 10 2" xfId="42242"/>
    <cellStyle name="Note 55 10 2 2" xfId="42243"/>
    <cellStyle name="Note 55 10 3" xfId="42244"/>
    <cellStyle name="Note 55 10 4" xfId="42245"/>
    <cellStyle name="Note 55 11" xfId="42246"/>
    <cellStyle name="Note 55 2" xfId="42247"/>
    <cellStyle name="Note 55 2 2" xfId="42248"/>
    <cellStyle name="Note 55 2 2 2" xfId="42249"/>
    <cellStyle name="Note 55 2 2 2 2" xfId="42250"/>
    <cellStyle name="Note 55 2 2 2 2 2" xfId="42251"/>
    <cellStyle name="Note 55 2 2 2 3" xfId="42252"/>
    <cellStyle name="Note 55 2 2 2 4" xfId="42253"/>
    <cellStyle name="Note 55 2 2 3" xfId="42254"/>
    <cellStyle name="Note 55 2 2 3 2" xfId="42255"/>
    <cellStyle name="Note 55 2 2 4" xfId="42256"/>
    <cellStyle name="Note 55 2 2 5" xfId="42257"/>
    <cellStyle name="Note 55 2 3" xfId="42258"/>
    <cellStyle name="Note 55 2 3 2" xfId="42259"/>
    <cellStyle name="Note 55 2 3 2 2" xfId="42260"/>
    <cellStyle name="Note 55 2 3 3" xfId="42261"/>
    <cellStyle name="Note 55 2 3 4" xfId="42262"/>
    <cellStyle name="Note 55 2 4" xfId="42263"/>
    <cellStyle name="Note 55 3" xfId="42264"/>
    <cellStyle name="Note 55 3 2" xfId="42265"/>
    <cellStyle name="Note 55 3 2 2" xfId="42266"/>
    <cellStyle name="Note 55 3 2 2 2" xfId="42267"/>
    <cellStyle name="Note 55 3 2 2 2 2" xfId="42268"/>
    <cellStyle name="Note 55 3 2 2 3" xfId="42269"/>
    <cellStyle name="Note 55 3 2 2 4" xfId="42270"/>
    <cellStyle name="Note 55 3 2 3" xfId="42271"/>
    <cellStyle name="Note 55 3 2 3 2" xfId="42272"/>
    <cellStyle name="Note 55 3 2 4" xfId="42273"/>
    <cellStyle name="Note 55 3 2 5" xfId="42274"/>
    <cellStyle name="Note 55 3 3" xfId="42275"/>
    <cellStyle name="Note 55 3 3 2" xfId="42276"/>
    <cellStyle name="Note 55 3 3 2 2" xfId="42277"/>
    <cellStyle name="Note 55 3 3 3" xfId="42278"/>
    <cellStyle name="Note 55 3 3 4" xfId="42279"/>
    <cellStyle name="Note 55 3 4" xfId="42280"/>
    <cellStyle name="Note 55 4" xfId="42281"/>
    <cellStyle name="Note 55 4 2" xfId="42282"/>
    <cellStyle name="Note 55 4 2 2" xfId="42283"/>
    <cellStyle name="Note 55 4 2 2 2" xfId="42284"/>
    <cellStyle name="Note 55 4 2 2 2 2" xfId="42285"/>
    <cellStyle name="Note 55 4 2 2 3" xfId="42286"/>
    <cellStyle name="Note 55 4 2 2 4" xfId="42287"/>
    <cellStyle name="Note 55 4 2 3" xfId="42288"/>
    <cellStyle name="Note 55 4 2 3 2" xfId="42289"/>
    <cellStyle name="Note 55 4 2 4" xfId="42290"/>
    <cellStyle name="Note 55 4 2 5" xfId="42291"/>
    <cellStyle name="Note 55 4 3" xfId="42292"/>
    <cellStyle name="Note 55 4 3 2" xfId="42293"/>
    <cellStyle name="Note 55 4 3 2 2" xfId="42294"/>
    <cellStyle name="Note 55 4 3 3" xfId="42295"/>
    <cellStyle name="Note 55 4 3 4" xfId="42296"/>
    <cellStyle name="Note 55 4 4" xfId="42297"/>
    <cellStyle name="Note 55 5" xfId="42298"/>
    <cellStyle name="Note 55 5 2" xfId="42299"/>
    <cellStyle name="Note 55 5 2 2" xfId="42300"/>
    <cellStyle name="Note 55 5 2 2 2" xfId="42301"/>
    <cellStyle name="Note 55 5 2 2 2 2" xfId="42302"/>
    <cellStyle name="Note 55 5 2 2 3" xfId="42303"/>
    <cellStyle name="Note 55 5 2 2 4" xfId="42304"/>
    <cellStyle name="Note 55 5 2 3" xfId="42305"/>
    <cellStyle name="Note 55 5 2 3 2" xfId="42306"/>
    <cellStyle name="Note 55 5 2 4" xfId="42307"/>
    <cellStyle name="Note 55 5 2 5" xfId="42308"/>
    <cellStyle name="Note 55 5 3" xfId="42309"/>
    <cellStyle name="Note 55 5 3 2" xfId="42310"/>
    <cellStyle name="Note 55 5 3 2 2" xfId="42311"/>
    <cellStyle name="Note 55 5 3 3" xfId="42312"/>
    <cellStyle name="Note 55 5 3 4" xfId="42313"/>
    <cellStyle name="Note 55 5 4" xfId="42314"/>
    <cellStyle name="Note 55 6" xfId="42315"/>
    <cellStyle name="Note 55 6 2" xfId="42316"/>
    <cellStyle name="Note 55 6 2 2" xfId="42317"/>
    <cellStyle name="Note 55 6 2 2 2" xfId="42318"/>
    <cellStyle name="Note 55 6 2 2 2 2" xfId="42319"/>
    <cellStyle name="Note 55 6 2 2 3" xfId="42320"/>
    <cellStyle name="Note 55 6 2 2 4" xfId="42321"/>
    <cellStyle name="Note 55 6 2 3" xfId="42322"/>
    <cellStyle name="Note 55 6 2 3 2" xfId="42323"/>
    <cellStyle name="Note 55 6 2 4" xfId="42324"/>
    <cellStyle name="Note 55 6 2 5" xfId="42325"/>
    <cellStyle name="Note 55 6 3" xfId="42326"/>
    <cellStyle name="Note 55 6 3 2" xfId="42327"/>
    <cellStyle name="Note 55 6 3 2 2" xfId="42328"/>
    <cellStyle name="Note 55 6 3 3" xfId="42329"/>
    <cellStyle name="Note 55 6 3 4" xfId="42330"/>
    <cellStyle name="Note 55 6 4" xfId="42331"/>
    <cellStyle name="Note 55 7" xfId="42332"/>
    <cellStyle name="Note 55 7 2" xfId="42333"/>
    <cellStyle name="Note 55 7 2 2" xfId="42334"/>
    <cellStyle name="Note 55 7 2 2 2" xfId="42335"/>
    <cellStyle name="Note 55 7 2 2 2 2" xfId="42336"/>
    <cellStyle name="Note 55 7 2 2 3" xfId="42337"/>
    <cellStyle name="Note 55 7 2 2 4" xfId="42338"/>
    <cellStyle name="Note 55 7 2 3" xfId="42339"/>
    <cellStyle name="Note 55 7 2 3 2" xfId="42340"/>
    <cellStyle name="Note 55 7 2 4" xfId="42341"/>
    <cellStyle name="Note 55 7 2 5" xfId="42342"/>
    <cellStyle name="Note 55 7 3" xfId="42343"/>
    <cellStyle name="Note 55 7 3 2" xfId="42344"/>
    <cellStyle name="Note 55 7 3 2 2" xfId="42345"/>
    <cellStyle name="Note 55 7 3 3" xfId="42346"/>
    <cellStyle name="Note 55 7 3 4" xfId="42347"/>
    <cellStyle name="Note 55 7 4" xfId="42348"/>
    <cellStyle name="Note 55 8" xfId="42349"/>
    <cellStyle name="Note 55 8 2" xfId="42350"/>
    <cellStyle name="Note 55 8 2 2" xfId="42351"/>
    <cellStyle name="Note 55 8 2 2 2" xfId="42352"/>
    <cellStyle name="Note 55 8 2 2 2 2" xfId="42353"/>
    <cellStyle name="Note 55 8 2 2 3" xfId="42354"/>
    <cellStyle name="Note 55 8 2 2 4" xfId="42355"/>
    <cellStyle name="Note 55 8 2 3" xfId="42356"/>
    <cellStyle name="Note 55 8 2 3 2" xfId="42357"/>
    <cellStyle name="Note 55 8 2 4" xfId="42358"/>
    <cellStyle name="Note 55 8 2 5" xfId="42359"/>
    <cellStyle name="Note 55 8 3" xfId="42360"/>
    <cellStyle name="Note 55 8 3 2" xfId="42361"/>
    <cellStyle name="Note 55 8 3 2 2" xfId="42362"/>
    <cellStyle name="Note 55 8 3 3" xfId="42363"/>
    <cellStyle name="Note 55 8 3 4" xfId="42364"/>
    <cellStyle name="Note 55 8 4" xfId="42365"/>
    <cellStyle name="Note 55 9" xfId="42366"/>
    <cellStyle name="Note 55 9 2" xfId="42367"/>
    <cellStyle name="Note 55 9 2 2" xfId="42368"/>
    <cellStyle name="Note 55 9 2 2 2" xfId="42369"/>
    <cellStyle name="Note 55 9 2 3" xfId="42370"/>
    <cellStyle name="Note 55 9 2 4" xfId="42371"/>
    <cellStyle name="Note 55 9 3" xfId="42372"/>
    <cellStyle name="Note 55 9 3 2" xfId="42373"/>
    <cellStyle name="Note 55 9 4" xfId="42374"/>
    <cellStyle name="Note 55 9 5" xfId="42375"/>
    <cellStyle name="Note 55_Cust_BS" xfId="42376"/>
    <cellStyle name="Note 56" xfId="42377"/>
    <cellStyle name="Note 56 10" xfId="42378"/>
    <cellStyle name="Note 56 10 2" xfId="42379"/>
    <cellStyle name="Note 56 10 2 2" xfId="42380"/>
    <cellStyle name="Note 56 10 3" xfId="42381"/>
    <cellStyle name="Note 56 10 4" xfId="42382"/>
    <cellStyle name="Note 56 11" xfId="42383"/>
    <cellStyle name="Note 56 2" xfId="42384"/>
    <cellStyle name="Note 56 2 2" xfId="42385"/>
    <cellStyle name="Note 56 2 2 2" xfId="42386"/>
    <cellStyle name="Note 56 2 2 2 2" xfId="42387"/>
    <cellStyle name="Note 56 2 2 2 2 2" xfId="42388"/>
    <cellStyle name="Note 56 2 2 2 3" xfId="42389"/>
    <cellStyle name="Note 56 2 2 2 4" xfId="42390"/>
    <cellStyle name="Note 56 2 2 3" xfId="42391"/>
    <cellStyle name="Note 56 2 2 3 2" xfId="42392"/>
    <cellStyle name="Note 56 2 2 4" xfId="42393"/>
    <cellStyle name="Note 56 2 2 5" xfId="42394"/>
    <cellStyle name="Note 56 2 3" xfId="42395"/>
    <cellStyle name="Note 56 2 3 2" xfId="42396"/>
    <cellStyle name="Note 56 2 3 2 2" xfId="42397"/>
    <cellStyle name="Note 56 2 3 3" xfId="42398"/>
    <cellStyle name="Note 56 2 3 4" xfId="42399"/>
    <cellStyle name="Note 56 2 4" xfId="42400"/>
    <cellStyle name="Note 56 3" xfId="42401"/>
    <cellStyle name="Note 56 3 2" xfId="42402"/>
    <cellStyle name="Note 56 3 2 2" xfId="42403"/>
    <cellStyle name="Note 56 3 2 2 2" xfId="42404"/>
    <cellStyle name="Note 56 3 2 2 2 2" xfId="42405"/>
    <cellStyle name="Note 56 3 2 2 3" xfId="42406"/>
    <cellStyle name="Note 56 3 2 2 4" xfId="42407"/>
    <cellStyle name="Note 56 3 2 3" xfId="42408"/>
    <cellStyle name="Note 56 3 2 3 2" xfId="42409"/>
    <cellStyle name="Note 56 3 2 4" xfId="42410"/>
    <cellStyle name="Note 56 3 2 5" xfId="42411"/>
    <cellStyle name="Note 56 3 3" xfId="42412"/>
    <cellStyle name="Note 56 3 3 2" xfId="42413"/>
    <cellStyle name="Note 56 3 3 2 2" xfId="42414"/>
    <cellStyle name="Note 56 3 3 3" xfId="42415"/>
    <cellStyle name="Note 56 3 3 4" xfId="42416"/>
    <cellStyle name="Note 56 3 4" xfId="42417"/>
    <cellStyle name="Note 56 4" xfId="42418"/>
    <cellStyle name="Note 56 4 2" xfId="42419"/>
    <cellStyle name="Note 56 4 2 2" xfId="42420"/>
    <cellStyle name="Note 56 4 2 2 2" xfId="42421"/>
    <cellStyle name="Note 56 4 2 2 2 2" xfId="42422"/>
    <cellStyle name="Note 56 4 2 2 3" xfId="42423"/>
    <cellStyle name="Note 56 4 2 2 4" xfId="42424"/>
    <cellStyle name="Note 56 4 2 3" xfId="42425"/>
    <cellStyle name="Note 56 4 2 3 2" xfId="42426"/>
    <cellStyle name="Note 56 4 2 4" xfId="42427"/>
    <cellStyle name="Note 56 4 2 5" xfId="42428"/>
    <cellStyle name="Note 56 4 3" xfId="42429"/>
    <cellStyle name="Note 56 4 3 2" xfId="42430"/>
    <cellStyle name="Note 56 4 3 2 2" xfId="42431"/>
    <cellStyle name="Note 56 4 3 3" xfId="42432"/>
    <cellStyle name="Note 56 4 3 4" xfId="42433"/>
    <cellStyle name="Note 56 4 4" xfId="42434"/>
    <cellStyle name="Note 56 5" xfId="42435"/>
    <cellStyle name="Note 56 5 2" xfId="42436"/>
    <cellStyle name="Note 56 5 2 2" xfId="42437"/>
    <cellStyle name="Note 56 5 2 2 2" xfId="42438"/>
    <cellStyle name="Note 56 5 2 2 2 2" xfId="42439"/>
    <cellStyle name="Note 56 5 2 2 3" xfId="42440"/>
    <cellStyle name="Note 56 5 2 2 4" xfId="42441"/>
    <cellStyle name="Note 56 5 2 3" xfId="42442"/>
    <cellStyle name="Note 56 5 2 3 2" xfId="42443"/>
    <cellStyle name="Note 56 5 2 4" xfId="42444"/>
    <cellStyle name="Note 56 5 2 5" xfId="42445"/>
    <cellStyle name="Note 56 5 3" xfId="42446"/>
    <cellStyle name="Note 56 5 3 2" xfId="42447"/>
    <cellStyle name="Note 56 5 3 2 2" xfId="42448"/>
    <cellStyle name="Note 56 5 3 3" xfId="42449"/>
    <cellStyle name="Note 56 5 3 4" xfId="42450"/>
    <cellStyle name="Note 56 5 4" xfId="42451"/>
    <cellStyle name="Note 56 6" xfId="42452"/>
    <cellStyle name="Note 56 6 2" xfId="42453"/>
    <cellStyle name="Note 56 6 2 2" xfId="42454"/>
    <cellStyle name="Note 56 6 2 2 2" xfId="42455"/>
    <cellStyle name="Note 56 6 2 2 2 2" xfId="42456"/>
    <cellStyle name="Note 56 6 2 2 3" xfId="42457"/>
    <cellStyle name="Note 56 6 2 2 4" xfId="42458"/>
    <cellStyle name="Note 56 6 2 3" xfId="42459"/>
    <cellStyle name="Note 56 6 2 3 2" xfId="42460"/>
    <cellStyle name="Note 56 6 2 4" xfId="42461"/>
    <cellStyle name="Note 56 6 2 5" xfId="42462"/>
    <cellStyle name="Note 56 6 3" xfId="42463"/>
    <cellStyle name="Note 56 6 3 2" xfId="42464"/>
    <cellStyle name="Note 56 6 3 2 2" xfId="42465"/>
    <cellStyle name="Note 56 6 3 3" xfId="42466"/>
    <cellStyle name="Note 56 6 3 4" xfId="42467"/>
    <cellStyle name="Note 56 6 4" xfId="42468"/>
    <cellStyle name="Note 56 7" xfId="42469"/>
    <cellStyle name="Note 56 7 2" xfId="42470"/>
    <cellStyle name="Note 56 7 2 2" xfId="42471"/>
    <cellStyle name="Note 56 7 2 2 2" xfId="42472"/>
    <cellStyle name="Note 56 7 2 2 2 2" xfId="42473"/>
    <cellStyle name="Note 56 7 2 2 3" xfId="42474"/>
    <cellStyle name="Note 56 7 2 2 4" xfId="42475"/>
    <cellStyle name="Note 56 7 2 3" xfId="42476"/>
    <cellStyle name="Note 56 7 2 3 2" xfId="42477"/>
    <cellStyle name="Note 56 7 2 4" xfId="42478"/>
    <cellStyle name="Note 56 7 2 5" xfId="42479"/>
    <cellStyle name="Note 56 7 3" xfId="42480"/>
    <cellStyle name="Note 56 7 3 2" xfId="42481"/>
    <cellStyle name="Note 56 7 3 2 2" xfId="42482"/>
    <cellStyle name="Note 56 7 3 3" xfId="42483"/>
    <cellStyle name="Note 56 7 3 4" xfId="42484"/>
    <cellStyle name="Note 56 7 4" xfId="42485"/>
    <cellStyle name="Note 56 8" xfId="42486"/>
    <cellStyle name="Note 56 8 2" xfId="42487"/>
    <cellStyle name="Note 56 8 2 2" xfId="42488"/>
    <cellStyle name="Note 56 8 2 2 2" xfId="42489"/>
    <cellStyle name="Note 56 8 2 2 2 2" xfId="42490"/>
    <cellStyle name="Note 56 8 2 2 3" xfId="42491"/>
    <cellStyle name="Note 56 8 2 2 4" xfId="42492"/>
    <cellStyle name="Note 56 8 2 3" xfId="42493"/>
    <cellStyle name="Note 56 8 2 3 2" xfId="42494"/>
    <cellStyle name="Note 56 8 2 4" xfId="42495"/>
    <cellStyle name="Note 56 8 2 5" xfId="42496"/>
    <cellStyle name="Note 56 8 3" xfId="42497"/>
    <cellStyle name="Note 56 8 3 2" xfId="42498"/>
    <cellStyle name="Note 56 8 3 2 2" xfId="42499"/>
    <cellStyle name="Note 56 8 3 3" xfId="42500"/>
    <cellStyle name="Note 56 8 3 4" xfId="42501"/>
    <cellStyle name="Note 56 8 4" xfId="42502"/>
    <cellStyle name="Note 56 9" xfId="42503"/>
    <cellStyle name="Note 56 9 2" xfId="42504"/>
    <cellStyle name="Note 56 9 2 2" xfId="42505"/>
    <cellStyle name="Note 56 9 2 2 2" xfId="42506"/>
    <cellStyle name="Note 56 9 2 3" xfId="42507"/>
    <cellStyle name="Note 56 9 2 4" xfId="42508"/>
    <cellStyle name="Note 56 9 3" xfId="42509"/>
    <cellStyle name="Note 56 9 3 2" xfId="42510"/>
    <cellStyle name="Note 56 9 4" xfId="42511"/>
    <cellStyle name="Note 56 9 5" xfId="42512"/>
    <cellStyle name="Note 56_Cust_BS" xfId="42513"/>
    <cellStyle name="Note 57" xfId="42514"/>
    <cellStyle name="Note 57 10" xfId="42515"/>
    <cellStyle name="Note 57 10 2" xfId="42516"/>
    <cellStyle name="Note 57 10 2 2" xfId="42517"/>
    <cellStyle name="Note 57 10 3" xfId="42518"/>
    <cellStyle name="Note 57 10 4" xfId="42519"/>
    <cellStyle name="Note 57 11" xfId="42520"/>
    <cellStyle name="Note 57 2" xfId="42521"/>
    <cellStyle name="Note 57 2 2" xfId="42522"/>
    <cellStyle name="Note 57 2 2 2" xfId="42523"/>
    <cellStyle name="Note 57 2 2 2 2" xfId="42524"/>
    <cellStyle name="Note 57 2 2 2 2 2" xfId="42525"/>
    <cellStyle name="Note 57 2 2 2 3" xfId="42526"/>
    <cellStyle name="Note 57 2 2 2 4" xfId="42527"/>
    <cellStyle name="Note 57 2 2 3" xfId="42528"/>
    <cellStyle name="Note 57 2 2 3 2" xfId="42529"/>
    <cellStyle name="Note 57 2 2 4" xfId="42530"/>
    <cellStyle name="Note 57 2 2 5" xfId="42531"/>
    <cellStyle name="Note 57 2 3" xfId="42532"/>
    <cellStyle name="Note 57 2 3 2" xfId="42533"/>
    <cellStyle name="Note 57 2 3 2 2" xfId="42534"/>
    <cellStyle name="Note 57 2 3 3" xfId="42535"/>
    <cellStyle name="Note 57 2 3 4" xfId="42536"/>
    <cellStyle name="Note 57 2 4" xfId="42537"/>
    <cellStyle name="Note 57 3" xfId="42538"/>
    <cellStyle name="Note 57 3 2" xfId="42539"/>
    <cellStyle name="Note 57 3 2 2" xfId="42540"/>
    <cellStyle name="Note 57 3 2 2 2" xfId="42541"/>
    <cellStyle name="Note 57 3 2 2 2 2" xfId="42542"/>
    <cellStyle name="Note 57 3 2 2 3" xfId="42543"/>
    <cellStyle name="Note 57 3 2 2 4" xfId="42544"/>
    <cellStyle name="Note 57 3 2 3" xfId="42545"/>
    <cellStyle name="Note 57 3 2 3 2" xfId="42546"/>
    <cellStyle name="Note 57 3 2 4" xfId="42547"/>
    <cellStyle name="Note 57 3 2 5" xfId="42548"/>
    <cellStyle name="Note 57 3 3" xfId="42549"/>
    <cellStyle name="Note 57 3 3 2" xfId="42550"/>
    <cellStyle name="Note 57 3 3 2 2" xfId="42551"/>
    <cellStyle name="Note 57 3 3 3" xfId="42552"/>
    <cellStyle name="Note 57 3 3 4" xfId="42553"/>
    <cellStyle name="Note 57 3 4" xfId="42554"/>
    <cellStyle name="Note 57 4" xfId="42555"/>
    <cellStyle name="Note 57 4 2" xfId="42556"/>
    <cellStyle name="Note 57 4 2 2" xfId="42557"/>
    <cellStyle name="Note 57 4 2 2 2" xfId="42558"/>
    <cellStyle name="Note 57 4 2 2 2 2" xfId="42559"/>
    <cellStyle name="Note 57 4 2 2 3" xfId="42560"/>
    <cellStyle name="Note 57 4 2 2 4" xfId="42561"/>
    <cellStyle name="Note 57 4 2 3" xfId="42562"/>
    <cellStyle name="Note 57 4 2 3 2" xfId="42563"/>
    <cellStyle name="Note 57 4 2 4" xfId="42564"/>
    <cellStyle name="Note 57 4 2 5" xfId="42565"/>
    <cellStyle name="Note 57 4 3" xfId="42566"/>
    <cellStyle name="Note 57 4 3 2" xfId="42567"/>
    <cellStyle name="Note 57 4 3 2 2" xfId="42568"/>
    <cellStyle name="Note 57 4 3 3" xfId="42569"/>
    <cellStyle name="Note 57 4 3 4" xfId="42570"/>
    <cellStyle name="Note 57 4 4" xfId="42571"/>
    <cellStyle name="Note 57 5" xfId="42572"/>
    <cellStyle name="Note 57 5 2" xfId="42573"/>
    <cellStyle name="Note 57 5 2 2" xfId="42574"/>
    <cellStyle name="Note 57 5 2 2 2" xfId="42575"/>
    <cellStyle name="Note 57 5 2 2 2 2" xfId="42576"/>
    <cellStyle name="Note 57 5 2 2 3" xfId="42577"/>
    <cellStyle name="Note 57 5 2 2 4" xfId="42578"/>
    <cellStyle name="Note 57 5 2 3" xfId="42579"/>
    <cellStyle name="Note 57 5 2 3 2" xfId="42580"/>
    <cellStyle name="Note 57 5 2 4" xfId="42581"/>
    <cellStyle name="Note 57 5 2 5" xfId="42582"/>
    <cellStyle name="Note 57 5 3" xfId="42583"/>
    <cellStyle name="Note 57 5 3 2" xfId="42584"/>
    <cellStyle name="Note 57 5 3 2 2" xfId="42585"/>
    <cellStyle name="Note 57 5 3 3" xfId="42586"/>
    <cellStyle name="Note 57 5 3 4" xfId="42587"/>
    <cellStyle name="Note 57 5 4" xfId="42588"/>
    <cellStyle name="Note 57 6" xfId="42589"/>
    <cellStyle name="Note 57 6 2" xfId="42590"/>
    <cellStyle name="Note 57 6 2 2" xfId="42591"/>
    <cellStyle name="Note 57 6 2 2 2" xfId="42592"/>
    <cellStyle name="Note 57 6 2 2 2 2" xfId="42593"/>
    <cellStyle name="Note 57 6 2 2 3" xfId="42594"/>
    <cellStyle name="Note 57 6 2 2 4" xfId="42595"/>
    <cellStyle name="Note 57 6 2 3" xfId="42596"/>
    <cellStyle name="Note 57 6 2 3 2" xfId="42597"/>
    <cellStyle name="Note 57 6 2 4" xfId="42598"/>
    <cellStyle name="Note 57 6 2 5" xfId="42599"/>
    <cellStyle name="Note 57 6 3" xfId="42600"/>
    <cellStyle name="Note 57 6 3 2" xfId="42601"/>
    <cellStyle name="Note 57 6 3 2 2" xfId="42602"/>
    <cellStyle name="Note 57 6 3 3" xfId="42603"/>
    <cellStyle name="Note 57 6 3 4" xfId="42604"/>
    <cellStyle name="Note 57 6 4" xfId="42605"/>
    <cellStyle name="Note 57 7" xfId="42606"/>
    <cellStyle name="Note 57 7 2" xfId="42607"/>
    <cellStyle name="Note 57 7 2 2" xfId="42608"/>
    <cellStyle name="Note 57 7 2 2 2" xfId="42609"/>
    <cellStyle name="Note 57 7 2 2 2 2" xfId="42610"/>
    <cellStyle name="Note 57 7 2 2 3" xfId="42611"/>
    <cellStyle name="Note 57 7 2 2 4" xfId="42612"/>
    <cellStyle name="Note 57 7 2 3" xfId="42613"/>
    <cellStyle name="Note 57 7 2 3 2" xfId="42614"/>
    <cellStyle name="Note 57 7 2 4" xfId="42615"/>
    <cellStyle name="Note 57 7 2 5" xfId="42616"/>
    <cellStyle name="Note 57 7 3" xfId="42617"/>
    <cellStyle name="Note 57 7 3 2" xfId="42618"/>
    <cellStyle name="Note 57 7 3 2 2" xfId="42619"/>
    <cellStyle name="Note 57 7 3 3" xfId="42620"/>
    <cellStyle name="Note 57 7 3 4" xfId="42621"/>
    <cellStyle name="Note 57 7 4" xfId="42622"/>
    <cellStyle name="Note 57 8" xfId="42623"/>
    <cellStyle name="Note 57 8 2" xfId="42624"/>
    <cellStyle name="Note 57 8 2 2" xfId="42625"/>
    <cellStyle name="Note 57 8 2 2 2" xfId="42626"/>
    <cellStyle name="Note 57 8 2 2 2 2" xfId="42627"/>
    <cellStyle name="Note 57 8 2 2 3" xfId="42628"/>
    <cellStyle name="Note 57 8 2 2 4" xfId="42629"/>
    <cellStyle name="Note 57 8 2 3" xfId="42630"/>
    <cellStyle name="Note 57 8 2 3 2" xfId="42631"/>
    <cellStyle name="Note 57 8 2 4" xfId="42632"/>
    <cellStyle name="Note 57 8 2 5" xfId="42633"/>
    <cellStyle name="Note 57 8 3" xfId="42634"/>
    <cellStyle name="Note 57 8 3 2" xfId="42635"/>
    <cellStyle name="Note 57 8 3 2 2" xfId="42636"/>
    <cellStyle name="Note 57 8 3 3" xfId="42637"/>
    <cellStyle name="Note 57 8 3 4" xfId="42638"/>
    <cellStyle name="Note 57 8 4" xfId="42639"/>
    <cellStyle name="Note 57 9" xfId="42640"/>
    <cellStyle name="Note 57 9 2" xfId="42641"/>
    <cellStyle name="Note 57 9 2 2" xfId="42642"/>
    <cellStyle name="Note 57 9 2 2 2" xfId="42643"/>
    <cellStyle name="Note 57 9 2 3" xfId="42644"/>
    <cellStyle name="Note 57 9 2 4" xfId="42645"/>
    <cellStyle name="Note 57 9 3" xfId="42646"/>
    <cellStyle name="Note 57 9 3 2" xfId="42647"/>
    <cellStyle name="Note 57 9 4" xfId="42648"/>
    <cellStyle name="Note 57 9 5" xfId="42649"/>
    <cellStyle name="Note 57_Cust_BS" xfId="42650"/>
    <cellStyle name="Note 58" xfId="42651"/>
    <cellStyle name="Note 58 10" xfId="42652"/>
    <cellStyle name="Note 58 10 2" xfId="42653"/>
    <cellStyle name="Note 58 10 2 2" xfId="42654"/>
    <cellStyle name="Note 58 10 3" xfId="42655"/>
    <cellStyle name="Note 58 10 4" xfId="42656"/>
    <cellStyle name="Note 58 11" xfId="42657"/>
    <cellStyle name="Note 58 2" xfId="42658"/>
    <cellStyle name="Note 58 2 2" xfId="42659"/>
    <cellStyle name="Note 58 2 2 2" xfId="42660"/>
    <cellStyle name="Note 58 2 2 2 2" xfId="42661"/>
    <cellStyle name="Note 58 2 2 2 2 2" xfId="42662"/>
    <cellStyle name="Note 58 2 2 2 3" xfId="42663"/>
    <cellStyle name="Note 58 2 2 2 4" xfId="42664"/>
    <cellStyle name="Note 58 2 2 3" xfId="42665"/>
    <cellStyle name="Note 58 2 2 3 2" xfId="42666"/>
    <cellStyle name="Note 58 2 2 4" xfId="42667"/>
    <cellStyle name="Note 58 2 2 5" xfId="42668"/>
    <cellStyle name="Note 58 2 3" xfId="42669"/>
    <cellStyle name="Note 58 2 3 2" xfId="42670"/>
    <cellStyle name="Note 58 2 3 2 2" xfId="42671"/>
    <cellStyle name="Note 58 2 3 3" xfId="42672"/>
    <cellStyle name="Note 58 2 3 4" xfId="42673"/>
    <cellStyle name="Note 58 2 4" xfId="42674"/>
    <cellStyle name="Note 58 3" xfId="42675"/>
    <cellStyle name="Note 58 3 2" xfId="42676"/>
    <cellStyle name="Note 58 3 2 2" xfId="42677"/>
    <cellStyle name="Note 58 3 2 2 2" xfId="42678"/>
    <cellStyle name="Note 58 3 2 2 2 2" xfId="42679"/>
    <cellStyle name="Note 58 3 2 2 3" xfId="42680"/>
    <cellStyle name="Note 58 3 2 2 4" xfId="42681"/>
    <cellStyle name="Note 58 3 2 3" xfId="42682"/>
    <cellStyle name="Note 58 3 2 3 2" xfId="42683"/>
    <cellStyle name="Note 58 3 2 4" xfId="42684"/>
    <cellStyle name="Note 58 3 2 5" xfId="42685"/>
    <cellStyle name="Note 58 3 3" xfId="42686"/>
    <cellStyle name="Note 58 3 3 2" xfId="42687"/>
    <cellStyle name="Note 58 3 3 2 2" xfId="42688"/>
    <cellStyle name="Note 58 3 3 3" xfId="42689"/>
    <cellStyle name="Note 58 3 3 4" xfId="42690"/>
    <cellStyle name="Note 58 3 4" xfId="42691"/>
    <cellStyle name="Note 58 4" xfId="42692"/>
    <cellStyle name="Note 58 4 2" xfId="42693"/>
    <cellStyle name="Note 58 4 2 2" xfId="42694"/>
    <cellStyle name="Note 58 4 2 2 2" xfId="42695"/>
    <cellStyle name="Note 58 4 2 2 2 2" xfId="42696"/>
    <cellStyle name="Note 58 4 2 2 3" xfId="42697"/>
    <cellStyle name="Note 58 4 2 2 4" xfId="42698"/>
    <cellStyle name="Note 58 4 2 3" xfId="42699"/>
    <cellStyle name="Note 58 4 2 3 2" xfId="42700"/>
    <cellStyle name="Note 58 4 2 4" xfId="42701"/>
    <cellStyle name="Note 58 4 2 5" xfId="42702"/>
    <cellStyle name="Note 58 4 3" xfId="42703"/>
    <cellStyle name="Note 58 4 3 2" xfId="42704"/>
    <cellStyle name="Note 58 4 3 2 2" xfId="42705"/>
    <cellStyle name="Note 58 4 3 3" xfId="42706"/>
    <cellStyle name="Note 58 4 3 4" xfId="42707"/>
    <cellStyle name="Note 58 4 4" xfId="42708"/>
    <cellStyle name="Note 58 5" xfId="42709"/>
    <cellStyle name="Note 58 5 2" xfId="42710"/>
    <cellStyle name="Note 58 5 2 2" xfId="42711"/>
    <cellStyle name="Note 58 5 2 2 2" xfId="42712"/>
    <cellStyle name="Note 58 5 2 2 2 2" xfId="42713"/>
    <cellStyle name="Note 58 5 2 2 3" xfId="42714"/>
    <cellStyle name="Note 58 5 2 2 4" xfId="42715"/>
    <cellStyle name="Note 58 5 2 3" xfId="42716"/>
    <cellStyle name="Note 58 5 2 3 2" xfId="42717"/>
    <cellStyle name="Note 58 5 2 4" xfId="42718"/>
    <cellStyle name="Note 58 5 2 5" xfId="42719"/>
    <cellStyle name="Note 58 5 3" xfId="42720"/>
    <cellStyle name="Note 58 5 3 2" xfId="42721"/>
    <cellStyle name="Note 58 5 3 2 2" xfId="42722"/>
    <cellStyle name="Note 58 5 3 3" xfId="42723"/>
    <cellStyle name="Note 58 5 3 4" xfId="42724"/>
    <cellStyle name="Note 58 5 4" xfId="42725"/>
    <cellStyle name="Note 58 6" xfId="42726"/>
    <cellStyle name="Note 58 6 2" xfId="42727"/>
    <cellStyle name="Note 58 6 2 2" xfId="42728"/>
    <cellStyle name="Note 58 6 2 2 2" xfId="42729"/>
    <cellStyle name="Note 58 6 2 2 2 2" xfId="42730"/>
    <cellStyle name="Note 58 6 2 2 3" xfId="42731"/>
    <cellStyle name="Note 58 6 2 2 4" xfId="42732"/>
    <cellStyle name="Note 58 6 2 3" xfId="42733"/>
    <cellStyle name="Note 58 6 2 3 2" xfId="42734"/>
    <cellStyle name="Note 58 6 2 4" xfId="42735"/>
    <cellStyle name="Note 58 6 2 5" xfId="42736"/>
    <cellStyle name="Note 58 6 3" xfId="42737"/>
    <cellStyle name="Note 58 6 3 2" xfId="42738"/>
    <cellStyle name="Note 58 6 3 2 2" xfId="42739"/>
    <cellStyle name="Note 58 6 3 3" xfId="42740"/>
    <cellStyle name="Note 58 6 3 4" xfId="42741"/>
    <cellStyle name="Note 58 6 4" xfId="42742"/>
    <cellStyle name="Note 58 7" xfId="42743"/>
    <cellStyle name="Note 58 7 2" xfId="42744"/>
    <cellStyle name="Note 58 7 2 2" xfId="42745"/>
    <cellStyle name="Note 58 7 2 2 2" xfId="42746"/>
    <cellStyle name="Note 58 7 2 2 2 2" xfId="42747"/>
    <cellStyle name="Note 58 7 2 2 3" xfId="42748"/>
    <cellStyle name="Note 58 7 2 2 4" xfId="42749"/>
    <cellStyle name="Note 58 7 2 3" xfId="42750"/>
    <cellStyle name="Note 58 7 2 3 2" xfId="42751"/>
    <cellStyle name="Note 58 7 2 4" xfId="42752"/>
    <cellStyle name="Note 58 7 2 5" xfId="42753"/>
    <cellStyle name="Note 58 7 3" xfId="42754"/>
    <cellStyle name="Note 58 7 3 2" xfId="42755"/>
    <cellStyle name="Note 58 7 3 2 2" xfId="42756"/>
    <cellStyle name="Note 58 7 3 3" xfId="42757"/>
    <cellStyle name="Note 58 7 3 4" xfId="42758"/>
    <cellStyle name="Note 58 7 4" xfId="42759"/>
    <cellStyle name="Note 58 8" xfId="42760"/>
    <cellStyle name="Note 58 8 2" xfId="42761"/>
    <cellStyle name="Note 58 8 2 2" xfId="42762"/>
    <cellStyle name="Note 58 8 2 2 2" xfId="42763"/>
    <cellStyle name="Note 58 8 2 2 2 2" xfId="42764"/>
    <cellStyle name="Note 58 8 2 2 3" xfId="42765"/>
    <cellStyle name="Note 58 8 2 2 4" xfId="42766"/>
    <cellStyle name="Note 58 8 2 3" xfId="42767"/>
    <cellStyle name="Note 58 8 2 3 2" xfId="42768"/>
    <cellStyle name="Note 58 8 2 4" xfId="42769"/>
    <cellStyle name="Note 58 8 2 5" xfId="42770"/>
    <cellStyle name="Note 58 8 3" xfId="42771"/>
    <cellStyle name="Note 58 8 3 2" xfId="42772"/>
    <cellStyle name="Note 58 8 3 2 2" xfId="42773"/>
    <cellStyle name="Note 58 8 3 3" xfId="42774"/>
    <cellStyle name="Note 58 8 3 4" xfId="42775"/>
    <cellStyle name="Note 58 8 4" xfId="42776"/>
    <cellStyle name="Note 58 9" xfId="42777"/>
    <cellStyle name="Note 58 9 2" xfId="42778"/>
    <cellStyle name="Note 58 9 2 2" xfId="42779"/>
    <cellStyle name="Note 58 9 2 2 2" xfId="42780"/>
    <cellStyle name="Note 58 9 2 3" xfId="42781"/>
    <cellStyle name="Note 58 9 2 4" xfId="42782"/>
    <cellStyle name="Note 58 9 3" xfId="42783"/>
    <cellStyle name="Note 58 9 3 2" xfId="42784"/>
    <cellStyle name="Note 58 9 4" xfId="42785"/>
    <cellStyle name="Note 58 9 5" xfId="42786"/>
    <cellStyle name="Note 58_Cust_BS" xfId="42787"/>
    <cellStyle name="Note 59" xfId="42788"/>
    <cellStyle name="Note 59 10" xfId="42789"/>
    <cellStyle name="Note 59 10 2" xfId="42790"/>
    <cellStyle name="Note 59 10 2 2" xfId="42791"/>
    <cellStyle name="Note 59 10 3" xfId="42792"/>
    <cellStyle name="Note 59 10 4" xfId="42793"/>
    <cellStyle name="Note 59 11" xfId="42794"/>
    <cellStyle name="Note 59 2" xfId="42795"/>
    <cellStyle name="Note 59 2 2" xfId="42796"/>
    <cellStyle name="Note 59 2 2 2" xfId="42797"/>
    <cellStyle name="Note 59 2 2 2 2" xfId="42798"/>
    <cellStyle name="Note 59 2 2 2 2 2" xfId="42799"/>
    <cellStyle name="Note 59 2 2 2 3" xfId="42800"/>
    <cellStyle name="Note 59 2 2 2 4" xfId="42801"/>
    <cellStyle name="Note 59 2 2 3" xfId="42802"/>
    <cellStyle name="Note 59 2 2 3 2" xfId="42803"/>
    <cellStyle name="Note 59 2 2 4" xfId="42804"/>
    <cellStyle name="Note 59 2 2 5" xfId="42805"/>
    <cellStyle name="Note 59 2 3" xfId="42806"/>
    <cellStyle name="Note 59 2 3 2" xfId="42807"/>
    <cellStyle name="Note 59 2 3 2 2" xfId="42808"/>
    <cellStyle name="Note 59 2 3 3" xfId="42809"/>
    <cellStyle name="Note 59 2 3 4" xfId="42810"/>
    <cellStyle name="Note 59 2 4" xfId="42811"/>
    <cellStyle name="Note 59 3" xfId="42812"/>
    <cellStyle name="Note 59 3 2" xfId="42813"/>
    <cellStyle name="Note 59 3 2 2" xfId="42814"/>
    <cellStyle name="Note 59 3 2 2 2" xfId="42815"/>
    <cellStyle name="Note 59 3 2 2 2 2" xfId="42816"/>
    <cellStyle name="Note 59 3 2 2 3" xfId="42817"/>
    <cellStyle name="Note 59 3 2 2 4" xfId="42818"/>
    <cellStyle name="Note 59 3 2 3" xfId="42819"/>
    <cellStyle name="Note 59 3 2 3 2" xfId="42820"/>
    <cellStyle name="Note 59 3 2 4" xfId="42821"/>
    <cellStyle name="Note 59 3 2 5" xfId="42822"/>
    <cellStyle name="Note 59 3 3" xfId="42823"/>
    <cellStyle name="Note 59 3 3 2" xfId="42824"/>
    <cellStyle name="Note 59 3 3 2 2" xfId="42825"/>
    <cellStyle name="Note 59 3 3 3" xfId="42826"/>
    <cellStyle name="Note 59 3 3 4" xfId="42827"/>
    <cellStyle name="Note 59 3 4" xfId="42828"/>
    <cellStyle name="Note 59 4" xfId="42829"/>
    <cellStyle name="Note 59 4 2" xfId="42830"/>
    <cellStyle name="Note 59 4 2 2" xfId="42831"/>
    <cellStyle name="Note 59 4 2 2 2" xfId="42832"/>
    <cellStyle name="Note 59 4 2 2 2 2" xfId="42833"/>
    <cellStyle name="Note 59 4 2 2 3" xfId="42834"/>
    <cellStyle name="Note 59 4 2 2 4" xfId="42835"/>
    <cellStyle name="Note 59 4 2 3" xfId="42836"/>
    <cellStyle name="Note 59 4 2 3 2" xfId="42837"/>
    <cellStyle name="Note 59 4 2 4" xfId="42838"/>
    <cellStyle name="Note 59 4 2 5" xfId="42839"/>
    <cellStyle name="Note 59 4 3" xfId="42840"/>
    <cellStyle name="Note 59 4 3 2" xfId="42841"/>
    <cellStyle name="Note 59 4 3 2 2" xfId="42842"/>
    <cellStyle name="Note 59 4 3 3" xfId="42843"/>
    <cellStyle name="Note 59 4 3 4" xfId="42844"/>
    <cellStyle name="Note 59 4 4" xfId="42845"/>
    <cellStyle name="Note 59 5" xfId="42846"/>
    <cellStyle name="Note 59 5 2" xfId="42847"/>
    <cellStyle name="Note 59 5 2 2" xfId="42848"/>
    <cellStyle name="Note 59 5 2 2 2" xfId="42849"/>
    <cellStyle name="Note 59 5 2 2 2 2" xfId="42850"/>
    <cellStyle name="Note 59 5 2 2 3" xfId="42851"/>
    <cellStyle name="Note 59 5 2 2 4" xfId="42852"/>
    <cellStyle name="Note 59 5 2 3" xfId="42853"/>
    <cellStyle name="Note 59 5 2 3 2" xfId="42854"/>
    <cellStyle name="Note 59 5 2 4" xfId="42855"/>
    <cellStyle name="Note 59 5 2 5" xfId="42856"/>
    <cellStyle name="Note 59 5 3" xfId="42857"/>
    <cellStyle name="Note 59 5 3 2" xfId="42858"/>
    <cellStyle name="Note 59 5 3 2 2" xfId="42859"/>
    <cellStyle name="Note 59 5 3 3" xfId="42860"/>
    <cellStyle name="Note 59 5 3 4" xfId="42861"/>
    <cellStyle name="Note 59 5 4" xfId="42862"/>
    <cellStyle name="Note 59 6" xfId="42863"/>
    <cellStyle name="Note 59 6 2" xfId="42864"/>
    <cellStyle name="Note 59 6 2 2" xfId="42865"/>
    <cellStyle name="Note 59 6 2 2 2" xfId="42866"/>
    <cellStyle name="Note 59 6 2 2 2 2" xfId="42867"/>
    <cellStyle name="Note 59 6 2 2 3" xfId="42868"/>
    <cellStyle name="Note 59 6 2 2 4" xfId="42869"/>
    <cellStyle name="Note 59 6 2 3" xfId="42870"/>
    <cellStyle name="Note 59 6 2 3 2" xfId="42871"/>
    <cellStyle name="Note 59 6 2 4" xfId="42872"/>
    <cellStyle name="Note 59 6 2 5" xfId="42873"/>
    <cellStyle name="Note 59 6 3" xfId="42874"/>
    <cellStyle name="Note 59 6 3 2" xfId="42875"/>
    <cellStyle name="Note 59 6 3 2 2" xfId="42876"/>
    <cellStyle name="Note 59 6 3 3" xfId="42877"/>
    <cellStyle name="Note 59 6 3 4" xfId="42878"/>
    <cellStyle name="Note 59 6 4" xfId="42879"/>
    <cellStyle name="Note 59 7" xfId="42880"/>
    <cellStyle name="Note 59 7 2" xfId="42881"/>
    <cellStyle name="Note 59 7 2 2" xfId="42882"/>
    <cellStyle name="Note 59 7 2 2 2" xfId="42883"/>
    <cellStyle name="Note 59 7 2 2 2 2" xfId="42884"/>
    <cellStyle name="Note 59 7 2 2 3" xfId="42885"/>
    <cellStyle name="Note 59 7 2 2 4" xfId="42886"/>
    <cellStyle name="Note 59 7 2 3" xfId="42887"/>
    <cellStyle name="Note 59 7 2 3 2" xfId="42888"/>
    <cellStyle name="Note 59 7 2 4" xfId="42889"/>
    <cellStyle name="Note 59 7 2 5" xfId="42890"/>
    <cellStyle name="Note 59 7 3" xfId="42891"/>
    <cellStyle name="Note 59 7 3 2" xfId="42892"/>
    <cellStyle name="Note 59 7 3 2 2" xfId="42893"/>
    <cellStyle name="Note 59 7 3 3" xfId="42894"/>
    <cellStyle name="Note 59 7 3 4" xfId="42895"/>
    <cellStyle name="Note 59 7 4" xfId="42896"/>
    <cellStyle name="Note 59 8" xfId="42897"/>
    <cellStyle name="Note 59 8 2" xfId="42898"/>
    <cellStyle name="Note 59 8 2 2" xfId="42899"/>
    <cellStyle name="Note 59 8 2 2 2" xfId="42900"/>
    <cellStyle name="Note 59 8 2 2 2 2" xfId="42901"/>
    <cellStyle name="Note 59 8 2 2 3" xfId="42902"/>
    <cellStyle name="Note 59 8 2 2 4" xfId="42903"/>
    <cellStyle name="Note 59 8 2 3" xfId="42904"/>
    <cellStyle name="Note 59 8 2 3 2" xfId="42905"/>
    <cellStyle name="Note 59 8 2 4" xfId="42906"/>
    <cellStyle name="Note 59 8 2 5" xfId="42907"/>
    <cellStyle name="Note 59 8 3" xfId="42908"/>
    <cellStyle name="Note 59 8 3 2" xfId="42909"/>
    <cellStyle name="Note 59 8 3 2 2" xfId="42910"/>
    <cellStyle name="Note 59 8 3 3" xfId="42911"/>
    <cellStyle name="Note 59 8 3 4" xfId="42912"/>
    <cellStyle name="Note 59 8 4" xfId="42913"/>
    <cellStyle name="Note 59 9" xfId="42914"/>
    <cellStyle name="Note 59 9 2" xfId="42915"/>
    <cellStyle name="Note 59 9 2 2" xfId="42916"/>
    <cellStyle name="Note 59 9 2 2 2" xfId="42917"/>
    <cellStyle name="Note 59 9 2 3" xfId="42918"/>
    <cellStyle name="Note 59 9 2 4" xfId="42919"/>
    <cellStyle name="Note 59 9 3" xfId="42920"/>
    <cellStyle name="Note 59 9 3 2" xfId="42921"/>
    <cellStyle name="Note 59 9 4" xfId="42922"/>
    <cellStyle name="Note 59 9 5" xfId="42923"/>
    <cellStyle name="Note 59_Cust_BS" xfId="42924"/>
    <cellStyle name="Note 6" xfId="42925"/>
    <cellStyle name="Note 6 10" xfId="42926"/>
    <cellStyle name="Note 6 10 2" xfId="42927"/>
    <cellStyle name="Note 6 10 2 2" xfId="42928"/>
    <cellStyle name="Note 6 10 3" xfId="42929"/>
    <cellStyle name="Note 6 10 4" xfId="42930"/>
    <cellStyle name="Note 6 11" xfId="42931"/>
    <cellStyle name="Note 6 2" xfId="42932"/>
    <cellStyle name="Note 6 2 2" xfId="42933"/>
    <cellStyle name="Note 6 2 2 2" xfId="42934"/>
    <cellStyle name="Note 6 2 2 2 2" xfId="42935"/>
    <cellStyle name="Note 6 2 2 2 2 2" xfId="42936"/>
    <cellStyle name="Note 6 2 2 2 2 2 2" xfId="42937"/>
    <cellStyle name="Note 6 2 2 2 2 2 2 2" xfId="42938"/>
    <cellStyle name="Note 6 2 2 2 2 2 3" xfId="42939"/>
    <cellStyle name="Note 6 2 2 2 2 2 4" xfId="42940"/>
    <cellStyle name="Note 6 2 2 2 2 3" xfId="42941"/>
    <cellStyle name="Note 6 2 2 2 2 3 2" xfId="42942"/>
    <cellStyle name="Note 6 2 2 2 2 4" xfId="42943"/>
    <cellStyle name="Note 6 2 2 2 2 5" xfId="42944"/>
    <cellStyle name="Note 6 2 2 2 3" xfId="42945"/>
    <cellStyle name="Note 6 2 2 2 3 2" xfId="42946"/>
    <cellStyle name="Note 6 2 2 2 3 2 2" xfId="42947"/>
    <cellStyle name="Note 6 2 2 2 3 3" xfId="42948"/>
    <cellStyle name="Note 6 2 2 2 3 4" xfId="42949"/>
    <cellStyle name="Note 6 2 2 2 4" xfId="42950"/>
    <cellStyle name="Note 6 2 2 3" xfId="42951"/>
    <cellStyle name="Note 6 2 2 3 2" xfId="42952"/>
    <cellStyle name="Note 6 2 2 3 2 2" xfId="42953"/>
    <cellStyle name="Note 6 2 2 3 2 2 2" xfId="42954"/>
    <cellStyle name="Note 6 2 2 3 2 3" xfId="42955"/>
    <cellStyle name="Note 6 2 2 3 2 4" xfId="42956"/>
    <cellStyle name="Note 6 2 2 3 3" xfId="42957"/>
    <cellStyle name="Note 6 2 2 3 3 2" xfId="42958"/>
    <cellStyle name="Note 6 2 2 3 4" xfId="42959"/>
    <cellStyle name="Note 6 2 2 3 5" xfId="42960"/>
    <cellStyle name="Note 6 2 2 4" xfId="42961"/>
    <cellStyle name="Note 6 2 2 4 2" xfId="42962"/>
    <cellStyle name="Note 6 2 2 4 2 2" xfId="42963"/>
    <cellStyle name="Note 6 2 2 4 3" xfId="42964"/>
    <cellStyle name="Note 6 2 2 4 4" xfId="42965"/>
    <cellStyle name="Note 6 2 2 5" xfId="42966"/>
    <cellStyle name="Note 6 2 3" xfId="42967"/>
    <cellStyle name="Note 6 2 3 2" xfId="42968"/>
    <cellStyle name="Note 6 2 3 2 2" xfId="42969"/>
    <cellStyle name="Note 6 2 3 2 2 2" xfId="42970"/>
    <cellStyle name="Note 6 2 3 2 3" xfId="42971"/>
    <cellStyle name="Note 6 2 3 2 4" xfId="42972"/>
    <cellStyle name="Note 6 2 3 3" xfId="42973"/>
    <cellStyle name="Note 6 2 3 3 2" xfId="42974"/>
    <cellStyle name="Note 6 2 3 4" xfId="42975"/>
    <cellStyle name="Note 6 2 3 5" xfId="42976"/>
    <cellStyle name="Note 6 2 4" xfId="42977"/>
    <cellStyle name="Note 6 2 4 2" xfId="42978"/>
    <cellStyle name="Note 6 2 4 2 2" xfId="42979"/>
    <cellStyle name="Note 6 2 4 3" xfId="42980"/>
    <cellStyle name="Note 6 2 4 4" xfId="42981"/>
    <cellStyle name="Note 6 2 5" xfId="42982"/>
    <cellStyle name="Note 6 2 6" xfId="42983"/>
    <cellStyle name="Note 6 3" xfId="42984"/>
    <cellStyle name="Note 6 3 2" xfId="42985"/>
    <cellStyle name="Note 6 3 2 2" xfId="42986"/>
    <cellStyle name="Note 6 3 2 2 2" xfId="42987"/>
    <cellStyle name="Note 6 3 2 2 2 2" xfId="42988"/>
    <cellStyle name="Note 6 3 2 2 2 2 2" xfId="42989"/>
    <cellStyle name="Note 6 3 2 2 2 2 2 2" xfId="42990"/>
    <cellStyle name="Note 6 3 2 2 2 2 3" xfId="42991"/>
    <cellStyle name="Note 6 3 2 2 2 2 4" xfId="42992"/>
    <cellStyle name="Note 6 3 2 2 2 3" xfId="42993"/>
    <cellStyle name="Note 6 3 2 2 2 3 2" xfId="42994"/>
    <cellStyle name="Note 6 3 2 2 2 4" xfId="42995"/>
    <cellStyle name="Note 6 3 2 2 2 5" xfId="42996"/>
    <cellStyle name="Note 6 3 2 2 3" xfId="42997"/>
    <cellStyle name="Note 6 3 2 2 3 2" xfId="42998"/>
    <cellStyle name="Note 6 3 2 2 3 2 2" xfId="42999"/>
    <cellStyle name="Note 6 3 2 2 3 3" xfId="43000"/>
    <cellStyle name="Note 6 3 2 2 3 4" xfId="43001"/>
    <cellStyle name="Note 6 3 2 2 4" xfId="43002"/>
    <cellStyle name="Note 6 3 2 3" xfId="43003"/>
    <cellStyle name="Note 6 3 2 3 2" xfId="43004"/>
    <cellStyle name="Note 6 3 2 3 2 2" xfId="43005"/>
    <cellStyle name="Note 6 3 2 3 2 2 2" xfId="43006"/>
    <cellStyle name="Note 6 3 2 3 2 3" xfId="43007"/>
    <cellStyle name="Note 6 3 2 3 2 4" xfId="43008"/>
    <cellStyle name="Note 6 3 2 3 3" xfId="43009"/>
    <cellStyle name="Note 6 3 2 3 3 2" xfId="43010"/>
    <cellStyle name="Note 6 3 2 3 4" xfId="43011"/>
    <cellStyle name="Note 6 3 2 3 5" xfId="43012"/>
    <cellStyle name="Note 6 3 2 4" xfId="43013"/>
    <cellStyle name="Note 6 3 2 4 2" xfId="43014"/>
    <cellStyle name="Note 6 3 2 4 2 2" xfId="43015"/>
    <cellStyle name="Note 6 3 2 4 3" xfId="43016"/>
    <cellStyle name="Note 6 3 2 4 4" xfId="43017"/>
    <cellStyle name="Note 6 3 2 5" xfId="43018"/>
    <cellStyle name="Note 6 3 3" xfId="43019"/>
    <cellStyle name="Note 6 3 3 2" xfId="43020"/>
    <cellStyle name="Note 6 3 3 2 2" xfId="43021"/>
    <cellStyle name="Note 6 3 3 2 2 2" xfId="43022"/>
    <cellStyle name="Note 6 3 3 2 3" xfId="43023"/>
    <cellStyle name="Note 6 3 3 2 4" xfId="43024"/>
    <cellStyle name="Note 6 3 3 3" xfId="43025"/>
    <cellStyle name="Note 6 3 3 3 2" xfId="43026"/>
    <cellStyle name="Note 6 3 3 4" xfId="43027"/>
    <cellStyle name="Note 6 3 3 5" xfId="43028"/>
    <cellStyle name="Note 6 3 4" xfId="43029"/>
    <cellStyle name="Note 6 3 4 2" xfId="43030"/>
    <cellStyle name="Note 6 3 4 2 2" xfId="43031"/>
    <cellStyle name="Note 6 3 4 3" xfId="43032"/>
    <cellStyle name="Note 6 3 4 4" xfId="43033"/>
    <cellStyle name="Note 6 3 5" xfId="43034"/>
    <cellStyle name="Note 6 4" xfId="43035"/>
    <cellStyle name="Note 6 4 2" xfId="43036"/>
    <cellStyle name="Note 6 4 2 2" xfId="43037"/>
    <cellStyle name="Note 6 4 2 2 2" xfId="43038"/>
    <cellStyle name="Note 6 4 2 2 2 2" xfId="43039"/>
    <cellStyle name="Note 6 4 2 2 2 2 2" xfId="43040"/>
    <cellStyle name="Note 6 4 2 2 2 3" xfId="43041"/>
    <cellStyle name="Note 6 4 2 2 2 4" xfId="43042"/>
    <cellStyle name="Note 6 4 2 2 3" xfId="43043"/>
    <cellStyle name="Note 6 4 2 2 3 2" xfId="43044"/>
    <cellStyle name="Note 6 4 2 2 4" xfId="43045"/>
    <cellStyle name="Note 6 4 2 2 5" xfId="43046"/>
    <cellStyle name="Note 6 4 2 3" xfId="43047"/>
    <cellStyle name="Note 6 4 2 3 2" xfId="43048"/>
    <cellStyle name="Note 6 4 2 3 2 2" xfId="43049"/>
    <cellStyle name="Note 6 4 2 3 3" xfId="43050"/>
    <cellStyle name="Note 6 4 2 3 4" xfId="43051"/>
    <cellStyle name="Note 6 4 2 4" xfId="43052"/>
    <cellStyle name="Note 6 4 3" xfId="43053"/>
    <cellStyle name="Note 6 4 3 2" xfId="43054"/>
    <cellStyle name="Note 6 4 3 2 2" xfId="43055"/>
    <cellStyle name="Note 6 4 3 2 2 2" xfId="43056"/>
    <cellStyle name="Note 6 4 3 2 3" xfId="43057"/>
    <cellStyle name="Note 6 4 3 2 4" xfId="43058"/>
    <cellStyle name="Note 6 4 3 3" xfId="43059"/>
    <cellStyle name="Note 6 4 3 3 2" xfId="43060"/>
    <cellStyle name="Note 6 4 3 4" xfId="43061"/>
    <cellStyle name="Note 6 4 3 5" xfId="43062"/>
    <cellStyle name="Note 6 4 4" xfId="43063"/>
    <cellStyle name="Note 6 4 4 2" xfId="43064"/>
    <cellStyle name="Note 6 4 4 2 2" xfId="43065"/>
    <cellStyle name="Note 6 4 4 3" xfId="43066"/>
    <cellStyle name="Note 6 4 4 4" xfId="43067"/>
    <cellStyle name="Note 6 4 5" xfId="43068"/>
    <cellStyle name="Note 6 5" xfId="43069"/>
    <cellStyle name="Note 6 5 2" xfId="43070"/>
    <cellStyle name="Note 6 5 2 2" xfId="43071"/>
    <cellStyle name="Note 6 5 2 2 2" xfId="43072"/>
    <cellStyle name="Note 6 5 2 2 2 2" xfId="43073"/>
    <cellStyle name="Note 6 5 2 2 3" xfId="43074"/>
    <cellStyle name="Note 6 5 2 2 4" xfId="43075"/>
    <cellStyle name="Note 6 5 2 3" xfId="43076"/>
    <cellStyle name="Note 6 5 2 3 2" xfId="43077"/>
    <cellStyle name="Note 6 5 2 4" xfId="43078"/>
    <cellStyle name="Note 6 5 2 5" xfId="43079"/>
    <cellStyle name="Note 6 5 3" xfId="43080"/>
    <cellStyle name="Note 6 5 3 2" xfId="43081"/>
    <cellStyle name="Note 6 5 3 2 2" xfId="43082"/>
    <cellStyle name="Note 6 5 3 3" xfId="43083"/>
    <cellStyle name="Note 6 5 3 4" xfId="43084"/>
    <cellStyle name="Note 6 5 4" xfId="43085"/>
    <cellStyle name="Note 6 6" xfId="43086"/>
    <cellStyle name="Note 6 6 2" xfId="43087"/>
    <cellStyle name="Note 6 6 2 2" xfId="43088"/>
    <cellStyle name="Note 6 6 2 2 2" xfId="43089"/>
    <cellStyle name="Note 6 6 2 2 2 2" xfId="43090"/>
    <cellStyle name="Note 6 6 2 2 2 2 2" xfId="43091"/>
    <cellStyle name="Note 6 6 2 2 2 2 2 2" xfId="43092"/>
    <cellStyle name="Note 6 6 2 2 2 2 2 2 2" xfId="43093"/>
    <cellStyle name="Note 6 6 2 2 2 2 2 3" xfId="43094"/>
    <cellStyle name="Note 6 6 2 2 2 2 2 4" xfId="43095"/>
    <cellStyle name="Note 6 6 2 2 2 2 3" xfId="43096"/>
    <cellStyle name="Note 6 6 2 2 2 2 3 2" xfId="43097"/>
    <cellStyle name="Note 6 6 2 2 2 2 4" xfId="43098"/>
    <cellStyle name="Note 6 6 2 2 2 2 5" xfId="43099"/>
    <cellStyle name="Note 6 6 2 2 2 3" xfId="43100"/>
    <cellStyle name="Note 6 6 2 2 2 3 2" xfId="43101"/>
    <cellStyle name="Note 6 6 2 2 2 3 2 2" xfId="43102"/>
    <cellStyle name="Note 6 6 2 2 2 3 3" xfId="43103"/>
    <cellStyle name="Note 6 6 2 2 2 3 4" xfId="43104"/>
    <cellStyle name="Note 6 6 2 2 2 4" xfId="43105"/>
    <cellStyle name="Note 6 6 2 2 3" xfId="43106"/>
    <cellStyle name="Note 6 6 2 2 3 2" xfId="43107"/>
    <cellStyle name="Note 6 6 2 2 3 2 2" xfId="43108"/>
    <cellStyle name="Note 6 6 2 2 3 2 2 2" xfId="43109"/>
    <cellStyle name="Note 6 6 2 2 3 2 2 2 2" xfId="43110"/>
    <cellStyle name="Note 6 6 2 2 3 2 2 3" xfId="43111"/>
    <cellStyle name="Note 6 6 2 2 3 2 2 4" xfId="43112"/>
    <cellStyle name="Note 6 6 2 2 3 2 3" xfId="43113"/>
    <cellStyle name="Note 6 6 2 2 3 2 3 2" xfId="43114"/>
    <cellStyle name="Note 6 6 2 2 3 2 4" xfId="43115"/>
    <cellStyle name="Note 6 6 2 2 3 2 5" xfId="43116"/>
    <cellStyle name="Note 6 6 2 2 3 3" xfId="43117"/>
    <cellStyle name="Note 6 6 2 2 3 3 2" xfId="43118"/>
    <cellStyle name="Note 6 6 2 2 3 3 2 2" xfId="43119"/>
    <cellStyle name="Note 6 6 2 2 3 3 3" xfId="43120"/>
    <cellStyle name="Note 6 6 2 2 3 3 4" xfId="43121"/>
    <cellStyle name="Note 6 6 2 2 3 4" xfId="43122"/>
    <cellStyle name="Note 6 6 2 2 4" xfId="43123"/>
    <cellStyle name="Note 6 6 2 2 4 2" xfId="43124"/>
    <cellStyle name="Note 6 6 2 2 4 2 2" xfId="43125"/>
    <cellStyle name="Note 6 6 2 2 4 2 2 2" xfId="43126"/>
    <cellStyle name="Note 6 6 2 2 4 2 3" xfId="43127"/>
    <cellStyle name="Note 6 6 2 2 4 2 4" xfId="43128"/>
    <cellStyle name="Note 6 6 2 2 4 3" xfId="43129"/>
    <cellStyle name="Note 6 6 2 2 4 3 2" xfId="43130"/>
    <cellStyle name="Note 6 6 2 2 4 4" xfId="43131"/>
    <cellStyle name="Note 6 6 2 2 4 5" xfId="43132"/>
    <cellStyle name="Note 6 6 2 2 5" xfId="43133"/>
    <cellStyle name="Note 6 6 2 2 5 2" xfId="43134"/>
    <cellStyle name="Note 6 6 2 2 5 2 2" xfId="43135"/>
    <cellStyle name="Note 6 6 2 2 5 3" xfId="43136"/>
    <cellStyle name="Note 6 6 2 2 5 4" xfId="43137"/>
    <cellStyle name="Note 6 6 2 2 6" xfId="43138"/>
    <cellStyle name="Note 6 6 2 3" xfId="43139"/>
    <cellStyle name="Note 6 6 2 3 2" xfId="43140"/>
    <cellStyle name="Note 6 6 2 3 2 2" xfId="43141"/>
    <cellStyle name="Note 6 6 2 3 2 2 2" xfId="43142"/>
    <cellStyle name="Note 6 6 2 3 2 2 2 2" xfId="43143"/>
    <cellStyle name="Note 6 6 2 3 2 2 3" xfId="43144"/>
    <cellStyle name="Note 6 6 2 3 2 2 4" xfId="43145"/>
    <cellStyle name="Note 6 6 2 3 2 3" xfId="43146"/>
    <cellStyle name="Note 6 6 2 3 2 3 2" xfId="43147"/>
    <cellStyle name="Note 6 6 2 3 2 4" xfId="43148"/>
    <cellStyle name="Note 6 6 2 3 2 5" xfId="43149"/>
    <cellStyle name="Note 6 6 2 3 3" xfId="43150"/>
    <cellStyle name="Note 6 6 2 3 3 2" xfId="43151"/>
    <cellStyle name="Note 6 6 2 3 3 2 2" xfId="43152"/>
    <cellStyle name="Note 6 6 2 3 3 3" xfId="43153"/>
    <cellStyle name="Note 6 6 2 3 3 4" xfId="43154"/>
    <cellStyle name="Note 6 6 2 3 4" xfId="43155"/>
    <cellStyle name="Note 6 6 2 4" xfId="43156"/>
    <cellStyle name="Note 6 6 2 4 2" xfId="43157"/>
    <cellStyle name="Note 6 6 2 4 2 2" xfId="43158"/>
    <cellStyle name="Note 6 6 2 4 2 2 2" xfId="43159"/>
    <cellStyle name="Note 6 6 2 4 2 3" xfId="43160"/>
    <cellStyle name="Note 6 6 2 4 2 4" xfId="43161"/>
    <cellStyle name="Note 6 6 2 4 3" xfId="43162"/>
    <cellStyle name="Note 6 6 2 4 3 2" xfId="43163"/>
    <cellStyle name="Note 6 6 2 4 4" xfId="43164"/>
    <cellStyle name="Note 6 6 2 4 5" xfId="43165"/>
    <cellStyle name="Note 6 6 2 5" xfId="43166"/>
    <cellStyle name="Note 6 6 2 5 2" xfId="43167"/>
    <cellStyle name="Note 6 6 2 5 2 2" xfId="43168"/>
    <cellStyle name="Note 6 6 2 5 3" xfId="43169"/>
    <cellStyle name="Note 6 6 2 5 4" xfId="43170"/>
    <cellStyle name="Note 6 6 2 6" xfId="43171"/>
    <cellStyle name="Note 6 6 3" xfId="43172"/>
    <cellStyle name="Note 6 6 3 2" xfId="43173"/>
    <cellStyle name="Note 6 6 3 2 2" xfId="43174"/>
    <cellStyle name="Note 6 6 3 2 2 2" xfId="43175"/>
    <cellStyle name="Note 6 6 3 2 2 2 2" xfId="43176"/>
    <cellStyle name="Note 6 6 3 2 2 3" xfId="43177"/>
    <cellStyle name="Note 6 6 3 2 2 4" xfId="43178"/>
    <cellStyle name="Note 6 6 3 2 3" xfId="43179"/>
    <cellStyle name="Note 6 6 3 2 3 2" xfId="43180"/>
    <cellStyle name="Note 6 6 3 2 4" xfId="43181"/>
    <cellStyle name="Note 6 6 3 2 5" xfId="43182"/>
    <cellStyle name="Note 6 6 3 3" xfId="43183"/>
    <cellStyle name="Note 6 6 3 3 2" xfId="43184"/>
    <cellStyle name="Note 6 6 3 3 2 2" xfId="43185"/>
    <cellStyle name="Note 6 6 3 3 3" xfId="43186"/>
    <cellStyle name="Note 6 6 3 3 4" xfId="43187"/>
    <cellStyle name="Note 6 6 3 4" xfId="43188"/>
    <cellStyle name="Note 6 6 4" xfId="43189"/>
    <cellStyle name="Note 6 6 4 2" xfId="43190"/>
    <cellStyle name="Note 6 6 4 2 2" xfId="43191"/>
    <cellStyle name="Note 6 6 4 2 2 2" xfId="43192"/>
    <cellStyle name="Note 6 6 4 2 2 2 2" xfId="43193"/>
    <cellStyle name="Note 6 6 4 2 2 3" xfId="43194"/>
    <cellStyle name="Note 6 6 4 2 2 4" xfId="43195"/>
    <cellStyle name="Note 6 6 4 2 3" xfId="43196"/>
    <cellStyle name="Note 6 6 4 2 3 2" xfId="43197"/>
    <cellStyle name="Note 6 6 4 2 4" xfId="43198"/>
    <cellStyle name="Note 6 6 4 2 5" xfId="43199"/>
    <cellStyle name="Note 6 6 4 3" xfId="43200"/>
    <cellStyle name="Note 6 6 4 3 2" xfId="43201"/>
    <cellStyle name="Note 6 6 4 3 2 2" xfId="43202"/>
    <cellStyle name="Note 6 6 4 3 3" xfId="43203"/>
    <cellStyle name="Note 6 6 4 3 4" xfId="43204"/>
    <cellStyle name="Note 6 6 4 4" xfId="43205"/>
    <cellStyle name="Note 6 6 5" xfId="43206"/>
    <cellStyle name="Note 6 6 5 2" xfId="43207"/>
    <cellStyle name="Note 6 6 5 2 2" xfId="43208"/>
    <cellStyle name="Note 6 6 5 2 2 2" xfId="43209"/>
    <cellStyle name="Note 6 6 5 2 3" xfId="43210"/>
    <cellStyle name="Note 6 6 5 2 4" xfId="43211"/>
    <cellStyle name="Note 6 6 5 3" xfId="43212"/>
    <cellStyle name="Note 6 6 5 3 2" xfId="43213"/>
    <cellStyle name="Note 6 6 5 4" xfId="43214"/>
    <cellStyle name="Note 6 6 5 5" xfId="43215"/>
    <cellStyle name="Note 6 6 6" xfId="43216"/>
    <cellStyle name="Note 6 6 6 2" xfId="43217"/>
    <cellStyle name="Note 6 6 6 2 2" xfId="43218"/>
    <cellStyle name="Note 6 6 6 3" xfId="43219"/>
    <cellStyle name="Note 6 6 6 4" xfId="43220"/>
    <cellStyle name="Note 6 6 7" xfId="43221"/>
    <cellStyle name="Note 6 7" xfId="43222"/>
    <cellStyle name="Note 6 7 2" xfId="43223"/>
    <cellStyle name="Note 6 7 2 2" xfId="43224"/>
    <cellStyle name="Note 6 7 2 2 2" xfId="43225"/>
    <cellStyle name="Note 6 7 2 2 2 2" xfId="43226"/>
    <cellStyle name="Note 6 7 2 2 3" xfId="43227"/>
    <cellStyle name="Note 6 7 2 2 4" xfId="43228"/>
    <cellStyle name="Note 6 7 2 3" xfId="43229"/>
    <cellStyle name="Note 6 7 2 3 2" xfId="43230"/>
    <cellStyle name="Note 6 7 2 4" xfId="43231"/>
    <cellStyle name="Note 6 7 2 5" xfId="43232"/>
    <cellStyle name="Note 6 7 3" xfId="43233"/>
    <cellStyle name="Note 6 7 3 2" xfId="43234"/>
    <cellStyle name="Note 6 7 3 2 2" xfId="43235"/>
    <cellStyle name="Note 6 7 3 3" xfId="43236"/>
    <cellStyle name="Note 6 7 3 4" xfId="43237"/>
    <cellStyle name="Note 6 7 4" xfId="43238"/>
    <cellStyle name="Note 6 8" xfId="43239"/>
    <cellStyle name="Note 6 8 2" xfId="43240"/>
    <cellStyle name="Note 6 8 2 2" xfId="43241"/>
    <cellStyle name="Note 6 8 2 2 2" xfId="43242"/>
    <cellStyle name="Note 6 8 2 2 2 2" xfId="43243"/>
    <cellStyle name="Note 6 8 2 2 3" xfId="43244"/>
    <cellStyle name="Note 6 8 2 2 4" xfId="43245"/>
    <cellStyle name="Note 6 8 2 3" xfId="43246"/>
    <cellStyle name="Note 6 8 2 3 2" xfId="43247"/>
    <cellStyle name="Note 6 8 2 4" xfId="43248"/>
    <cellStyle name="Note 6 8 2 5" xfId="43249"/>
    <cellStyle name="Note 6 8 3" xfId="43250"/>
    <cellStyle name="Note 6 8 3 2" xfId="43251"/>
    <cellStyle name="Note 6 8 3 2 2" xfId="43252"/>
    <cellStyle name="Note 6 8 3 3" xfId="43253"/>
    <cellStyle name="Note 6 8 3 4" xfId="43254"/>
    <cellStyle name="Note 6 8 4" xfId="43255"/>
    <cellStyle name="Note 6 9" xfId="43256"/>
    <cellStyle name="Note 6 9 2" xfId="43257"/>
    <cellStyle name="Note 6 9 2 2" xfId="43258"/>
    <cellStyle name="Note 6 9 2 2 2" xfId="43259"/>
    <cellStyle name="Note 6 9 2 3" xfId="43260"/>
    <cellStyle name="Note 6 9 2 4" xfId="43261"/>
    <cellStyle name="Note 6 9 3" xfId="43262"/>
    <cellStyle name="Note 6 9 3 2" xfId="43263"/>
    <cellStyle name="Note 6 9 4" xfId="43264"/>
    <cellStyle name="Note 6 9 5" xfId="43265"/>
    <cellStyle name="Note 6_2536" xfId="43266"/>
    <cellStyle name="Note 60" xfId="43267"/>
    <cellStyle name="Note 60 10" xfId="43268"/>
    <cellStyle name="Note 60 10 2" xfId="43269"/>
    <cellStyle name="Note 60 10 2 2" xfId="43270"/>
    <cellStyle name="Note 60 10 3" xfId="43271"/>
    <cellStyle name="Note 60 10 4" xfId="43272"/>
    <cellStyle name="Note 60 11" xfId="43273"/>
    <cellStyle name="Note 60 2" xfId="43274"/>
    <cellStyle name="Note 60 2 2" xfId="43275"/>
    <cellStyle name="Note 60 2 2 2" xfId="43276"/>
    <cellStyle name="Note 60 2 2 2 2" xfId="43277"/>
    <cellStyle name="Note 60 2 2 2 2 2" xfId="43278"/>
    <cellStyle name="Note 60 2 2 2 3" xfId="43279"/>
    <cellStyle name="Note 60 2 2 2 4" xfId="43280"/>
    <cellStyle name="Note 60 2 2 3" xfId="43281"/>
    <cellStyle name="Note 60 2 2 3 2" xfId="43282"/>
    <cellStyle name="Note 60 2 2 4" xfId="43283"/>
    <cellStyle name="Note 60 2 2 5" xfId="43284"/>
    <cellStyle name="Note 60 2 3" xfId="43285"/>
    <cellStyle name="Note 60 2 3 2" xfId="43286"/>
    <cellStyle name="Note 60 2 3 2 2" xfId="43287"/>
    <cellStyle name="Note 60 2 3 3" xfId="43288"/>
    <cellStyle name="Note 60 2 3 4" xfId="43289"/>
    <cellStyle name="Note 60 2 4" xfId="43290"/>
    <cellStyle name="Note 60 3" xfId="43291"/>
    <cellStyle name="Note 60 3 2" xfId="43292"/>
    <cellStyle name="Note 60 3 2 2" xfId="43293"/>
    <cellStyle name="Note 60 3 2 2 2" xfId="43294"/>
    <cellStyle name="Note 60 3 2 2 2 2" xfId="43295"/>
    <cellStyle name="Note 60 3 2 2 3" xfId="43296"/>
    <cellStyle name="Note 60 3 2 2 4" xfId="43297"/>
    <cellStyle name="Note 60 3 2 3" xfId="43298"/>
    <cellStyle name="Note 60 3 2 3 2" xfId="43299"/>
    <cellStyle name="Note 60 3 2 4" xfId="43300"/>
    <cellStyle name="Note 60 3 2 5" xfId="43301"/>
    <cellStyle name="Note 60 3 3" xfId="43302"/>
    <cellStyle name="Note 60 3 3 2" xfId="43303"/>
    <cellStyle name="Note 60 3 3 2 2" xfId="43304"/>
    <cellStyle name="Note 60 3 3 3" xfId="43305"/>
    <cellStyle name="Note 60 3 3 4" xfId="43306"/>
    <cellStyle name="Note 60 3 4" xfId="43307"/>
    <cellStyle name="Note 60 4" xfId="43308"/>
    <cellStyle name="Note 60 4 2" xfId="43309"/>
    <cellStyle name="Note 60 4 2 2" xfId="43310"/>
    <cellStyle name="Note 60 4 2 2 2" xfId="43311"/>
    <cellStyle name="Note 60 4 2 2 2 2" xfId="43312"/>
    <cellStyle name="Note 60 4 2 2 3" xfId="43313"/>
    <cellStyle name="Note 60 4 2 2 4" xfId="43314"/>
    <cellStyle name="Note 60 4 2 3" xfId="43315"/>
    <cellStyle name="Note 60 4 2 3 2" xfId="43316"/>
    <cellStyle name="Note 60 4 2 4" xfId="43317"/>
    <cellStyle name="Note 60 4 2 5" xfId="43318"/>
    <cellStyle name="Note 60 4 3" xfId="43319"/>
    <cellStyle name="Note 60 4 3 2" xfId="43320"/>
    <cellStyle name="Note 60 4 3 2 2" xfId="43321"/>
    <cellStyle name="Note 60 4 3 3" xfId="43322"/>
    <cellStyle name="Note 60 4 3 4" xfId="43323"/>
    <cellStyle name="Note 60 4 4" xfId="43324"/>
    <cellStyle name="Note 60 5" xfId="43325"/>
    <cellStyle name="Note 60 5 2" xfId="43326"/>
    <cellStyle name="Note 60 5 2 2" xfId="43327"/>
    <cellStyle name="Note 60 5 2 2 2" xfId="43328"/>
    <cellStyle name="Note 60 5 2 2 2 2" xfId="43329"/>
    <cellStyle name="Note 60 5 2 2 3" xfId="43330"/>
    <cellStyle name="Note 60 5 2 2 4" xfId="43331"/>
    <cellStyle name="Note 60 5 2 3" xfId="43332"/>
    <cellStyle name="Note 60 5 2 3 2" xfId="43333"/>
    <cellStyle name="Note 60 5 2 4" xfId="43334"/>
    <cellStyle name="Note 60 5 2 5" xfId="43335"/>
    <cellStyle name="Note 60 5 3" xfId="43336"/>
    <cellStyle name="Note 60 5 3 2" xfId="43337"/>
    <cellStyle name="Note 60 5 3 2 2" xfId="43338"/>
    <cellStyle name="Note 60 5 3 3" xfId="43339"/>
    <cellStyle name="Note 60 5 3 4" xfId="43340"/>
    <cellStyle name="Note 60 5 4" xfId="43341"/>
    <cellStyle name="Note 60 6" xfId="43342"/>
    <cellStyle name="Note 60 6 2" xfId="43343"/>
    <cellStyle name="Note 60 6 2 2" xfId="43344"/>
    <cellStyle name="Note 60 6 2 2 2" xfId="43345"/>
    <cellStyle name="Note 60 6 2 2 2 2" xfId="43346"/>
    <cellStyle name="Note 60 6 2 2 3" xfId="43347"/>
    <cellStyle name="Note 60 6 2 2 4" xfId="43348"/>
    <cellStyle name="Note 60 6 2 3" xfId="43349"/>
    <cellStyle name="Note 60 6 2 3 2" xfId="43350"/>
    <cellStyle name="Note 60 6 2 4" xfId="43351"/>
    <cellStyle name="Note 60 6 2 5" xfId="43352"/>
    <cellStyle name="Note 60 6 3" xfId="43353"/>
    <cellStyle name="Note 60 6 3 2" xfId="43354"/>
    <cellStyle name="Note 60 6 3 2 2" xfId="43355"/>
    <cellStyle name="Note 60 6 3 3" xfId="43356"/>
    <cellStyle name="Note 60 6 3 4" xfId="43357"/>
    <cellStyle name="Note 60 6 4" xfId="43358"/>
    <cellStyle name="Note 60 7" xfId="43359"/>
    <cellStyle name="Note 60 7 2" xfId="43360"/>
    <cellStyle name="Note 60 7 2 2" xfId="43361"/>
    <cellStyle name="Note 60 7 2 2 2" xfId="43362"/>
    <cellStyle name="Note 60 7 2 2 2 2" xfId="43363"/>
    <cellStyle name="Note 60 7 2 2 3" xfId="43364"/>
    <cellStyle name="Note 60 7 2 2 4" xfId="43365"/>
    <cellStyle name="Note 60 7 2 3" xfId="43366"/>
    <cellStyle name="Note 60 7 2 3 2" xfId="43367"/>
    <cellStyle name="Note 60 7 2 4" xfId="43368"/>
    <cellStyle name="Note 60 7 2 5" xfId="43369"/>
    <cellStyle name="Note 60 7 3" xfId="43370"/>
    <cellStyle name="Note 60 7 3 2" xfId="43371"/>
    <cellStyle name="Note 60 7 3 2 2" xfId="43372"/>
    <cellStyle name="Note 60 7 3 3" xfId="43373"/>
    <cellStyle name="Note 60 7 3 4" xfId="43374"/>
    <cellStyle name="Note 60 7 4" xfId="43375"/>
    <cellStyle name="Note 60 8" xfId="43376"/>
    <cellStyle name="Note 60 8 2" xfId="43377"/>
    <cellStyle name="Note 60 8 2 2" xfId="43378"/>
    <cellStyle name="Note 60 8 2 2 2" xfId="43379"/>
    <cellStyle name="Note 60 8 2 2 2 2" xfId="43380"/>
    <cellStyle name="Note 60 8 2 2 3" xfId="43381"/>
    <cellStyle name="Note 60 8 2 2 4" xfId="43382"/>
    <cellStyle name="Note 60 8 2 3" xfId="43383"/>
    <cellStyle name="Note 60 8 2 3 2" xfId="43384"/>
    <cellStyle name="Note 60 8 2 4" xfId="43385"/>
    <cellStyle name="Note 60 8 2 5" xfId="43386"/>
    <cellStyle name="Note 60 8 3" xfId="43387"/>
    <cellStyle name="Note 60 8 3 2" xfId="43388"/>
    <cellStyle name="Note 60 8 3 2 2" xfId="43389"/>
    <cellStyle name="Note 60 8 3 3" xfId="43390"/>
    <cellStyle name="Note 60 8 3 4" xfId="43391"/>
    <cellStyle name="Note 60 8 4" xfId="43392"/>
    <cellStyle name="Note 60 9" xfId="43393"/>
    <cellStyle name="Note 60 9 2" xfId="43394"/>
    <cellStyle name="Note 60 9 2 2" xfId="43395"/>
    <cellStyle name="Note 60 9 2 2 2" xfId="43396"/>
    <cellStyle name="Note 60 9 2 3" xfId="43397"/>
    <cellStyle name="Note 60 9 2 4" xfId="43398"/>
    <cellStyle name="Note 60 9 3" xfId="43399"/>
    <cellStyle name="Note 60 9 3 2" xfId="43400"/>
    <cellStyle name="Note 60 9 4" xfId="43401"/>
    <cellStyle name="Note 60 9 5" xfId="43402"/>
    <cellStyle name="Note 60_Cust_BS" xfId="43403"/>
    <cellStyle name="Note 61" xfId="43404"/>
    <cellStyle name="Note 61 10" xfId="43405"/>
    <cellStyle name="Note 61 10 2" xfId="43406"/>
    <cellStyle name="Note 61 10 2 2" xfId="43407"/>
    <cellStyle name="Note 61 10 3" xfId="43408"/>
    <cellStyle name="Note 61 10 4" xfId="43409"/>
    <cellStyle name="Note 61 11" xfId="43410"/>
    <cellStyle name="Note 61 2" xfId="43411"/>
    <cellStyle name="Note 61 2 2" xfId="43412"/>
    <cellStyle name="Note 61 2 2 2" xfId="43413"/>
    <cellStyle name="Note 61 2 2 2 2" xfId="43414"/>
    <cellStyle name="Note 61 2 2 2 2 2" xfId="43415"/>
    <cellStyle name="Note 61 2 2 2 3" xfId="43416"/>
    <cellStyle name="Note 61 2 2 2 4" xfId="43417"/>
    <cellStyle name="Note 61 2 2 3" xfId="43418"/>
    <cellStyle name="Note 61 2 2 3 2" xfId="43419"/>
    <cellStyle name="Note 61 2 2 4" xfId="43420"/>
    <cellStyle name="Note 61 2 2 5" xfId="43421"/>
    <cellStyle name="Note 61 2 3" xfId="43422"/>
    <cellStyle name="Note 61 2 3 2" xfId="43423"/>
    <cellStyle name="Note 61 2 3 2 2" xfId="43424"/>
    <cellStyle name="Note 61 2 3 3" xfId="43425"/>
    <cellStyle name="Note 61 2 3 4" xfId="43426"/>
    <cellStyle name="Note 61 2 4" xfId="43427"/>
    <cellStyle name="Note 61 3" xfId="43428"/>
    <cellStyle name="Note 61 3 2" xfId="43429"/>
    <cellStyle name="Note 61 3 2 2" xfId="43430"/>
    <cellStyle name="Note 61 3 2 2 2" xfId="43431"/>
    <cellStyle name="Note 61 3 2 2 2 2" xfId="43432"/>
    <cellStyle name="Note 61 3 2 2 3" xfId="43433"/>
    <cellStyle name="Note 61 3 2 2 4" xfId="43434"/>
    <cellStyle name="Note 61 3 2 3" xfId="43435"/>
    <cellStyle name="Note 61 3 2 3 2" xfId="43436"/>
    <cellStyle name="Note 61 3 2 4" xfId="43437"/>
    <cellStyle name="Note 61 3 2 5" xfId="43438"/>
    <cellStyle name="Note 61 3 3" xfId="43439"/>
    <cellStyle name="Note 61 3 3 2" xfId="43440"/>
    <cellStyle name="Note 61 3 3 2 2" xfId="43441"/>
    <cellStyle name="Note 61 3 3 3" xfId="43442"/>
    <cellStyle name="Note 61 3 3 4" xfId="43443"/>
    <cellStyle name="Note 61 3 4" xfId="43444"/>
    <cellStyle name="Note 61 4" xfId="43445"/>
    <cellStyle name="Note 61 4 2" xfId="43446"/>
    <cellStyle name="Note 61 4 2 2" xfId="43447"/>
    <cellStyle name="Note 61 4 2 2 2" xfId="43448"/>
    <cellStyle name="Note 61 4 2 2 2 2" xfId="43449"/>
    <cellStyle name="Note 61 4 2 2 3" xfId="43450"/>
    <cellStyle name="Note 61 4 2 2 4" xfId="43451"/>
    <cellStyle name="Note 61 4 2 3" xfId="43452"/>
    <cellStyle name="Note 61 4 2 3 2" xfId="43453"/>
    <cellStyle name="Note 61 4 2 4" xfId="43454"/>
    <cellStyle name="Note 61 4 2 5" xfId="43455"/>
    <cellStyle name="Note 61 4 3" xfId="43456"/>
    <cellStyle name="Note 61 4 3 2" xfId="43457"/>
    <cellStyle name="Note 61 4 3 2 2" xfId="43458"/>
    <cellStyle name="Note 61 4 3 3" xfId="43459"/>
    <cellStyle name="Note 61 4 3 4" xfId="43460"/>
    <cellStyle name="Note 61 4 4" xfId="43461"/>
    <cellStyle name="Note 61 5" xfId="43462"/>
    <cellStyle name="Note 61 5 2" xfId="43463"/>
    <cellStyle name="Note 61 5 2 2" xfId="43464"/>
    <cellStyle name="Note 61 5 2 2 2" xfId="43465"/>
    <cellStyle name="Note 61 5 2 2 2 2" xfId="43466"/>
    <cellStyle name="Note 61 5 2 2 3" xfId="43467"/>
    <cellStyle name="Note 61 5 2 2 4" xfId="43468"/>
    <cellStyle name="Note 61 5 2 3" xfId="43469"/>
    <cellStyle name="Note 61 5 2 3 2" xfId="43470"/>
    <cellStyle name="Note 61 5 2 4" xfId="43471"/>
    <cellStyle name="Note 61 5 2 5" xfId="43472"/>
    <cellStyle name="Note 61 5 3" xfId="43473"/>
    <cellStyle name="Note 61 5 3 2" xfId="43474"/>
    <cellStyle name="Note 61 5 3 2 2" xfId="43475"/>
    <cellStyle name="Note 61 5 3 3" xfId="43476"/>
    <cellStyle name="Note 61 5 3 4" xfId="43477"/>
    <cellStyle name="Note 61 5 4" xfId="43478"/>
    <cellStyle name="Note 61 6" xfId="43479"/>
    <cellStyle name="Note 61 6 2" xfId="43480"/>
    <cellStyle name="Note 61 6 2 2" xfId="43481"/>
    <cellStyle name="Note 61 6 2 2 2" xfId="43482"/>
    <cellStyle name="Note 61 6 2 2 2 2" xfId="43483"/>
    <cellStyle name="Note 61 6 2 2 3" xfId="43484"/>
    <cellStyle name="Note 61 6 2 2 4" xfId="43485"/>
    <cellStyle name="Note 61 6 2 3" xfId="43486"/>
    <cellStyle name="Note 61 6 2 3 2" xfId="43487"/>
    <cellStyle name="Note 61 6 2 4" xfId="43488"/>
    <cellStyle name="Note 61 6 2 5" xfId="43489"/>
    <cellStyle name="Note 61 6 3" xfId="43490"/>
    <cellStyle name="Note 61 6 3 2" xfId="43491"/>
    <cellStyle name="Note 61 6 3 2 2" xfId="43492"/>
    <cellStyle name="Note 61 6 3 3" xfId="43493"/>
    <cellStyle name="Note 61 6 3 4" xfId="43494"/>
    <cellStyle name="Note 61 6 4" xfId="43495"/>
    <cellStyle name="Note 61 7" xfId="43496"/>
    <cellStyle name="Note 61 7 2" xfId="43497"/>
    <cellStyle name="Note 61 7 2 2" xfId="43498"/>
    <cellStyle name="Note 61 7 2 2 2" xfId="43499"/>
    <cellStyle name="Note 61 7 2 2 2 2" xfId="43500"/>
    <cellStyle name="Note 61 7 2 2 3" xfId="43501"/>
    <cellStyle name="Note 61 7 2 2 4" xfId="43502"/>
    <cellStyle name="Note 61 7 2 3" xfId="43503"/>
    <cellStyle name="Note 61 7 2 3 2" xfId="43504"/>
    <cellStyle name="Note 61 7 2 4" xfId="43505"/>
    <cellStyle name="Note 61 7 2 5" xfId="43506"/>
    <cellStyle name="Note 61 7 3" xfId="43507"/>
    <cellStyle name="Note 61 7 3 2" xfId="43508"/>
    <cellStyle name="Note 61 7 3 2 2" xfId="43509"/>
    <cellStyle name="Note 61 7 3 3" xfId="43510"/>
    <cellStyle name="Note 61 7 3 4" xfId="43511"/>
    <cellStyle name="Note 61 7 4" xfId="43512"/>
    <cellStyle name="Note 61 8" xfId="43513"/>
    <cellStyle name="Note 61 8 2" xfId="43514"/>
    <cellStyle name="Note 61 8 2 2" xfId="43515"/>
    <cellStyle name="Note 61 8 2 2 2" xfId="43516"/>
    <cellStyle name="Note 61 8 2 2 2 2" xfId="43517"/>
    <cellStyle name="Note 61 8 2 2 3" xfId="43518"/>
    <cellStyle name="Note 61 8 2 2 4" xfId="43519"/>
    <cellStyle name="Note 61 8 2 3" xfId="43520"/>
    <cellStyle name="Note 61 8 2 3 2" xfId="43521"/>
    <cellStyle name="Note 61 8 2 4" xfId="43522"/>
    <cellStyle name="Note 61 8 2 5" xfId="43523"/>
    <cellStyle name="Note 61 8 3" xfId="43524"/>
    <cellStyle name="Note 61 8 3 2" xfId="43525"/>
    <cellStyle name="Note 61 8 3 2 2" xfId="43526"/>
    <cellStyle name="Note 61 8 3 3" xfId="43527"/>
    <cellStyle name="Note 61 8 3 4" xfId="43528"/>
    <cellStyle name="Note 61 8 4" xfId="43529"/>
    <cellStyle name="Note 61 9" xfId="43530"/>
    <cellStyle name="Note 61 9 2" xfId="43531"/>
    <cellStyle name="Note 61 9 2 2" xfId="43532"/>
    <cellStyle name="Note 61 9 2 2 2" xfId="43533"/>
    <cellStyle name="Note 61 9 2 3" xfId="43534"/>
    <cellStyle name="Note 61 9 2 4" xfId="43535"/>
    <cellStyle name="Note 61 9 3" xfId="43536"/>
    <cellStyle name="Note 61 9 3 2" xfId="43537"/>
    <cellStyle name="Note 61 9 4" xfId="43538"/>
    <cellStyle name="Note 61 9 5" xfId="43539"/>
    <cellStyle name="Note 61_Cust_BS" xfId="43540"/>
    <cellStyle name="Note 62" xfId="43541"/>
    <cellStyle name="Note 62 10" xfId="43542"/>
    <cellStyle name="Note 62 10 2" xfId="43543"/>
    <cellStyle name="Note 62 10 2 2" xfId="43544"/>
    <cellStyle name="Note 62 10 3" xfId="43545"/>
    <cellStyle name="Note 62 10 4" xfId="43546"/>
    <cellStyle name="Note 62 11" xfId="43547"/>
    <cellStyle name="Note 62 2" xfId="43548"/>
    <cellStyle name="Note 62 2 2" xfId="43549"/>
    <cellStyle name="Note 62 2 2 2" xfId="43550"/>
    <cellStyle name="Note 62 2 2 2 2" xfId="43551"/>
    <cellStyle name="Note 62 2 2 2 2 2" xfId="43552"/>
    <cellStyle name="Note 62 2 2 2 3" xfId="43553"/>
    <cellStyle name="Note 62 2 2 2 4" xfId="43554"/>
    <cellStyle name="Note 62 2 2 3" xfId="43555"/>
    <cellStyle name="Note 62 2 2 3 2" xfId="43556"/>
    <cellStyle name="Note 62 2 2 4" xfId="43557"/>
    <cellStyle name="Note 62 2 2 5" xfId="43558"/>
    <cellStyle name="Note 62 2 3" xfId="43559"/>
    <cellStyle name="Note 62 2 3 2" xfId="43560"/>
    <cellStyle name="Note 62 2 3 2 2" xfId="43561"/>
    <cellStyle name="Note 62 2 3 3" xfId="43562"/>
    <cellStyle name="Note 62 2 3 4" xfId="43563"/>
    <cellStyle name="Note 62 2 4" xfId="43564"/>
    <cellStyle name="Note 62 3" xfId="43565"/>
    <cellStyle name="Note 62 3 2" xfId="43566"/>
    <cellStyle name="Note 62 3 2 2" xfId="43567"/>
    <cellStyle name="Note 62 3 2 2 2" xfId="43568"/>
    <cellStyle name="Note 62 3 2 2 2 2" xfId="43569"/>
    <cellStyle name="Note 62 3 2 2 3" xfId="43570"/>
    <cellStyle name="Note 62 3 2 2 4" xfId="43571"/>
    <cellStyle name="Note 62 3 2 3" xfId="43572"/>
    <cellStyle name="Note 62 3 2 3 2" xfId="43573"/>
    <cellStyle name="Note 62 3 2 4" xfId="43574"/>
    <cellStyle name="Note 62 3 2 5" xfId="43575"/>
    <cellStyle name="Note 62 3 3" xfId="43576"/>
    <cellStyle name="Note 62 3 3 2" xfId="43577"/>
    <cellStyle name="Note 62 3 3 2 2" xfId="43578"/>
    <cellStyle name="Note 62 3 3 3" xfId="43579"/>
    <cellStyle name="Note 62 3 3 4" xfId="43580"/>
    <cellStyle name="Note 62 3 4" xfId="43581"/>
    <cellStyle name="Note 62 4" xfId="43582"/>
    <cellStyle name="Note 62 4 2" xfId="43583"/>
    <cellStyle name="Note 62 4 2 2" xfId="43584"/>
    <cellStyle name="Note 62 4 2 2 2" xfId="43585"/>
    <cellStyle name="Note 62 4 2 2 2 2" xfId="43586"/>
    <cellStyle name="Note 62 4 2 2 3" xfId="43587"/>
    <cellStyle name="Note 62 4 2 2 4" xfId="43588"/>
    <cellStyle name="Note 62 4 2 3" xfId="43589"/>
    <cellStyle name="Note 62 4 2 3 2" xfId="43590"/>
    <cellStyle name="Note 62 4 2 4" xfId="43591"/>
    <cellStyle name="Note 62 4 2 5" xfId="43592"/>
    <cellStyle name="Note 62 4 3" xfId="43593"/>
    <cellStyle name="Note 62 4 3 2" xfId="43594"/>
    <cellStyle name="Note 62 4 3 2 2" xfId="43595"/>
    <cellStyle name="Note 62 4 3 3" xfId="43596"/>
    <cellStyle name="Note 62 4 3 4" xfId="43597"/>
    <cellStyle name="Note 62 4 4" xfId="43598"/>
    <cellStyle name="Note 62 5" xfId="43599"/>
    <cellStyle name="Note 62 5 2" xfId="43600"/>
    <cellStyle name="Note 62 5 2 2" xfId="43601"/>
    <cellStyle name="Note 62 5 2 2 2" xfId="43602"/>
    <cellStyle name="Note 62 5 2 2 2 2" xfId="43603"/>
    <cellStyle name="Note 62 5 2 2 3" xfId="43604"/>
    <cellStyle name="Note 62 5 2 2 4" xfId="43605"/>
    <cellStyle name="Note 62 5 2 3" xfId="43606"/>
    <cellStyle name="Note 62 5 2 3 2" xfId="43607"/>
    <cellStyle name="Note 62 5 2 4" xfId="43608"/>
    <cellStyle name="Note 62 5 2 5" xfId="43609"/>
    <cellStyle name="Note 62 5 3" xfId="43610"/>
    <cellStyle name="Note 62 5 3 2" xfId="43611"/>
    <cellStyle name="Note 62 5 3 2 2" xfId="43612"/>
    <cellStyle name="Note 62 5 3 3" xfId="43613"/>
    <cellStyle name="Note 62 5 3 4" xfId="43614"/>
    <cellStyle name="Note 62 5 4" xfId="43615"/>
    <cellStyle name="Note 62 6" xfId="43616"/>
    <cellStyle name="Note 62 6 2" xfId="43617"/>
    <cellStyle name="Note 62 6 2 2" xfId="43618"/>
    <cellStyle name="Note 62 6 2 2 2" xfId="43619"/>
    <cellStyle name="Note 62 6 2 2 2 2" xfId="43620"/>
    <cellStyle name="Note 62 6 2 2 3" xfId="43621"/>
    <cellStyle name="Note 62 6 2 2 4" xfId="43622"/>
    <cellStyle name="Note 62 6 2 3" xfId="43623"/>
    <cellStyle name="Note 62 6 2 3 2" xfId="43624"/>
    <cellStyle name="Note 62 6 2 4" xfId="43625"/>
    <cellStyle name="Note 62 6 2 5" xfId="43626"/>
    <cellStyle name="Note 62 6 3" xfId="43627"/>
    <cellStyle name="Note 62 6 3 2" xfId="43628"/>
    <cellStyle name="Note 62 6 3 2 2" xfId="43629"/>
    <cellStyle name="Note 62 6 3 3" xfId="43630"/>
    <cellStyle name="Note 62 6 3 4" xfId="43631"/>
    <cellStyle name="Note 62 6 4" xfId="43632"/>
    <cellStyle name="Note 62 7" xfId="43633"/>
    <cellStyle name="Note 62 7 2" xfId="43634"/>
    <cellStyle name="Note 62 7 2 2" xfId="43635"/>
    <cellStyle name="Note 62 7 2 2 2" xfId="43636"/>
    <cellStyle name="Note 62 7 2 2 2 2" xfId="43637"/>
    <cellStyle name="Note 62 7 2 2 3" xfId="43638"/>
    <cellStyle name="Note 62 7 2 2 4" xfId="43639"/>
    <cellStyle name="Note 62 7 2 3" xfId="43640"/>
    <cellStyle name="Note 62 7 2 3 2" xfId="43641"/>
    <cellStyle name="Note 62 7 2 4" xfId="43642"/>
    <cellStyle name="Note 62 7 2 5" xfId="43643"/>
    <cellStyle name="Note 62 7 3" xfId="43644"/>
    <cellStyle name="Note 62 7 3 2" xfId="43645"/>
    <cellStyle name="Note 62 7 3 2 2" xfId="43646"/>
    <cellStyle name="Note 62 7 3 3" xfId="43647"/>
    <cellStyle name="Note 62 7 3 4" xfId="43648"/>
    <cellStyle name="Note 62 7 4" xfId="43649"/>
    <cellStyle name="Note 62 8" xfId="43650"/>
    <cellStyle name="Note 62 8 2" xfId="43651"/>
    <cellStyle name="Note 62 8 2 2" xfId="43652"/>
    <cellStyle name="Note 62 8 2 2 2" xfId="43653"/>
    <cellStyle name="Note 62 8 2 2 2 2" xfId="43654"/>
    <cellStyle name="Note 62 8 2 2 3" xfId="43655"/>
    <cellStyle name="Note 62 8 2 2 4" xfId="43656"/>
    <cellStyle name="Note 62 8 2 3" xfId="43657"/>
    <cellStyle name="Note 62 8 2 3 2" xfId="43658"/>
    <cellStyle name="Note 62 8 2 4" xfId="43659"/>
    <cellStyle name="Note 62 8 2 5" xfId="43660"/>
    <cellStyle name="Note 62 8 3" xfId="43661"/>
    <cellStyle name="Note 62 8 3 2" xfId="43662"/>
    <cellStyle name="Note 62 8 3 2 2" xfId="43663"/>
    <cellStyle name="Note 62 8 3 3" xfId="43664"/>
    <cellStyle name="Note 62 8 3 4" xfId="43665"/>
    <cellStyle name="Note 62 8 4" xfId="43666"/>
    <cellStyle name="Note 62 9" xfId="43667"/>
    <cellStyle name="Note 62 9 2" xfId="43668"/>
    <cellStyle name="Note 62 9 2 2" xfId="43669"/>
    <cellStyle name="Note 62 9 2 2 2" xfId="43670"/>
    <cellStyle name="Note 62 9 2 3" xfId="43671"/>
    <cellStyle name="Note 62 9 2 4" xfId="43672"/>
    <cellStyle name="Note 62 9 3" xfId="43673"/>
    <cellStyle name="Note 62 9 3 2" xfId="43674"/>
    <cellStyle name="Note 62 9 4" xfId="43675"/>
    <cellStyle name="Note 62 9 5" xfId="43676"/>
    <cellStyle name="Note 62_Cust_BS" xfId="43677"/>
    <cellStyle name="Note 63" xfId="43678"/>
    <cellStyle name="Note 63 10" xfId="43679"/>
    <cellStyle name="Note 63 10 2" xfId="43680"/>
    <cellStyle name="Note 63 10 2 2" xfId="43681"/>
    <cellStyle name="Note 63 10 3" xfId="43682"/>
    <cellStyle name="Note 63 10 4" xfId="43683"/>
    <cellStyle name="Note 63 11" xfId="43684"/>
    <cellStyle name="Note 63 2" xfId="43685"/>
    <cellStyle name="Note 63 2 2" xfId="43686"/>
    <cellStyle name="Note 63 2 2 2" xfId="43687"/>
    <cellStyle name="Note 63 2 2 2 2" xfId="43688"/>
    <cellStyle name="Note 63 2 2 2 2 2" xfId="43689"/>
    <cellStyle name="Note 63 2 2 2 3" xfId="43690"/>
    <cellStyle name="Note 63 2 2 2 4" xfId="43691"/>
    <cellStyle name="Note 63 2 2 3" xfId="43692"/>
    <cellStyle name="Note 63 2 2 3 2" xfId="43693"/>
    <cellStyle name="Note 63 2 2 4" xfId="43694"/>
    <cellStyle name="Note 63 2 2 5" xfId="43695"/>
    <cellStyle name="Note 63 2 3" xfId="43696"/>
    <cellStyle name="Note 63 2 3 2" xfId="43697"/>
    <cellStyle name="Note 63 2 3 2 2" xfId="43698"/>
    <cellStyle name="Note 63 2 3 3" xfId="43699"/>
    <cellStyle name="Note 63 2 3 4" xfId="43700"/>
    <cellStyle name="Note 63 2 4" xfId="43701"/>
    <cellStyle name="Note 63 3" xfId="43702"/>
    <cellStyle name="Note 63 3 2" xfId="43703"/>
    <cellStyle name="Note 63 3 2 2" xfId="43704"/>
    <cellStyle name="Note 63 3 2 2 2" xfId="43705"/>
    <cellStyle name="Note 63 3 2 2 2 2" xfId="43706"/>
    <cellStyle name="Note 63 3 2 2 3" xfId="43707"/>
    <cellStyle name="Note 63 3 2 2 4" xfId="43708"/>
    <cellStyle name="Note 63 3 2 3" xfId="43709"/>
    <cellStyle name="Note 63 3 2 3 2" xfId="43710"/>
    <cellStyle name="Note 63 3 2 4" xfId="43711"/>
    <cellStyle name="Note 63 3 2 5" xfId="43712"/>
    <cellStyle name="Note 63 3 3" xfId="43713"/>
    <cellStyle name="Note 63 3 3 2" xfId="43714"/>
    <cellStyle name="Note 63 3 3 2 2" xfId="43715"/>
    <cellStyle name="Note 63 3 3 3" xfId="43716"/>
    <cellStyle name="Note 63 3 3 4" xfId="43717"/>
    <cellStyle name="Note 63 3 4" xfId="43718"/>
    <cellStyle name="Note 63 4" xfId="43719"/>
    <cellStyle name="Note 63 4 2" xfId="43720"/>
    <cellStyle name="Note 63 4 2 2" xfId="43721"/>
    <cellStyle name="Note 63 4 2 2 2" xfId="43722"/>
    <cellStyle name="Note 63 4 2 2 2 2" xfId="43723"/>
    <cellStyle name="Note 63 4 2 2 3" xfId="43724"/>
    <cellStyle name="Note 63 4 2 2 4" xfId="43725"/>
    <cellStyle name="Note 63 4 2 3" xfId="43726"/>
    <cellStyle name="Note 63 4 2 3 2" xfId="43727"/>
    <cellStyle name="Note 63 4 2 4" xfId="43728"/>
    <cellStyle name="Note 63 4 2 5" xfId="43729"/>
    <cellStyle name="Note 63 4 3" xfId="43730"/>
    <cellStyle name="Note 63 4 3 2" xfId="43731"/>
    <cellStyle name="Note 63 4 3 2 2" xfId="43732"/>
    <cellStyle name="Note 63 4 3 3" xfId="43733"/>
    <cellStyle name="Note 63 4 3 4" xfId="43734"/>
    <cellStyle name="Note 63 4 4" xfId="43735"/>
    <cellStyle name="Note 63 5" xfId="43736"/>
    <cellStyle name="Note 63 5 2" xfId="43737"/>
    <cellStyle name="Note 63 5 2 2" xfId="43738"/>
    <cellStyle name="Note 63 5 2 2 2" xfId="43739"/>
    <cellStyle name="Note 63 5 2 2 2 2" xfId="43740"/>
    <cellStyle name="Note 63 5 2 2 3" xfId="43741"/>
    <cellStyle name="Note 63 5 2 2 4" xfId="43742"/>
    <cellStyle name="Note 63 5 2 3" xfId="43743"/>
    <cellStyle name="Note 63 5 2 3 2" xfId="43744"/>
    <cellStyle name="Note 63 5 2 4" xfId="43745"/>
    <cellStyle name="Note 63 5 2 5" xfId="43746"/>
    <cellStyle name="Note 63 5 3" xfId="43747"/>
    <cellStyle name="Note 63 5 3 2" xfId="43748"/>
    <cellStyle name="Note 63 5 3 2 2" xfId="43749"/>
    <cellStyle name="Note 63 5 3 3" xfId="43750"/>
    <cellStyle name="Note 63 5 3 4" xfId="43751"/>
    <cellStyle name="Note 63 5 4" xfId="43752"/>
    <cellStyle name="Note 63 6" xfId="43753"/>
    <cellStyle name="Note 63 6 2" xfId="43754"/>
    <cellStyle name="Note 63 6 2 2" xfId="43755"/>
    <cellStyle name="Note 63 6 2 2 2" xfId="43756"/>
    <cellStyle name="Note 63 6 2 2 2 2" xfId="43757"/>
    <cellStyle name="Note 63 6 2 2 3" xfId="43758"/>
    <cellStyle name="Note 63 6 2 2 4" xfId="43759"/>
    <cellStyle name="Note 63 6 2 3" xfId="43760"/>
    <cellStyle name="Note 63 6 2 3 2" xfId="43761"/>
    <cellStyle name="Note 63 6 2 4" xfId="43762"/>
    <cellStyle name="Note 63 6 2 5" xfId="43763"/>
    <cellStyle name="Note 63 6 3" xfId="43764"/>
    <cellStyle name="Note 63 6 3 2" xfId="43765"/>
    <cellStyle name="Note 63 6 3 2 2" xfId="43766"/>
    <cellStyle name="Note 63 6 3 3" xfId="43767"/>
    <cellStyle name="Note 63 6 3 4" xfId="43768"/>
    <cellStyle name="Note 63 6 4" xfId="43769"/>
    <cellStyle name="Note 63 7" xfId="43770"/>
    <cellStyle name="Note 63 7 2" xfId="43771"/>
    <cellStyle name="Note 63 7 2 2" xfId="43772"/>
    <cellStyle name="Note 63 7 2 2 2" xfId="43773"/>
    <cellStyle name="Note 63 7 2 2 2 2" xfId="43774"/>
    <cellStyle name="Note 63 7 2 2 3" xfId="43775"/>
    <cellStyle name="Note 63 7 2 2 4" xfId="43776"/>
    <cellStyle name="Note 63 7 2 3" xfId="43777"/>
    <cellStyle name="Note 63 7 2 3 2" xfId="43778"/>
    <cellStyle name="Note 63 7 2 4" xfId="43779"/>
    <cellStyle name="Note 63 7 2 5" xfId="43780"/>
    <cellStyle name="Note 63 7 3" xfId="43781"/>
    <cellStyle name="Note 63 7 3 2" xfId="43782"/>
    <cellStyle name="Note 63 7 3 2 2" xfId="43783"/>
    <cellStyle name="Note 63 7 3 3" xfId="43784"/>
    <cellStyle name="Note 63 7 3 4" xfId="43785"/>
    <cellStyle name="Note 63 7 4" xfId="43786"/>
    <cellStyle name="Note 63 8" xfId="43787"/>
    <cellStyle name="Note 63 8 2" xfId="43788"/>
    <cellStyle name="Note 63 8 2 2" xfId="43789"/>
    <cellStyle name="Note 63 8 2 2 2" xfId="43790"/>
    <cellStyle name="Note 63 8 2 2 2 2" xfId="43791"/>
    <cellStyle name="Note 63 8 2 2 3" xfId="43792"/>
    <cellStyle name="Note 63 8 2 2 4" xfId="43793"/>
    <cellStyle name="Note 63 8 2 3" xfId="43794"/>
    <cellStyle name="Note 63 8 2 3 2" xfId="43795"/>
    <cellStyle name="Note 63 8 2 4" xfId="43796"/>
    <cellStyle name="Note 63 8 2 5" xfId="43797"/>
    <cellStyle name="Note 63 8 3" xfId="43798"/>
    <cellStyle name="Note 63 8 3 2" xfId="43799"/>
    <cellStyle name="Note 63 8 3 2 2" xfId="43800"/>
    <cellStyle name="Note 63 8 3 3" xfId="43801"/>
    <cellStyle name="Note 63 8 3 4" xfId="43802"/>
    <cellStyle name="Note 63 8 4" xfId="43803"/>
    <cellStyle name="Note 63 9" xfId="43804"/>
    <cellStyle name="Note 63 9 2" xfId="43805"/>
    <cellStyle name="Note 63 9 2 2" xfId="43806"/>
    <cellStyle name="Note 63 9 2 2 2" xfId="43807"/>
    <cellStyle name="Note 63 9 2 3" xfId="43808"/>
    <cellStyle name="Note 63 9 2 4" xfId="43809"/>
    <cellStyle name="Note 63 9 3" xfId="43810"/>
    <cellStyle name="Note 63 9 3 2" xfId="43811"/>
    <cellStyle name="Note 63 9 4" xfId="43812"/>
    <cellStyle name="Note 63 9 5" xfId="43813"/>
    <cellStyle name="Note 63_Cust_BS" xfId="43814"/>
    <cellStyle name="Note 64" xfId="43815"/>
    <cellStyle name="Note 64 10" xfId="43816"/>
    <cellStyle name="Note 64 10 2" xfId="43817"/>
    <cellStyle name="Note 64 10 2 2" xfId="43818"/>
    <cellStyle name="Note 64 10 3" xfId="43819"/>
    <cellStyle name="Note 64 10 4" xfId="43820"/>
    <cellStyle name="Note 64 11" xfId="43821"/>
    <cellStyle name="Note 64 2" xfId="43822"/>
    <cellStyle name="Note 64 2 2" xfId="43823"/>
    <cellStyle name="Note 64 2 2 2" xfId="43824"/>
    <cellStyle name="Note 64 2 2 2 2" xfId="43825"/>
    <cellStyle name="Note 64 2 2 2 2 2" xfId="43826"/>
    <cellStyle name="Note 64 2 2 2 3" xfId="43827"/>
    <cellStyle name="Note 64 2 2 2 4" xfId="43828"/>
    <cellStyle name="Note 64 2 2 3" xfId="43829"/>
    <cellStyle name="Note 64 2 2 3 2" xfId="43830"/>
    <cellStyle name="Note 64 2 2 4" xfId="43831"/>
    <cellStyle name="Note 64 2 2 5" xfId="43832"/>
    <cellStyle name="Note 64 2 3" xfId="43833"/>
    <cellStyle name="Note 64 2 3 2" xfId="43834"/>
    <cellStyle name="Note 64 2 3 2 2" xfId="43835"/>
    <cellStyle name="Note 64 2 3 3" xfId="43836"/>
    <cellStyle name="Note 64 2 3 4" xfId="43837"/>
    <cellStyle name="Note 64 2 4" xfId="43838"/>
    <cellStyle name="Note 64 3" xfId="43839"/>
    <cellStyle name="Note 64 3 2" xfId="43840"/>
    <cellStyle name="Note 64 3 2 2" xfId="43841"/>
    <cellStyle name="Note 64 3 2 2 2" xfId="43842"/>
    <cellStyle name="Note 64 3 2 2 2 2" xfId="43843"/>
    <cellStyle name="Note 64 3 2 2 3" xfId="43844"/>
    <cellStyle name="Note 64 3 2 2 4" xfId="43845"/>
    <cellStyle name="Note 64 3 2 3" xfId="43846"/>
    <cellStyle name="Note 64 3 2 3 2" xfId="43847"/>
    <cellStyle name="Note 64 3 2 4" xfId="43848"/>
    <cellStyle name="Note 64 3 2 5" xfId="43849"/>
    <cellStyle name="Note 64 3 3" xfId="43850"/>
    <cellStyle name="Note 64 3 3 2" xfId="43851"/>
    <cellStyle name="Note 64 3 3 2 2" xfId="43852"/>
    <cellStyle name="Note 64 3 3 3" xfId="43853"/>
    <cellStyle name="Note 64 3 3 4" xfId="43854"/>
    <cellStyle name="Note 64 3 4" xfId="43855"/>
    <cellStyle name="Note 64 4" xfId="43856"/>
    <cellStyle name="Note 64 4 2" xfId="43857"/>
    <cellStyle name="Note 64 4 2 2" xfId="43858"/>
    <cellStyle name="Note 64 4 2 2 2" xfId="43859"/>
    <cellStyle name="Note 64 4 2 2 2 2" xfId="43860"/>
    <cellStyle name="Note 64 4 2 2 3" xfId="43861"/>
    <cellStyle name="Note 64 4 2 2 4" xfId="43862"/>
    <cellStyle name="Note 64 4 2 3" xfId="43863"/>
    <cellStyle name="Note 64 4 2 3 2" xfId="43864"/>
    <cellStyle name="Note 64 4 2 4" xfId="43865"/>
    <cellStyle name="Note 64 4 2 5" xfId="43866"/>
    <cellStyle name="Note 64 4 3" xfId="43867"/>
    <cellStyle name="Note 64 4 3 2" xfId="43868"/>
    <cellStyle name="Note 64 4 3 2 2" xfId="43869"/>
    <cellStyle name="Note 64 4 3 3" xfId="43870"/>
    <cellStyle name="Note 64 4 3 4" xfId="43871"/>
    <cellStyle name="Note 64 4 4" xfId="43872"/>
    <cellStyle name="Note 64 5" xfId="43873"/>
    <cellStyle name="Note 64 5 2" xfId="43874"/>
    <cellStyle name="Note 64 5 2 2" xfId="43875"/>
    <cellStyle name="Note 64 5 2 2 2" xfId="43876"/>
    <cellStyle name="Note 64 5 2 2 2 2" xfId="43877"/>
    <cellStyle name="Note 64 5 2 2 3" xfId="43878"/>
    <cellStyle name="Note 64 5 2 2 4" xfId="43879"/>
    <cellStyle name="Note 64 5 2 3" xfId="43880"/>
    <cellStyle name="Note 64 5 2 3 2" xfId="43881"/>
    <cellStyle name="Note 64 5 2 4" xfId="43882"/>
    <cellStyle name="Note 64 5 2 5" xfId="43883"/>
    <cellStyle name="Note 64 5 3" xfId="43884"/>
    <cellStyle name="Note 64 5 3 2" xfId="43885"/>
    <cellStyle name="Note 64 5 3 2 2" xfId="43886"/>
    <cellStyle name="Note 64 5 3 3" xfId="43887"/>
    <cellStyle name="Note 64 5 3 4" xfId="43888"/>
    <cellStyle name="Note 64 5 4" xfId="43889"/>
    <cellStyle name="Note 64 6" xfId="43890"/>
    <cellStyle name="Note 64 6 2" xfId="43891"/>
    <cellStyle name="Note 64 6 2 2" xfId="43892"/>
    <cellStyle name="Note 64 6 2 2 2" xfId="43893"/>
    <cellStyle name="Note 64 6 2 2 2 2" xfId="43894"/>
    <cellStyle name="Note 64 6 2 2 3" xfId="43895"/>
    <cellStyle name="Note 64 6 2 2 4" xfId="43896"/>
    <cellStyle name="Note 64 6 2 3" xfId="43897"/>
    <cellStyle name="Note 64 6 2 3 2" xfId="43898"/>
    <cellStyle name="Note 64 6 2 4" xfId="43899"/>
    <cellStyle name="Note 64 6 2 5" xfId="43900"/>
    <cellStyle name="Note 64 6 3" xfId="43901"/>
    <cellStyle name="Note 64 6 3 2" xfId="43902"/>
    <cellStyle name="Note 64 6 3 2 2" xfId="43903"/>
    <cellStyle name="Note 64 6 3 3" xfId="43904"/>
    <cellStyle name="Note 64 6 3 4" xfId="43905"/>
    <cellStyle name="Note 64 6 4" xfId="43906"/>
    <cellStyle name="Note 64 7" xfId="43907"/>
    <cellStyle name="Note 64 7 2" xfId="43908"/>
    <cellStyle name="Note 64 7 2 2" xfId="43909"/>
    <cellStyle name="Note 64 7 2 2 2" xfId="43910"/>
    <cellStyle name="Note 64 7 2 2 2 2" xfId="43911"/>
    <cellStyle name="Note 64 7 2 2 3" xfId="43912"/>
    <cellStyle name="Note 64 7 2 2 4" xfId="43913"/>
    <cellStyle name="Note 64 7 2 3" xfId="43914"/>
    <cellStyle name="Note 64 7 2 3 2" xfId="43915"/>
    <cellStyle name="Note 64 7 2 4" xfId="43916"/>
    <cellStyle name="Note 64 7 2 5" xfId="43917"/>
    <cellStyle name="Note 64 7 3" xfId="43918"/>
    <cellStyle name="Note 64 7 3 2" xfId="43919"/>
    <cellStyle name="Note 64 7 3 2 2" xfId="43920"/>
    <cellStyle name="Note 64 7 3 3" xfId="43921"/>
    <cellStyle name="Note 64 7 3 4" xfId="43922"/>
    <cellStyle name="Note 64 7 4" xfId="43923"/>
    <cellStyle name="Note 64 8" xfId="43924"/>
    <cellStyle name="Note 64 8 2" xfId="43925"/>
    <cellStyle name="Note 64 8 2 2" xfId="43926"/>
    <cellStyle name="Note 64 8 2 2 2" xfId="43927"/>
    <cellStyle name="Note 64 8 2 2 2 2" xfId="43928"/>
    <cellStyle name="Note 64 8 2 2 3" xfId="43929"/>
    <cellStyle name="Note 64 8 2 2 4" xfId="43930"/>
    <cellStyle name="Note 64 8 2 3" xfId="43931"/>
    <cellStyle name="Note 64 8 2 3 2" xfId="43932"/>
    <cellStyle name="Note 64 8 2 4" xfId="43933"/>
    <cellStyle name="Note 64 8 2 5" xfId="43934"/>
    <cellStyle name="Note 64 8 3" xfId="43935"/>
    <cellStyle name="Note 64 8 3 2" xfId="43936"/>
    <cellStyle name="Note 64 8 3 2 2" xfId="43937"/>
    <cellStyle name="Note 64 8 3 3" xfId="43938"/>
    <cellStyle name="Note 64 8 3 4" xfId="43939"/>
    <cellStyle name="Note 64 8 4" xfId="43940"/>
    <cellStyle name="Note 64 9" xfId="43941"/>
    <cellStyle name="Note 64 9 2" xfId="43942"/>
    <cellStyle name="Note 64 9 2 2" xfId="43943"/>
    <cellStyle name="Note 64 9 2 2 2" xfId="43944"/>
    <cellStyle name="Note 64 9 2 3" xfId="43945"/>
    <cellStyle name="Note 64 9 2 4" xfId="43946"/>
    <cellStyle name="Note 64 9 3" xfId="43947"/>
    <cellStyle name="Note 64 9 3 2" xfId="43948"/>
    <cellStyle name="Note 64 9 4" xfId="43949"/>
    <cellStyle name="Note 64 9 5" xfId="43950"/>
    <cellStyle name="Note 64_Cust_BS" xfId="43951"/>
    <cellStyle name="Note 65" xfId="43952"/>
    <cellStyle name="Note 65 10" xfId="43953"/>
    <cellStyle name="Note 65 10 2" xfId="43954"/>
    <cellStyle name="Note 65 10 2 2" xfId="43955"/>
    <cellStyle name="Note 65 10 3" xfId="43956"/>
    <cellStyle name="Note 65 10 4" xfId="43957"/>
    <cellStyle name="Note 65 11" xfId="43958"/>
    <cellStyle name="Note 65 2" xfId="43959"/>
    <cellStyle name="Note 65 2 2" xfId="43960"/>
    <cellStyle name="Note 65 2 2 2" xfId="43961"/>
    <cellStyle name="Note 65 2 2 2 2" xfId="43962"/>
    <cellStyle name="Note 65 2 2 2 2 2" xfId="43963"/>
    <cellStyle name="Note 65 2 2 2 3" xfId="43964"/>
    <cellStyle name="Note 65 2 2 2 4" xfId="43965"/>
    <cellStyle name="Note 65 2 2 3" xfId="43966"/>
    <cellStyle name="Note 65 2 2 3 2" xfId="43967"/>
    <cellStyle name="Note 65 2 2 4" xfId="43968"/>
    <cellStyle name="Note 65 2 2 5" xfId="43969"/>
    <cellStyle name="Note 65 2 3" xfId="43970"/>
    <cellStyle name="Note 65 2 3 2" xfId="43971"/>
    <cellStyle name="Note 65 2 3 2 2" xfId="43972"/>
    <cellStyle name="Note 65 2 3 3" xfId="43973"/>
    <cellStyle name="Note 65 2 3 4" xfId="43974"/>
    <cellStyle name="Note 65 2 4" xfId="43975"/>
    <cellStyle name="Note 65 3" xfId="43976"/>
    <cellStyle name="Note 65 3 2" xfId="43977"/>
    <cellStyle name="Note 65 3 2 2" xfId="43978"/>
    <cellStyle name="Note 65 3 2 2 2" xfId="43979"/>
    <cellStyle name="Note 65 3 2 2 2 2" xfId="43980"/>
    <cellStyle name="Note 65 3 2 2 3" xfId="43981"/>
    <cellStyle name="Note 65 3 2 2 4" xfId="43982"/>
    <cellStyle name="Note 65 3 2 3" xfId="43983"/>
    <cellStyle name="Note 65 3 2 3 2" xfId="43984"/>
    <cellStyle name="Note 65 3 2 4" xfId="43985"/>
    <cellStyle name="Note 65 3 2 5" xfId="43986"/>
    <cellStyle name="Note 65 3 3" xfId="43987"/>
    <cellStyle name="Note 65 3 3 2" xfId="43988"/>
    <cellStyle name="Note 65 3 3 2 2" xfId="43989"/>
    <cellStyle name="Note 65 3 3 3" xfId="43990"/>
    <cellStyle name="Note 65 3 3 4" xfId="43991"/>
    <cellStyle name="Note 65 3 4" xfId="43992"/>
    <cellStyle name="Note 65 4" xfId="43993"/>
    <cellStyle name="Note 65 4 2" xfId="43994"/>
    <cellStyle name="Note 65 4 2 2" xfId="43995"/>
    <cellStyle name="Note 65 4 2 2 2" xfId="43996"/>
    <cellStyle name="Note 65 4 2 2 2 2" xfId="43997"/>
    <cellStyle name="Note 65 4 2 2 3" xfId="43998"/>
    <cellStyle name="Note 65 4 2 2 4" xfId="43999"/>
    <cellStyle name="Note 65 4 2 3" xfId="44000"/>
    <cellStyle name="Note 65 4 2 3 2" xfId="44001"/>
    <cellStyle name="Note 65 4 2 4" xfId="44002"/>
    <cellStyle name="Note 65 4 2 5" xfId="44003"/>
    <cellStyle name="Note 65 4 3" xfId="44004"/>
    <cellStyle name="Note 65 4 3 2" xfId="44005"/>
    <cellStyle name="Note 65 4 3 2 2" xfId="44006"/>
    <cellStyle name="Note 65 4 3 3" xfId="44007"/>
    <cellStyle name="Note 65 4 3 4" xfId="44008"/>
    <cellStyle name="Note 65 4 4" xfId="44009"/>
    <cellStyle name="Note 65 5" xfId="44010"/>
    <cellStyle name="Note 65 5 2" xfId="44011"/>
    <cellStyle name="Note 65 5 2 2" xfId="44012"/>
    <cellStyle name="Note 65 5 2 2 2" xfId="44013"/>
    <cellStyle name="Note 65 5 2 2 2 2" xfId="44014"/>
    <cellStyle name="Note 65 5 2 2 3" xfId="44015"/>
    <cellStyle name="Note 65 5 2 2 4" xfId="44016"/>
    <cellStyle name="Note 65 5 2 3" xfId="44017"/>
    <cellStyle name="Note 65 5 2 3 2" xfId="44018"/>
    <cellStyle name="Note 65 5 2 4" xfId="44019"/>
    <cellStyle name="Note 65 5 2 5" xfId="44020"/>
    <cellStyle name="Note 65 5 3" xfId="44021"/>
    <cellStyle name="Note 65 5 3 2" xfId="44022"/>
    <cellStyle name="Note 65 5 3 2 2" xfId="44023"/>
    <cellStyle name="Note 65 5 3 3" xfId="44024"/>
    <cellStyle name="Note 65 5 3 4" xfId="44025"/>
    <cellStyle name="Note 65 5 4" xfId="44026"/>
    <cellStyle name="Note 65 6" xfId="44027"/>
    <cellStyle name="Note 65 6 2" xfId="44028"/>
    <cellStyle name="Note 65 6 2 2" xfId="44029"/>
    <cellStyle name="Note 65 6 2 2 2" xfId="44030"/>
    <cellStyle name="Note 65 6 2 2 2 2" xfId="44031"/>
    <cellStyle name="Note 65 6 2 2 3" xfId="44032"/>
    <cellStyle name="Note 65 6 2 2 4" xfId="44033"/>
    <cellStyle name="Note 65 6 2 3" xfId="44034"/>
    <cellStyle name="Note 65 6 2 3 2" xfId="44035"/>
    <cellStyle name="Note 65 6 2 4" xfId="44036"/>
    <cellStyle name="Note 65 6 2 5" xfId="44037"/>
    <cellStyle name="Note 65 6 3" xfId="44038"/>
    <cellStyle name="Note 65 6 3 2" xfId="44039"/>
    <cellStyle name="Note 65 6 3 2 2" xfId="44040"/>
    <cellStyle name="Note 65 6 3 3" xfId="44041"/>
    <cellStyle name="Note 65 6 3 4" xfId="44042"/>
    <cellStyle name="Note 65 6 4" xfId="44043"/>
    <cellStyle name="Note 65 7" xfId="44044"/>
    <cellStyle name="Note 65 7 2" xfId="44045"/>
    <cellStyle name="Note 65 7 2 2" xfId="44046"/>
    <cellStyle name="Note 65 7 2 2 2" xfId="44047"/>
    <cellStyle name="Note 65 7 2 2 2 2" xfId="44048"/>
    <cellStyle name="Note 65 7 2 2 3" xfId="44049"/>
    <cellStyle name="Note 65 7 2 2 4" xfId="44050"/>
    <cellStyle name="Note 65 7 2 3" xfId="44051"/>
    <cellStyle name="Note 65 7 2 3 2" xfId="44052"/>
    <cellStyle name="Note 65 7 2 4" xfId="44053"/>
    <cellStyle name="Note 65 7 2 5" xfId="44054"/>
    <cellStyle name="Note 65 7 3" xfId="44055"/>
    <cellStyle name="Note 65 7 3 2" xfId="44056"/>
    <cellStyle name="Note 65 7 3 2 2" xfId="44057"/>
    <cellStyle name="Note 65 7 3 3" xfId="44058"/>
    <cellStyle name="Note 65 7 3 4" xfId="44059"/>
    <cellStyle name="Note 65 7 4" xfId="44060"/>
    <cellStyle name="Note 65 8" xfId="44061"/>
    <cellStyle name="Note 65 8 2" xfId="44062"/>
    <cellStyle name="Note 65 8 2 2" xfId="44063"/>
    <cellStyle name="Note 65 8 2 2 2" xfId="44064"/>
    <cellStyle name="Note 65 8 2 2 2 2" xfId="44065"/>
    <cellStyle name="Note 65 8 2 2 3" xfId="44066"/>
    <cellStyle name="Note 65 8 2 2 4" xfId="44067"/>
    <cellStyle name="Note 65 8 2 3" xfId="44068"/>
    <cellStyle name="Note 65 8 2 3 2" xfId="44069"/>
    <cellStyle name="Note 65 8 2 4" xfId="44070"/>
    <cellStyle name="Note 65 8 2 5" xfId="44071"/>
    <cellStyle name="Note 65 8 3" xfId="44072"/>
    <cellStyle name="Note 65 8 3 2" xfId="44073"/>
    <cellStyle name="Note 65 8 3 2 2" xfId="44074"/>
    <cellStyle name="Note 65 8 3 3" xfId="44075"/>
    <cellStyle name="Note 65 8 3 4" xfId="44076"/>
    <cellStyle name="Note 65 8 4" xfId="44077"/>
    <cellStyle name="Note 65 9" xfId="44078"/>
    <cellStyle name="Note 65 9 2" xfId="44079"/>
    <cellStyle name="Note 65 9 2 2" xfId="44080"/>
    <cellStyle name="Note 65 9 2 2 2" xfId="44081"/>
    <cellStyle name="Note 65 9 2 3" xfId="44082"/>
    <cellStyle name="Note 65 9 2 4" xfId="44083"/>
    <cellStyle name="Note 65 9 3" xfId="44084"/>
    <cellStyle name="Note 65 9 3 2" xfId="44085"/>
    <cellStyle name="Note 65 9 4" xfId="44086"/>
    <cellStyle name="Note 65 9 5" xfId="44087"/>
    <cellStyle name="Note 65_Cust_BS" xfId="44088"/>
    <cellStyle name="Note 66" xfId="44089"/>
    <cellStyle name="Note 66 10" xfId="44090"/>
    <cellStyle name="Note 66 10 2" xfId="44091"/>
    <cellStyle name="Note 66 10 2 2" xfId="44092"/>
    <cellStyle name="Note 66 10 3" xfId="44093"/>
    <cellStyle name="Note 66 10 4" xfId="44094"/>
    <cellStyle name="Note 66 11" xfId="44095"/>
    <cellStyle name="Note 66 2" xfId="44096"/>
    <cellStyle name="Note 66 2 2" xfId="44097"/>
    <cellStyle name="Note 66 2 2 2" xfId="44098"/>
    <cellStyle name="Note 66 2 2 2 2" xfId="44099"/>
    <cellStyle name="Note 66 2 2 2 2 2" xfId="44100"/>
    <cellStyle name="Note 66 2 2 2 3" xfId="44101"/>
    <cellStyle name="Note 66 2 2 2 4" xfId="44102"/>
    <cellStyle name="Note 66 2 2 3" xfId="44103"/>
    <cellStyle name="Note 66 2 2 3 2" xfId="44104"/>
    <cellStyle name="Note 66 2 2 4" xfId="44105"/>
    <cellStyle name="Note 66 2 2 5" xfId="44106"/>
    <cellStyle name="Note 66 2 3" xfId="44107"/>
    <cellStyle name="Note 66 2 3 2" xfId="44108"/>
    <cellStyle name="Note 66 2 3 2 2" xfId="44109"/>
    <cellStyle name="Note 66 2 3 3" xfId="44110"/>
    <cellStyle name="Note 66 2 3 4" xfId="44111"/>
    <cellStyle name="Note 66 2 4" xfId="44112"/>
    <cellStyle name="Note 66 3" xfId="44113"/>
    <cellStyle name="Note 66 3 2" xfId="44114"/>
    <cellStyle name="Note 66 3 2 2" xfId="44115"/>
    <cellStyle name="Note 66 3 2 2 2" xfId="44116"/>
    <cellStyle name="Note 66 3 2 2 2 2" xfId="44117"/>
    <cellStyle name="Note 66 3 2 2 3" xfId="44118"/>
    <cellStyle name="Note 66 3 2 2 4" xfId="44119"/>
    <cellStyle name="Note 66 3 2 3" xfId="44120"/>
    <cellStyle name="Note 66 3 2 3 2" xfId="44121"/>
    <cellStyle name="Note 66 3 2 4" xfId="44122"/>
    <cellStyle name="Note 66 3 2 5" xfId="44123"/>
    <cellStyle name="Note 66 3 3" xfId="44124"/>
    <cellStyle name="Note 66 3 3 2" xfId="44125"/>
    <cellStyle name="Note 66 3 3 2 2" xfId="44126"/>
    <cellStyle name="Note 66 3 3 3" xfId="44127"/>
    <cellStyle name="Note 66 3 3 4" xfId="44128"/>
    <cellStyle name="Note 66 3 4" xfId="44129"/>
    <cellStyle name="Note 66 4" xfId="44130"/>
    <cellStyle name="Note 66 4 2" xfId="44131"/>
    <cellStyle name="Note 66 4 2 2" xfId="44132"/>
    <cellStyle name="Note 66 4 2 2 2" xfId="44133"/>
    <cellStyle name="Note 66 4 2 2 2 2" xfId="44134"/>
    <cellStyle name="Note 66 4 2 2 3" xfId="44135"/>
    <cellStyle name="Note 66 4 2 2 4" xfId="44136"/>
    <cellStyle name="Note 66 4 2 3" xfId="44137"/>
    <cellStyle name="Note 66 4 2 3 2" xfId="44138"/>
    <cellStyle name="Note 66 4 2 4" xfId="44139"/>
    <cellStyle name="Note 66 4 2 5" xfId="44140"/>
    <cellStyle name="Note 66 4 3" xfId="44141"/>
    <cellStyle name="Note 66 4 3 2" xfId="44142"/>
    <cellStyle name="Note 66 4 3 2 2" xfId="44143"/>
    <cellStyle name="Note 66 4 3 3" xfId="44144"/>
    <cellStyle name="Note 66 4 3 4" xfId="44145"/>
    <cellStyle name="Note 66 4 4" xfId="44146"/>
    <cellStyle name="Note 66 5" xfId="44147"/>
    <cellStyle name="Note 66 5 2" xfId="44148"/>
    <cellStyle name="Note 66 5 2 2" xfId="44149"/>
    <cellStyle name="Note 66 5 2 2 2" xfId="44150"/>
    <cellStyle name="Note 66 5 2 2 2 2" xfId="44151"/>
    <cellStyle name="Note 66 5 2 2 3" xfId="44152"/>
    <cellStyle name="Note 66 5 2 2 4" xfId="44153"/>
    <cellStyle name="Note 66 5 2 3" xfId="44154"/>
    <cellStyle name="Note 66 5 2 3 2" xfId="44155"/>
    <cellStyle name="Note 66 5 2 4" xfId="44156"/>
    <cellStyle name="Note 66 5 2 5" xfId="44157"/>
    <cellStyle name="Note 66 5 3" xfId="44158"/>
    <cellStyle name="Note 66 5 3 2" xfId="44159"/>
    <cellStyle name="Note 66 5 3 2 2" xfId="44160"/>
    <cellStyle name="Note 66 5 3 3" xfId="44161"/>
    <cellStyle name="Note 66 5 3 4" xfId="44162"/>
    <cellStyle name="Note 66 5 4" xfId="44163"/>
    <cellStyle name="Note 66 6" xfId="44164"/>
    <cellStyle name="Note 66 6 2" xfId="44165"/>
    <cellStyle name="Note 66 6 2 2" xfId="44166"/>
    <cellStyle name="Note 66 6 2 2 2" xfId="44167"/>
    <cellStyle name="Note 66 6 2 2 2 2" xfId="44168"/>
    <cellStyle name="Note 66 6 2 2 3" xfId="44169"/>
    <cellStyle name="Note 66 6 2 2 4" xfId="44170"/>
    <cellStyle name="Note 66 6 2 3" xfId="44171"/>
    <cellStyle name="Note 66 6 2 3 2" xfId="44172"/>
    <cellStyle name="Note 66 6 2 4" xfId="44173"/>
    <cellStyle name="Note 66 6 2 5" xfId="44174"/>
    <cellStyle name="Note 66 6 3" xfId="44175"/>
    <cellStyle name="Note 66 6 3 2" xfId="44176"/>
    <cellStyle name="Note 66 6 3 2 2" xfId="44177"/>
    <cellStyle name="Note 66 6 3 3" xfId="44178"/>
    <cellStyle name="Note 66 6 3 4" xfId="44179"/>
    <cellStyle name="Note 66 6 4" xfId="44180"/>
    <cellStyle name="Note 66 7" xfId="44181"/>
    <cellStyle name="Note 66 7 2" xfId="44182"/>
    <cellStyle name="Note 66 7 2 2" xfId="44183"/>
    <cellStyle name="Note 66 7 2 2 2" xfId="44184"/>
    <cellStyle name="Note 66 7 2 2 2 2" xfId="44185"/>
    <cellStyle name="Note 66 7 2 2 3" xfId="44186"/>
    <cellStyle name="Note 66 7 2 2 4" xfId="44187"/>
    <cellStyle name="Note 66 7 2 3" xfId="44188"/>
    <cellStyle name="Note 66 7 2 3 2" xfId="44189"/>
    <cellStyle name="Note 66 7 2 4" xfId="44190"/>
    <cellStyle name="Note 66 7 2 5" xfId="44191"/>
    <cellStyle name="Note 66 7 3" xfId="44192"/>
    <cellStyle name="Note 66 7 3 2" xfId="44193"/>
    <cellStyle name="Note 66 7 3 2 2" xfId="44194"/>
    <cellStyle name="Note 66 7 3 3" xfId="44195"/>
    <cellStyle name="Note 66 7 3 4" xfId="44196"/>
    <cellStyle name="Note 66 7 4" xfId="44197"/>
    <cellStyle name="Note 66 8" xfId="44198"/>
    <cellStyle name="Note 66 8 2" xfId="44199"/>
    <cellStyle name="Note 66 8 2 2" xfId="44200"/>
    <cellStyle name="Note 66 8 2 2 2" xfId="44201"/>
    <cellStyle name="Note 66 8 2 2 2 2" xfId="44202"/>
    <cellStyle name="Note 66 8 2 2 3" xfId="44203"/>
    <cellStyle name="Note 66 8 2 2 4" xfId="44204"/>
    <cellStyle name="Note 66 8 2 3" xfId="44205"/>
    <cellStyle name="Note 66 8 2 3 2" xfId="44206"/>
    <cellStyle name="Note 66 8 2 4" xfId="44207"/>
    <cellStyle name="Note 66 8 2 5" xfId="44208"/>
    <cellStyle name="Note 66 8 3" xfId="44209"/>
    <cellStyle name="Note 66 8 3 2" xfId="44210"/>
    <cellStyle name="Note 66 8 3 2 2" xfId="44211"/>
    <cellStyle name="Note 66 8 3 3" xfId="44212"/>
    <cellStyle name="Note 66 8 3 4" xfId="44213"/>
    <cellStyle name="Note 66 8 4" xfId="44214"/>
    <cellStyle name="Note 66 9" xfId="44215"/>
    <cellStyle name="Note 66 9 2" xfId="44216"/>
    <cellStyle name="Note 66 9 2 2" xfId="44217"/>
    <cellStyle name="Note 66 9 2 2 2" xfId="44218"/>
    <cellStyle name="Note 66 9 2 3" xfId="44219"/>
    <cellStyle name="Note 66 9 2 4" xfId="44220"/>
    <cellStyle name="Note 66 9 3" xfId="44221"/>
    <cellStyle name="Note 66 9 3 2" xfId="44222"/>
    <cellStyle name="Note 66 9 4" xfId="44223"/>
    <cellStyle name="Note 66 9 5" xfId="44224"/>
    <cellStyle name="Note 66_Cust_BS" xfId="44225"/>
    <cellStyle name="Note 67" xfId="44226"/>
    <cellStyle name="Note 67 10" xfId="44227"/>
    <cellStyle name="Note 67 10 2" xfId="44228"/>
    <cellStyle name="Note 67 10 2 2" xfId="44229"/>
    <cellStyle name="Note 67 10 3" xfId="44230"/>
    <cellStyle name="Note 67 10 4" xfId="44231"/>
    <cellStyle name="Note 67 11" xfId="44232"/>
    <cellStyle name="Note 67 2" xfId="44233"/>
    <cellStyle name="Note 67 2 2" xfId="44234"/>
    <cellStyle name="Note 67 2 2 2" xfId="44235"/>
    <cellStyle name="Note 67 2 2 2 2" xfId="44236"/>
    <cellStyle name="Note 67 2 2 2 2 2" xfId="44237"/>
    <cellStyle name="Note 67 2 2 2 3" xfId="44238"/>
    <cellStyle name="Note 67 2 2 2 4" xfId="44239"/>
    <cellStyle name="Note 67 2 2 3" xfId="44240"/>
    <cellStyle name="Note 67 2 2 3 2" xfId="44241"/>
    <cellStyle name="Note 67 2 2 4" xfId="44242"/>
    <cellStyle name="Note 67 2 2 5" xfId="44243"/>
    <cellStyle name="Note 67 2 3" xfId="44244"/>
    <cellStyle name="Note 67 2 3 2" xfId="44245"/>
    <cellStyle name="Note 67 2 3 2 2" xfId="44246"/>
    <cellStyle name="Note 67 2 3 3" xfId="44247"/>
    <cellStyle name="Note 67 2 3 4" xfId="44248"/>
    <cellStyle name="Note 67 2 4" xfId="44249"/>
    <cellStyle name="Note 67 3" xfId="44250"/>
    <cellStyle name="Note 67 3 2" xfId="44251"/>
    <cellStyle name="Note 67 3 2 2" xfId="44252"/>
    <cellStyle name="Note 67 3 2 2 2" xfId="44253"/>
    <cellStyle name="Note 67 3 2 2 2 2" xfId="44254"/>
    <cellStyle name="Note 67 3 2 2 3" xfId="44255"/>
    <cellStyle name="Note 67 3 2 2 4" xfId="44256"/>
    <cellStyle name="Note 67 3 2 3" xfId="44257"/>
    <cellStyle name="Note 67 3 2 3 2" xfId="44258"/>
    <cellStyle name="Note 67 3 2 4" xfId="44259"/>
    <cellStyle name="Note 67 3 2 5" xfId="44260"/>
    <cellStyle name="Note 67 3 3" xfId="44261"/>
    <cellStyle name="Note 67 3 3 2" xfId="44262"/>
    <cellStyle name="Note 67 3 3 2 2" xfId="44263"/>
    <cellStyle name="Note 67 3 3 3" xfId="44264"/>
    <cellStyle name="Note 67 3 3 4" xfId="44265"/>
    <cellStyle name="Note 67 3 4" xfId="44266"/>
    <cellStyle name="Note 67 4" xfId="44267"/>
    <cellStyle name="Note 67 4 2" xfId="44268"/>
    <cellStyle name="Note 67 4 2 2" xfId="44269"/>
    <cellStyle name="Note 67 4 2 2 2" xfId="44270"/>
    <cellStyle name="Note 67 4 2 2 2 2" xfId="44271"/>
    <cellStyle name="Note 67 4 2 2 3" xfId="44272"/>
    <cellStyle name="Note 67 4 2 2 4" xfId="44273"/>
    <cellStyle name="Note 67 4 2 3" xfId="44274"/>
    <cellStyle name="Note 67 4 2 3 2" xfId="44275"/>
    <cellStyle name="Note 67 4 2 4" xfId="44276"/>
    <cellStyle name="Note 67 4 2 5" xfId="44277"/>
    <cellStyle name="Note 67 4 3" xfId="44278"/>
    <cellStyle name="Note 67 4 3 2" xfId="44279"/>
    <cellStyle name="Note 67 4 3 2 2" xfId="44280"/>
    <cellStyle name="Note 67 4 3 3" xfId="44281"/>
    <cellStyle name="Note 67 4 3 4" xfId="44282"/>
    <cellStyle name="Note 67 4 4" xfId="44283"/>
    <cellStyle name="Note 67 5" xfId="44284"/>
    <cellStyle name="Note 67 5 2" xfId="44285"/>
    <cellStyle name="Note 67 5 2 2" xfId="44286"/>
    <cellStyle name="Note 67 5 2 2 2" xfId="44287"/>
    <cellStyle name="Note 67 5 2 2 2 2" xfId="44288"/>
    <cellStyle name="Note 67 5 2 2 3" xfId="44289"/>
    <cellStyle name="Note 67 5 2 2 4" xfId="44290"/>
    <cellStyle name="Note 67 5 2 3" xfId="44291"/>
    <cellStyle name="Note 67 5 2 3 2" xfId="44292"/>
    <cellStyle name="Note 67 5 2 4" xfId="44293"/>
    <cellStyle name="Note 67 5 2 5" xfId="44294"/>
    <cellStyle name="Note 67 5 3" xfId="44295"/>
    <cellStyle name="Note 67 5 3 2" xfId="44296"/>
    <cellStyle name="Note 67 5 3 2 2" xfId="44297"/>
    <cellStyle name="Note 67 5 3 3" xfId="44298"/>
    <cellStyle name="Note 67 5 3 4" xfId="44299"/>
    <cellStyle name="Note 67 5 4" xfId="44300"/>
    <cellStyle name="Note 67 6" xfId="44301"/>
    <cellStyle name="Note 67 6 2" xfId="44302"/>
    <cellStyle name="Note 67 6 2 2" xfId="44303"/>
    <cellStyle name="Note 67 6 2 2 2" xfId="44304"/>
    <cellStyle name="Note 67 6 2 2 2 2" xfId="44305"/>
    <cellStyle name="Note 67 6 2 2 3" xfId="44306"/>
    <cellStyle name="Note 67 6 2 2 4" xfId="44307"/>
    <cellStyle name="Note 67 6 2 3" xfId="44308"/>
    <cellStyle name="Note 67 6 2 3 2" xfId="44309"/>
    <cellStyle name="Note 67 6 2 4" xfId="44310"/>
    <cellStyle name="Note 67 6 2 5" xfId="44311"/>
    <cellStyle name="Note 67 6 3" xfId="44312"/>
    <cellStyle name="Note 67 6 3 2" xfId="44313"/>
    <cellStyle name="Note 67 6 3 2 2" xfId="44314"/>
    <cellStyle name="Note 67 6 3 3" xfId="44315"/>
    <cellStyle name="Note 67 6 3 4" xfId="44316"/>
    <cellStyle name="Note 67 6 4" xfId="44317"/>
    <cellStyle name="Note 67 7" xfId="44318"/>
    <cellStyle name="Note 67 7 2" xfId="44319"/>
    <cellStyle name="Note 67 7 2 2" xfId="44320"/>
    <cellStyle name="Note 67 7 2 2 2" xfId="44321"/>
    <cellStyle name="Note 67 7 2 2 2 2" xfId="44322"/>
    <cellStyle name="Note 67 7 2 2 3" xfId="44323"/>
    <cellStyle name="Note 67 7 2 2 4" xfId="44324"/>
    <cellStyle name="Note 67 7 2 3" xfId="44325"/>
    <cellStyle name="Note 67 7 2 3 2" xfId="44326"/>
    <cellStyle name="Note 67 7 2 4" xfId="44327"/>
    <cellStyle name="Note 67 7 2 5" xfId="44328"/>
    <cellStyle name="Note 67 7 3" xfId="44329"/>
    <cellStyle name="Note 67 7 3 2" xfId="44330"/>
    <cellStyle name="Note 67 7 3 2 2" xfId="44331"/>
    <cellStyle name="Note 67 7 3 3" xfId="44332"/>
    <cellStyle name="Note 67 7 3 4" xfId="44333"/>
    <cellStyle name="Note 67 7 4" xfId="44334"/>
    <cellStyle name="Note 67 8" xfId="44335"/>
    <cellStyle name="Note 67 8 2" xfId="44336"/>
    <cellStyle name="Note 67 8 2 2" xfId="44337"/>
    <cellStyle name="Note 67 8 2 2 2" xfId="44338"/>
    <cellStyle name="Note 67 8 2 2 2 2" xfId="44339"/>
    <cellStyle name="Note 67 8 2 2 3" xfId="44340"/>
    <cellStyle name="Note 67 8 2 2 4" xfId="44341"/>
    <cellStyle name="Note 67 8 2 3" xfId="44342"/>
    <cellStyle name="Note 67 8 2 3 2" xfId="44343"/>
    <cellStyle name="Note 67 8 2 4" xfId="44344"/>
    <cellStyle name="Note 67 8 2 5" xfId="44345"/>
    <cellStyle name="Note 67 8 3" xfId="44346"/>
    <cellStyle name="Note 67 8 3 2" xfId="44347"/>
    <cellStyle name="Note 67 8 3 2 2" xfId="44348"/>
    <cellStyle name="Note 67 8 3 3" xfId="44349"/>
    <cellStyle name="Note 67 8 3 4" xfId="44350"/>
    <cellStyle name="Note 67 8 4" xfId="44351"/>
    <cellStyle name="Note 67 9" xfId="44352"/>
    <cellStyle name="Note 67 9 2" xfId="44353"/>
    <cellStyle name="Note 67 9 2 2" xfId="44354"/>
    <cellStyle name="Note 67 9 2 2 2" xfId="44355"/>
    <cellStyle name="Note 67 9 2 3" xfId="44356"/>
    <cellStyle name="Note 67 9 2 4" xfId="44357"/>
    <cellStyle name="Note 67 9 3" xfId="44358"/>
    <cellStyle name="Note 67 9 3 2" xfId="44359"/>
    <cellStyle name="Note 67 9 4" xfId="44360"/>
    <cellStyle name="Note 67 9 5" xfId="44361"/>
    <cellStyle name="Note 67_Cust_BS" xfId="44362"/>
    <cellStyle name="Note 68" xfId="44363"/>
    <cellStyle name="Note 68 10" xfId="44364"/>
    <cellStyle name="Note 68 10 2" xfId="44365"/>
    <cellStyle name="Note 68 10 2 2" xfId="44366"/>
    <cellStyle name="Note 68 10 3" xfId="44367"/>
    <cellStyle name="Note 68 10 4" xfId="44368"/>
    <cellStyle name="Note 68 11" xfId="44369"/>
    <cellStyle name="Note 68 2" xfId="44370"/>
    <cellStyle name="Note 68 2 2" xfId="44371"/>
    <cellStyle name="Note 68 2 2 2" xfId="44372"/>
    <cellStyle name="Note 68 2 2 2 2" xfId="44373"/>
    <cellStyle name="Note 68 2 2 2 2 2" xfId="44374"/>
    <cellStyle name="Note 68 2 2 2 3" xfId="44375"/>
    <cellStyle name="Note 68 2 2 2 4" xfId="44376"/>
    <cellStyle name="Note 68 2 2 3" xfId="44377"/>
    <cellStyle name="Note 68 2 2 3 2" xfId="44378"/>
    <cellStyle name="Note 68 2 2 4" xfId="44379"/>
    <cellStyle name="Note 68 2 2 5" xfId="44380"/>
    <cellStyle name="Note 68 2 3" xfId="44381"/>
    <cellStyle name="Note 68 2 3 2" xfId="44382"/>
    <cellStyle name="Note 68 2 3 2 2" xfId="44383"/>
    <cellStyle name="Note 68 2 3 3" xfId="44384"/>
    <cellStyle name="Note 68 2 3 4" xfId="44385"/>
    <cellStyle name="Note 68 2 4" xfId="44386"/>
    <cellStyle name="Note 68 3" xfId="44387"/>
    <cellStyle name="Note 68 3 2" xfId="44388"/>
    <cellStyle name="Note 68 3 2 2" xfId="44389"/>
    <cellStyle name="Note 68 3 2 2 2" xfId="44390"/>
    <cellStyle name="Note 68 3 2 2 2 2" xfId="44391"/>
    <cellStyle name="Note 68 3 2 2 3" xfId="44392"/>
    <cellStyle name="Note 68 3 2 2 4" xfId="44393"/>
    <cellStyle name="Note 68 3 2 3" xfId="44394"/>
    <cellStyle name="Note 68 3 2 3 2" xfId="44395"/>
    <cellStyle name="Note 68 3 2 4" xfId="44396"/>
    <cellStyle name="Note 68 3 2 5" xfId="44397"/>
    <cellStyle name="Note 68 3 3" xfId="44398"/>
    <cellStyle name="Note 68 3 3 2" xfId="44399"/>
    <cellStyle name="Note 68 3 3 2 2" xfId="44400"/>
    <cellStyle name="Note 68 3 3 3" xfId="44401"/>
    <cellStyle name="Note 68 3 3 4" xfId="44402"/>
    <cellStyle name="Note 68 3 4" xfId="44403"/>
    <cellStyle name="Note 68 4" xfId="44404"/>
    <cellStyle name="Note 68 4 2" xfId="44405"/>
    <cellStyle name="Note 68 4 2 2" xfId="44406"/>
    <cellStyle name="Note 68 4 2 2 2" xfId="44407"/>
    <cellStyle name="Note 68 4 2 2 2 2" xfId="44408"/>
    <cellStyle name="Note 68 4 2 2 3" xfId="44409"/>
    <cellStyle name="Note 68 4 2 2 4" xfId="44410"/>
    <cellStyle name="Note 68 4 2 3" xfId="44411"/>
    <cellStyle name="Note 68 4 2 3 2" xfId="44412"/>
    <cellStyle name="Note 68 4 2 4" xfId="44413"/>
    <cellStyle name="Note 68 4 2 5" xfId="44414"/>
    <cellStyle name="Note 68 4 3" xfId="44415"/>
    <cellStyle name="Note 68 4 3 2" xfId="44416"/>
    <cellStyle name="Note 68 4 3 2 2" xfId="44417"/>
    <cellStyle name="Note 68 4 3 3" xfId="44418"/>
    <cellStyle name="Note 68 4 3 4" xfId="44419"/>
    <cellStyle name="Note 68 4 4" xfId="44420"/>
    <cellStyle name="Note 68 5" xfId="44421"/>
    <cellStyle name="Note 68 5 2" xfId="44422"/>
    <cellStyle name="Note 68 5 2 2" xfId="44423"/>
    <cellStyle name="Note 68 5 2 2 2" xfId="44424"/>
    <cellStyle name="Note 68 5 2 2 2 2" xfId="44425"/>
    <cellStyle name="Note 68 5 2 2 3" xfId="44426"/>
    <cellStyle name="Note 68 5 2 2 4" xfId="44427"/>
    <cellStyle name="Note 68 5 2 3" xfId="44428"/>
    <cellStyle name="Note 68 5 2 3 2" xfId="44429"/>
    <cellStyle name="Note 68 5 2 4" xfId="44430"/>
    <cellStyle name="Note 68 5 2 5" xfId="44431"/>
    <cellStyle name="Note 68 5 3" xfId="44432"/>
    <cellStyle name="Note 68 5 3 2" xfId="44433"/>
    <cellStyle name="Note 68 5 3 2 2" xfId="44434"/>
    <cellStyle name="Note 68 5 3 3" xfId="44435"/>
    <cellStyle name="Note 68 5 3 4" xfId="44436"/>
    <cellStyle name="Note 68 5 4" xfId="44437"/>
    <cellStyle name="Note 68 6" xfId="44438"/>
    <cellStyle name="Note 68 6 2" xfId="44439"/>
    <cellStyle name="Note 68 6 2 2" xfId="44440"/>
    <cellStyle name="Note 68 6 2 2 2" xfId="44441"/>
    <cellStyle name="Note 68 6 2 2 2 2" xfId="44442"/>
    <cellStyle name="Note 68 6 2 2 3" xfId="44443"/>
    <cellStyle name="Note 68 6 2 2 4" xfId="44444"/>
    <cellStyle name="Note 68 6 2 3" xfId="44445"/>
    <cellStyle name="Note 68 6 2 3 2" xfId="44446"/>
    <cellStyle name="Note 68 6 2 4" xfId="44447"/>
    <cellStyle name="Note 68 6 2 5" xfId="44448"/>
    <cellStyle name="Note 68 6 3" xfId="44449"/>
    <cellStyle name="Note 68 6 3 2" xfId="44450"/>
    <cellStyle name="Note 68 6 3 2 2" xfId="44451"/>
    <cellStyle name="Note 68 6 3 3" xfId="44452"/>
    <cellStyle name="Note 68 6 3 4" xfId="44453"/>
    <cellStyle name="Note 68 6 4" xfId="44454"/>
    <cellStyle name="Note 68 7" xfId="44455"/>
    <cellStyle name="Note 68 7 2" xfId="44456"/>
    <cellStyle name="Note 68 7 2 2" xfId="44457"/>
    <cellStyle name="Note 68 7 2 2 2" xfId="44458"/>
    <cellStyle name="Note 68 7 2 2 2 2" xfId="44459"/>
    <cellStyle name="Note 68 7 2 2 3" xfId="44460"/>
    <cellStyle name="Note 68 7 2 2 4" xfId="44461"/>
    <cellStyle name="Note 68 7 2 3" xfId="44462"/>
    <cellStyle name="Note 68 7 2 3 2" xfId="44463"/>
    <cellStyle name="Note 68 7 2 4" xfId="44464"/>
    <cellStyle name="Note 68 7 2 5" xfId="44465"/>
    <cellStyle name="Note 68 7 3" xfId="44466"/>
    <cellStyle name="Note 68 7 3 2" xfId="44467"/>
    <cellStyle name="Note 68 7 3 2 2" xfId="44468"/>
    <cellStyle name="Note 68 7 3 3" xfId="44469"/>
    <cellStyle name="Note 68 7 3 4" xfId="44470"/>
    <cellStyle name="Note 68 7 4" xfId="44471"/>
    <cellStyle name="Note 68 8" xfId="44472"/>
    <cellStyle name="Note 68 8 2" xfId="44473"/>
    <cellStyle name="Note 68 8 2 2" xfId="44474"/>
    <cellStyle name="Note 68 8 2 2 2" xfId="44475"/>
    <cellStyle name="Note 68 8 2 2 2 2" xfId="44476"/>
    <cellStyle name="Note 68 8 2 2 3" xfId="44477"/>
    <cellStyle name="Note 68 8 2 2 4" xfId="44478"/>
    <cellStyle name="Note 68 8 2 3" xfId="44479"/>
    <cellStyle name="Note 68 8 2 3 2" xfId="44480"/>
    <cellStyle name="Note 68 8 2 4" xfId="44481"/>
    <cellStyle name="Note 68 8 2 5" xfId="44482"/>
    <cellStyle name="Note 68 8 3" xfId="44483"/>
    <cellStyle name="Note 68 8 3 2" xfId="44484"/>
    <cellStyle name="Note 68 8 3 2 2" xfId="44485"/>
    <cellStyle name="Note 68 8 3 3" xfId="44486"/>
    <cellStyle name="Note 68 8 3 4" xfId="44487"/>
    <cellStyle name="Note 68 8 4" xfId="44488"/>
    <cellStyle name="Note 68 9" xfId="44489"/>
    <cellStyle name="Note 68 9 2" xfId="44490"/>
    <cellStyle name="Note 68 9 2 2" xfId="44491"/>
    <cellStyle name="Note 68 9 2 2 2" xfId="44492"/>
    <cellStyle name="Note 68 9 2 3" xfId="44493"/>
    <cellStyle name="Note 68 9 2 4" xfId="44494"/>
    <cellStyle name="Note 68 9 3" xfId="44495"/>
    <cellStyle name="Note 68 9 3 2" xfId="44496"/>
    <cellStyle name="Note 68 9 4" xfId="44497"/>
    <cellStyle name="Note 68 9 5" xfId="44498"/>
    <cellStyle name="Note 68_Cust_BS" xfId="44499"/>
    <cellStyle name="Note 69" xfId="44500"/>
    <cellStyle name="Note 69 10" xfId="44501"/>
    <cellStyle name="Note 69 10 2" xfId="44502"/>
    <cellStyle name="Note 69 10 2 2" xfId="44503"/>
    <cellStyle name="Note 69 10 3" xfId="44504"/>
    <cellStyle name="Note 69 10 4" xfId="44505"/>
    <cellStyle name="Note 69 11" xfId="44506"/>
    <cellStyle name="Note 69 2" xfId="44507"/>
    <cellStyle name="Note 69 2 2" xfId="44508"/>
    <cellStyle name="Note 69 2 2 2" xfId="44509"/>
    <cellStyle name="Note 69 2 2 2 2" xfId="44510"/>
    <cellStyle name="Note 69 2 2 2 2 2" xfId="44511"/>
    <cellStyle name="Note 69 2 2 2 3" xfId="44512"/>
    <cellStyle name="Note 69 2 2 2 4" xfId="44513"/>
    <cellStyle name="Note 69 2 2 3" xfId="44514"/>
    <cellStyle name="Note 69 2 2 3 2" xfId="44515"/>
    <cellStyle name="Note 69 2 2 4" xfId="44516"/>
    <cellStyle name="Note 69 2 2 5" xfId="44517"/>
    <cellStyle name="Note 69 2 3" xfId="44518"/>
    <cellStyle name="Note 69 2 3 2" xfId="44519"/>
    <cellStyle name="Note 69 2 3 2 2" xfId="44520"/>
    <cellStyle name="Note 69 2 3 3" xfId="44521"/>
    <cellStyle name="Note 69 2 3 4" xfId="44522"/>
    <cellStyle name="Note 69 2 4" xfId="44523"/>
    <cellStyle name="Note 69 3" xfId="44524"/>
    <cellStyle name="Note 69 3 2" xfId="44525"/>
    <cellStyle name="Note 69 3 2 2" xfId="44526"/>
    <cellStyle name="Note 69 3 2 2 2" xfId="44527"/>
    <cellStyle name="Note 69 3 2 2 2 2" xfId="44528"/>
    <cellStyle name="Note 69 3 2 2 3" xfId="44529"/>
    <cellStyle name="Note 69 3 2 2 4" xfId="44530"/>
    <cellStyle name="Note 69 3 2 3" xfId="44531"/>
    <cellStyle name="Note 69 3 2 3 2" xfId="44532"/>
    <cellStyle name="Note 69 3 2 4" xfId="44533"/>
    <cellStyle name="Note 69 3 2 5" xfId="44534"/>
    <cellStyle name="Note 69 3 3" xfId="44535"/>
    <cellStyle name="Note 69 3 3 2" xfId="44536"/>
    <cellStyle name="Note 69 3 3 2 2" xfId="44537"/>
    <cellStyle name="Note 69 3 3 3" xfId="44538"/>
    <cellStyle name="Note 69 3 3 4" xfId="44539"/>
    <cellStyle name="Note 69 3 4" xfId="44540"/>
    <cellStyle name="Note 69 4" xfId="44541"/>
    <cellStyle name="Note 69 4 2" xfId="44542"/>
    <cellStyle name="Note 69 4 2 2" xfId="44543"/>
    <cellStyle name="Note 69 4 2 2 2" xfId="44544"/>
    <cellStyle name="Note 69 4 2 2 2 2" xfId="44545"/>
    <cellStyle name="Note 69 4 2 2 3" xfId="44546"/>
    <cellStyle name="Note 69 4 2 2 4" xfId="44547"/>
    <cellStyle name="Note 69 4 2 3" xfId="44548"/>
    <cellStyle name="Note 69 4 2 3 2" xfId="44549"/>
    <cellStyle name="Note 69 4 2 4" xfId="44550"/>
    <cellStyle name="Note 69 4 2 5" xfId="44551"/>
    <cellStyle name="Note 69 4 3" xfId="44552"/>
    <cellStyle name="Note 69 4 3 2" xfId="44553"/>
    <cellStyle name="Note 69 4 3 2 2" xfId="44554"/>
    <cellStyle name="Note 69 4 3 3" xfId="44555"/>
    <cellStyle name="Note 69 4 3 4" xfId="44556"/>
    <cellStyle name="Note 69 4 4" xfId="44557"/>
    <cellStyle name="Note 69 5" xfId="44558"/>
    <cellStyle name="Note 69 5 2" xfId="44559"/>
    <cellStyle name="Note 69 5 2 2" xfId="44560"/>
    <cellStyle name="Note 69 5 2 2 2" xfId="44561"/>
    <cellStyle name="Note 69 5 2 2 2 2" xfId="44562"/>
    <cellStyle name="Note 69 5 2 2 3" xfId="44563"/>
    <cellStyle name="Note 69 5 2 2 4" xfId="44564"/>
    <cellStyle name="Note 69 5 2 3" xfId="44565"/>
    <cellStyle name="Note 69 5 2 3 2" xfId="44566"/>
    <cellStyle name="Note 69 5 2 4" xfId="44567"/>
    <cellStyle name="Note 69 5 2 5" xfId="44568"/>
    <cellStyle name="Note 69 5 3" xfId="44569"/>
    <cellStyle name="Note 69 5 3 2" xfId="44570"/>
    <cellStyle name="Note 69 5 3 2 2" xfId="44571"/>
    <cellStyle name="Note 69 5 3 3" xfId="44572"/>
    <cellStyle name="Note 69 5 3 4" xfId="44573"/>
    <cellStyle name="Note 69 5 4" xfId="44574"/>
    <cellStyle name="Note 69 6" xfId="44575"/>
    <cellStyle name="Note 69 6 2" xfId="44576"/>
    <cellStyle name="Note 69 6 2 2" xfId="44577"/>
    <cellStyle name="Note 69 6 2 2 2" xfId="44578"/>
    <cellStyle name="Note 69 6 2 2 2 2" xfId="44579"/>
    <cellStyle name="Note 69 6 2 2 3" xfId="44580"/>
    <cellStyle name="Note 69 6 2 2 4" xfId="44581"/>
    <cellStyle name="Note 69 6 2 3" xfId="44582"/>
    <cellStyle name="Note 69 6 2 3 2" xfId="44583"/>
    <cellStyle name="Note 69 6 2 4" xfId="44584"/>
    <cellStyle name="Note 69 6 2 5" xfId="44585"/>
    <cellStyle name="Note 69 6 3" xfId="44586"/>
    <cellStyle name="Note 69 6 3 2" xfId="44587"/>
    <cellStyle name="Note 69 6 3 2 2" xfId="44588"/>
    <cellStyle name="Note 69 6 3 3" xfId="44589"/>
    <cellStyle name="Note 69 6 3 4" xfId="44590"/>
    <cellStyle name="Note 69 6 4" xfId="44591"/>
    <cellStyle name="Note 69 7" xfId="44592"/>
    <cellStyle name="Note 69 7 2" xfId="44593"/>
    <cellStyle name="Note 69 7 2 2" xfId="44594"/>
    <cellStyle name="Note 69 7 2 2 2" xfId="44595"/>
    <cellStyle name="Note 69 7 2 2 2 2" xfId="44596"/>
    <cellStyle name="Note 69 7 2 2 3" xfId="44597"/>
    <cellStyle name="Note 69 7 2 2 4" xfId="44598"/>
    <cellStyle name="Note 69 7 2 3" xfId="44599"/>
    <cellStyle name="Note 69 7 2 3 2" xfId="44600"/>
    <cellStyle name="Note 69 7 2 4" xfId="44601"/>
    <cellStyle name="Note 69 7 2 5" xfId="44602"/>
    <cellStyle name="Note 69 7 3" xfId="44603"/>
    <cellStyle name="Note 69 7 3 2" xfId="44604"/>
    <cellStyle name="Note 69 7 3 2 2" xfId="44605"/>
    <cellStyle name="Note 69 7 3 3" xfId="44606"/>
    <cellStyle name="Note 69 7 3 4" xfId="44607"/>
    <cellStyle name="Note 69 7 4" xfId="44608"/>
    <cellStyle name="Note 69 8" xfId="44609"/>
    <cellStyle name="Note 69 8 2" xfId="44610"/>
    <cellStyle name="Note 69 8 2 2" xfId="44611"/>
    <cellStyle name="Note 69 8 2 2 2" xfId="44612"/>
    <cellStyle name="Note 69 8 2 2 2 2" xfId="44613"/>
    <cellStyle name="Note 69 8 2 2 3" xfId="44614"/>
    <cellStyle name="Note 69 8 2 2 4" xfId="44615"/>
    <cellStyle name="Note 69 8 2 3" xfId="44616"/>
    <cellStyle name="Note 69 8 2 3 2" xfId="44617"/>
    <cellStyle name="Note 69 8 2 4" xfId="44618"/>
    <cellStyle name="Note 69 8 2 5" xfId="44619"/>
    <cellStyle name="Note 69 8 3" xfId="44620"/>
    <cellStyle name="Note 69 8 3 2" xfId="44621"/>
    <cellStyle name="Note 69 8 3 2 2" xfId="44622"/>
    <cellStyle name="Note 69 8 3 3" xfId="44623"/>
    <cellStyle name="Note 69 8 3 4" xfId="44624"/>
    <cellStyle name="Note 69 8 4" xfId="44625"/>
    <cellStyle name="Note 69 9" xfId="44626"/>
    <cellStyle name="Note 69 9 2" xfId="44627"/>
    <cellStyle name="Note 69 9 2 2" xfId="44628"/>
    <cellStyle name="Note 69 9 2 2 2" xfId="44629"/>
    <cellStyle name="Note 69 9 2 3" xfId="44630"/>
    <cellStyle name="Note 69 9 2 4" xfId="44631"/>
    <cellStyle name="Note 69 9 3" xfId="44632"/>
    <cellStyle name="Note 69 9 3 2" xfId="44633"/>
    <cellStyle name="Note 69 9 4" xfId="44634"/>
    <cellStyle name="Note 69 9 5" xfId="44635"/>
    <cellStyle name="Note 69_Cust_BS" xfId="44636"/>
    <cellStyle name="Note 7" xfId="44637"/>
    <cellStyle name="Note 7 10" xfId="44638"/>
    <cellStyle name="Note 7 10 2" xfId="44639"/>
    <cellStyle name="Note 7 10 2 2" xfId="44640"/>
    <cellStyle name="Note 7 10 3" xfId="44641"/>
    <cellStyle name="Note 7 10 4" xfId="44642"/>
    <cellStyle name="Note 7 11" xfId="44643"/>
    <cellStyle name="Note 7 12" xfId="44644"/>
    <cellStyle name="Note 7 2" xfId="44645"/>
    <cellStyle name="Note 7 2 2" xfId="44646"/>
    <cellStyle name="Note 7 2 2 2" xfId="44647"/>
    <cellStyle name="Note 7 2 2 2 2" xfId="44648"/>
    <cellStyle name="Note 7 2 2 2 2 2" xfId="44649"/>
    <cellStyle name="Note 7 2 2 2 2 2 2" xfId="44650"/>
    <cellStyle name="Note 7 2 2 2 2 2 2 2" xfId="44651"/>
    <cellStyle name="Note 7 2 2 2 2 2 3" xfId="44652"/>
    <cellStyle name="Note 7 2 2 2 2 2 4" xfId="44653"/>
    <cellStyle name="Note 7 2 2 2 2 3" xfId="44654"/>
    <cellStyle name="Note 7 2 2 2 2 3 2" xfId="44655"/>
    <cellStyle name="Note 7 2 2 2 2 4" xfId="44656"/>
    <cellStyle name="Note 7 2 2 2 2 5" xfId="44657"/>
    <cellStyle name="Note 7 2 2 2 3" xfId="44658"/>
    <cellStyle name="Note 7 2 2 2 3 2" xfId="44659"/>
    <cellStyle name="Note 7 2 2 2 3 2 2" xfId="44660"/>
    <cellStyle name="Note 7 2 2 2 3 3" xfId="44661"/>
    <cellStyle name="Note 7 2 2 2 3 4" xfId="44662"/>
    <cellStyle name="Note 7 2 2 2 4" xfId="44663"/>
    <cellStyle name="Note 7 2 2 3" xfId="44664"/>
    <cellStyle name="Note 7 2 2 3 2" xfId="44665"/>
    <cellStyle name="Note 7 2 2 3 2 2" xfId="44666"/>
    <cellStyle name="Note 7 2 2 3 2 2 2" xfId="44667"/>
    <cellStyle name="Note 7 2 2 3 2 3" xfId="44668"/>
    <cellStyle name="Note 7 2 2 3 2 4" xfId="44669"/>
    <cellStyle name="Note 7 2 2 3 3" xfId="44670"/>
    <cellStyle name="Note 7 2 2 3 3 2" xfId="44671"/>
    <cellStyle name="Note 7 2 2 3 4" xfId="44672"/>
    <cellStyle name="Note 7 2 2 3 5" xfId="44673"/>
    <cellStyle name="Note 7 2 2 4" xfId="44674"/>
    <cellStyle name="Note 7 2 2 4 2" xfId="44675"/>
    <cellStyle name="Note 7 2 2 4 2 2" xfId="44676"/>
    <cellStyle name="Note 7 2 2 4 3" xfId="44677"/>
    <cellStyle name="Note 7 2 2 4 4" xfId="44678"/>
    <cellStyle name="Note 7 2 2 5" xfId="44679"/>
    <cellStyle name="Note 7 2 3" xfId="44680"/>
    <cellStyle name="Note 7 2 3 2" xfId="44681"/>
    <cellStyle name="Note 7 2 3 2 2" xfId="44682"/>
    <cellStyle name="Note 7 2 3 2 2 2" xfId="44683"/>
    <cellStyle name="Note 7 2 3 2 3" xfId="44684"/>
    <cellStyle name="Note 7 2 3 2 4" xfId="44685"/>
    <cellStyle name="Note 7 2 3 3" xfId="44686"/>
    <cellStyle name="Note 7 2 3 3 2" xfId="44687"/>
    <cellStyle name="Note 7 2 3 4" xfId="44688"/>
    <cellStyle name="Note 7 2 3 5" xfId="44689"/>
    <cellStyle name="Note 7 2 4" xfId="44690"/>
    <cellStyle name="Note 7 2 4 2" xfId="44691"/>
    <cellStyle name="Note 7 2 4 2 2" xfId="44692"/>
    <cellStyle name="Note 7 2 4 3" xfId="44693"/>
    <cellStyle name="Note 7 2 4 4" xfId="44694"/>
    <cellStyle name="Note 7 2 5" xfId="44695"/>
    <cellStyle name="Note 7 2 6" xfId="44696"/>
    <cellStyle name="Note 7 3" xfId="44697"/>
    <cellStyle name="Note 7 3 2" xfId="44698"/>
    <cellStyle name="Note 7 3 2 2" xfId="44699"/>
    <cellStyle name="Note 7 3 2 2 2" xfId="44700"/>
    <cellStyle name="Note 7 3 2 2 2 2" xfId="44701"/>
    <cellStyle name="Note 7 3 2 2 2 2 2" xfId="44702"/>
    <cellStyle name="Note 7 3 2 2 2 2 2 2" xfId="44703"/>
    <cellStyle name="Note 7 3 2 2 2 2 3" xfId="44704"/>
    <cellStyle name="Note 7 3 2 2 2 2 4" xfId="44705"/>
    <cellStyle name="Note 7 3 2 2 2 3" xfId="44706"/>
    <cellStyle name="Note 7 3 2 2 2 3 2" xfId="44707"/>
    <cellStyle name="Note 7 3 2 2 2 4" xfId="44708"/>
    <cellStyle name="Note 7 3 2 2 2 5" xfId="44709"/>
    <cellStyle name="Note 7 3 2 2 3" xfId="44710"/>
    <cellStyle name="Note 7 3 2 2 3 2" xfId="44711"/>
    <cellStyle name="Note 7 3 2 2 3 2 2" xfId="44712"/>
    <cellStyle name="Note 7 3 2 2 3 3" xfId="44713"/>
    <cellStyle name="Note 7 3 2 2 3 4" xfId="44714"/>
    <cellStyle name="Note 7 3 2 2 4" xfId="44715"/>
    <cellStyle name="Note 7 3 2 3" xfId="44716"/>
    <cellStyle name="Note 7 3 2 3 2" xfId="44717"/>
    <cellStyle name="Note 7 3 2 3 2 2" xfId="44718"/>
    <cellStyle name="Note 7 3 2 3 2 2 2" xfId="44719"/>
    <cellStyle name="Note 7 3 2 3 2 3" xfId="44720"/>
    <cellStyle name="Note 7 3 2 3 2 4" xfId="44721"/>
    <cellStyle name="Note 7 3 2 3 3" xfId="44722"/>
    <cellStyle name="Note 7 3 2 3 3 2" xfId="44723"/>
    <cellStyle name="Note 7 3 2 3 4" xfId="44724"/>
    <cellStyle name="Note 7 3 2 3 5" xfId="44725"/>
    <cellStyle name="Note 7 3 2 4" xfId="44726"/>
    <cellStyle name="Note 7 3 2 4 2" xfId="44727"/>
    <cellStyle name="Note 7 3 2 4 2 2" xfId="44728"/>
    <cellStyle name="Note 7 3 2 4 3" xfId="44729"/>
    <cellStyle name="Note 7 3 2 4 4" xfId="44730"/>
    <cellStyle name="Note 7 3 2 5" xfId="44731"/>
    <cellStyle name="Note 7 3 3" xfId="44732"/>
    <cellStyle name="Note 7 3 3 2" xfId="44733"/>
    <cellStyle name="Note 7 3 3 2 2" xfId="44734"/>
    <cellStyle name="Note 7 3 3 2 2 2" xfId="44735"/>
    <cellStyle name="Note 7 3 3 2 3" xfId="44736"/>
    <cellStyle name="Note 7 3 3 2 4" xfId="44737"/>
    <cellStyle name="Note 7 3 3 3" xfId="44738"/>
    <cellStyle name="Note 7 3 3 3 2" xfId="44739"/>
    <cellStyle name="Note 7 3 3 4" xfId="44740"/>
    <cellStyle name="Note 7 3 3 5" xfId="44741"/>
    <cellStyle name="Note 7 3 4" xfId="44742"/>
    <cellStyle name="Note 7 3 4 2" xfId="44743"/>
    <cellStyle name="Note 7 3 4 2 2" xfId="44744"/>
    <cellStyle name="Note 7 3 4 3" xfId="44745"/>
    <cellStyle name="Note 7 3 4 4" xfId="44746"/>
    <cellStyle name="Note 7 3 5" xfId="44747"/>
    <cellStyle name="Note 7 4" xfId="44748"/>
    <cellStyle name="Note 7 4 2" xfId="44749"/>
    <cellStyle name="Note 7 4 2 2" xfId="44750"/>
    <cellStyle name="Note 7 4 2 2 2" xfId="44751"/>
    <cellStyle name="Note 7 4 2 2 2 2" xfId="44752"/>
    <cellStyle name="Note 7 4 2 2 2 2 2" xfId="44753"/>
    <cellStyle name="Note 7 4 2 2 2 3" xfId="44754"/>
    <cellStyle name="Note 7 4 2 2 2 4" xfId="44755"/>
    <cellStyle name="Note 7 4 2 2 3" xfId="44756"/>
    <cellStyle name="Note 7 4 2 2 3 2" xfId="44757"/>
    <cellStyle name="Note 7 4 2 2 4" xfId="44758"/>
    <cellStyle name="Note 7 4 2 2 5" xfId="44759"/>
    <cellStyle name="Note 7 4 2 3" xfId="44760"/>
    <cellStyle name="Note 7 4 2 3 2" xfId="44761"/>
    <cellStyle name="Note 7 4 2 3 2 2" xfId="44762"/>
    <cellStyle name="Note 7 4 2 3 3" xfId="44763"/>
    <cellStyle name="Note 7 4 2 3 4" xfId="44764"/>
    <cellStyle name="Note 7 4 2 4" xfId="44765"/>
    <cellStyle name="Note 7 4 3" xfId="44766"/>
    <cellStyle name="Note 7 4 3 2" xfId="44767"/>
    <cellStyle name="Note 7 4 3 2 2" xfId="44768"/>
    <cellStyle name="Note 7 4 3 2 2 2" xfId="44769"/>
    <cellStyle name="Note 7 4 3 2 3" xfId="44770"/>
    <cellStyle name="Note 7 4 3 2 4" xfId="44771"/>
    <cellStyle name="Note 7 4 3 3" xfId="44772"/>
    <cellStyle name="Note 7 4 3 3 2" xfId="44773"/>
    <cellStyle name="Note 7 4 3 4" xfId="44774"/>
    <cellStyle name="Note 7 4 3 5" xfId="44775"/>
    <cellStyle name="Note 7 4 4" xfId="44776"/>
    <cellStyle name="Note 7 4 4 2" xfId="44777"/>
    <cellStyle name="Note 7 4 4 2 2" xfId="44778"/>
    <cellStyle name="Note 7 4 4 3" xfId="44779"/>
    <cellStyle name="Note 7 4 4 4" xfId="44780"/>
    <cellStyle name="Note 7 4 5" xfId="44781"/>
    <cellStyle name="Note 7 5" xfId="44782"/>
    <cellStyle name="Note 7 5 2" xfId="44783"/>
    <cellStyle name="Note 7 5 2 2" xfId="44784"/>
    <cellStyle name="Note 7 5 2 2 2" xfId="44785"/>
    <cellStyle name="Note 7 5 2 2 2 2" xfId="44786"/>
    <cellStyle name="Note 7 5 2 2 3" xfId="44787"/>
    <cellStyle name="Note 7 5 2 2 4" xfId="44788"/>
    <cellStyle name="Note 7 5 2 3" xfId="44789"/>
    <cellStyle name="Note 7 5 2 3 2" xfId="44790"/>
    <cellStyle name="Note 7 5 2 4" xfId="44791"/>
    <cellStyle name="Note 7 5 2 5" xfId="44792"/>
    <cellStyle name="Note 7 5 3" xfId="44793"/>
    <cellStyle name="Note 7 5 3 2" xfId="44794"/>
    <cellStyle name="Note 7 5 3 2 2" xfId="44795"/>
    <cellStyle name="Note 7 5 3 3" xfId="44796"/>
    <cellStyle name="Note 7 5 3 4" xfId="44797"/>
    <cellStyle name="Note 7 5 4" xfId="44798"/>
    <cellStyle name="Note 7 6" xfId="44799"/>
    <cellStyle name="Note 7 6 2" xfId="44800"/>
    <cellStyle name="Note 7 6 2 2" xfId="44801"/>
    <cellStyle name="Note 7 6 2 2 2" xfId="44802"/>
    <cellStyle name="Note 7 6 2 2 2 2" xfId="44803"/>
    <cellStyle name="Note 7 6 2 2 2 2 2" xfId="44804"/>
    <cellStyle name="Note 7 6 2 2 2 2 2 2" xfId="44805"/>
    <cellStyle name="Note 7 6 2 2 2 2 2 2 2" xfId="44806"/>
    <cellStyle name="Note 7 6 2 2 2 2 2 3" xfId="44807"/>
    <cellStyle name="Note 7 6 2 2 2 2 2 4" xfId="44808"/>
    <cellStyle name="Note 7 6 2 2 2 2 3" xfId="44809"/>
    <cellStyle name="Note 7 6 2 2 2 2 3 2" xfId="44810"/>
    <cellStyle name="Note 7 6 2 2 2 2 4" xfId="44811"/>
    <cellStyle name="Note 7 6 2 2 2 2 5" xfId="44812"/>
    <cellStyle name="Note 7 6 2 2 2 3" xfId="44813"/>
    <cellStyle name="Note 7 6 2 2 2 3 2" xfId="44814"/>
    <cellStyle name="Note 7 6 2 2 2 3 2 2" xfId="44815"/>
    <cellStyle name="Note 7 6 2 2 2 3 3" xfId="44816"/>
    <cellStyle name="Note 7 6 2 2 2 3 4" xfId="44817"/>
    <cellStyle name="Note 7 6 2 2 2 4" xfId="44818"/>
    <cellStyle name="Note 7 6 2 2 3" xfId="44819"/>
    <cellStyle name="Note 7 6 2 2 3 2" xfId="44820"/>
    <cellStyle name="Note 7 6 2 2 3 2 2" xfId="44821"/>
    <cellStyle name="Note 7 6 2 2 3 2 2 2" xfId="44822"/>
    <cellStyle name="Note 7 6 2 2 3 2 2 2 2" xfId="44823"/>
    <cellStyle name="Note 7 6 2 2 3 2 2 3" xfId="44824"/>
    <cellStyle name="Note 7 6 2 2 3 2 2 4" xfId="44825"/>
    <cellStyle name="Note 7 6 2 2 3 2 3" xfId="44826"/>
    <cellStyle name="Note 7 6 2 2 3 2 3 2" xfId="44827"/>
    <cellStyle name="Note 7 6 2 2 3 2 4" xfId="44828"/>
    <cellStyle name="Note 7 6 2 2 3 2 5" xfId="44829"/>
    <cellStyle name="Note 7 6 2 2 3 3" xfId="44830"/>
    <cellStyle name="Note 7 6 2 2 3 3 2" xfId="44831"/>
    <cellStyle name="Note 7 6 2 2 3 3 2 2" xfId="44832"/>
    <cellStyle name="Note 7 6 2 2 3 3 3" xfId="44833"/>
    <cellStyle name="Note 7 6 2 2 3 3 4" xfId="44834"/>
    <cellStyle name="Note 7 6 2 2 3 4" xfId="44835"/>
    <cellStyle name="Note 7 6 2 2 4" xfId="44836"/>
    <cellStyle name="Note 7 6 2 2 4 2" xfId="44837"/>
    <cellStyle name="Note 7 6 2 2 4 2 2" xfId="44838"/>
    <cellStyle name="Note 7 6 2 2 4 2 2 2" xfId="44839"/>
    <cellStyle name="Note 7 6 2 2 4 2 3" xfId="44840"/>
    <cellStyle name="Note 7 6 2 2 4 2 4" xfId="44841"/>
    <cellStyle name="Note 7 6 2 2 4 3" xfId="44842"/>
    <cellStyle name="Note 7 6 2 2 4 3 2" xfId="44843"/>
    <cellStyle name="Note 7 6 2 2 4 4" xfId="44844"/>
    <cellStyle name="Note 7 6 2 2 4 5" xfId="44845"/>
    <cellStyle name="Note 7 6 2 2 5" xfId="44846"/>
    <cellStyle name="Note 7 6 2 2 5 2" xfId="44847"/>
    <cellStyle name="Note 7 6 2 2 5 2 2" xfId="44848"/>
    <cellStyle name="Note 7 6 2 2 5 3" xfId="44849"/>
    <cellStyle name="Note 7 6 2 2 5 4" xfId="44850"/>
    <cellStyle name="Note 7 6 2 2 6" xfId="44851"/>
    <cellStyle name="Note 7 6 2 3" xfId="44852"/>
    <cellStyle name="Note 7 6 2 3 2" xfId="44853"/>
    <cellStyle name="Note 7 6 2 3 2 2" xfId="44854"/>
    <cellStyle name="Note 7 6 2 3 2 2 2" xfId="44855"/>
    <cellStyle name="Note 7 6 2 3 2 2 2 2" xfId="44856"/>
    <cellStyle name="Note 7 6 2 3 2 2 3" xfId="44857"/>
    <cellStyle name="Note 7 6 2 3 2 2 4" xfId="44858"/>
    <cellStyle name="Note 7 6 2 3 2 3" xfId="44859"/>
    <cellStyle name="Note 7 6 2 3 2 3 2" xfId="44860"/>
    <cellStyle name="Note 7 6 2 3 2 4" xfId="44861"/>
    <cellStyle name="Note 7 6 2 3 2 5" xfId="44862"/>
    <cellStyle name="Note 7 6 2 3 3" xfId="44863"/>
    <cellStyle name="Note 7 6 2 3 3 2" xfId="44864"/>
    <cellStyle name="Note 7 6 2 3 3 2 2" xfId="44865"/>
    <cellStyle name="Note 7 6 2 3 3 3" xfId="44866"/>
    <cellStyle name="Note 7 6 2 3 3 4" xfId="44867"/>
    <cellStyle name="Note 7 6 2 3 4" xfId="44868"/>
    <cellStyle name="Note 7 6 2 4" xfId="44869"/>
    <cellStyle name="Note 7 6 2 4 2" xfId="44870"/>
    <cellStyle name="Note 7 6 2 4 2 2" xfId="44871"/>
    <cellStyle name="Note 7 6 2 4 2 2 2" xfId="44872"/>
    <cellStyle name="Note 7 6 2 4 2 3" xfId="44873"/>
    <cellStyle name="Note 7 6 2 4 2 4" xfId="44874"/>
    <cellStyle name="Note 7 6 2 4 3" xfId="44875"/>
    <cellStyle name="Note 7 6 2 4 3 2" xfId="44876"/>
    <cellStyle name="Note 7 6 2 4 4" xfId="44877"/>
    <cellStyle name="Note 7 6 2 4 5" xfId="44878"/>
    <cellStyle name="Note 7 6 2 5" xfId="44879"/>
    <cellStyle name="Note 7 6 2 5 2" xfId="44880"/>
    <cellStyle name="Note 7 6 2 5 2 2" xfId="44881"/>
    <cellStyle name="Note 7 6 2 5 3" xfId="44882"/>
    <cellStyle name="Note 7 6 2 5 4" xfId="44883"/>
    <cellStyle name="Note 7 6 2 6" xfId="44884"/>
    <cellStyle name="Note 7 6 3" xfId="44885"/>
    <cellStyle name="Note 7 6 3 2" xfId="44886"/>
    <cellStyle name="Note 7 6 3 2 2" xfId="44887"/>
    <cellStyle name="Note 7 6 3 2 2 2" xfId="44888"/>
    <cellStyle name="Note 7 6 3 2 2 2 2" xfId="44889"/>
    <cellStyle name="Note 7 6 3 2 2 3" xfId="44890"/>
    <cellStyle name="Note 7 6 3 2 2 4" xfId="44891"/>
    <cellStyle name="Note 7 6 3 2 3" xfId="44892"/>
    <cellStyle name="Note 7 6 3 2 3 2" xfId="44893"/>
    <cellStyle name="Note 7 6 3 2 4" xfId="44894"/>
    <cellStyle name="Note 7 6 3 2 5" xfId="44895"/>
    <cellStyle name="Note 7 6 3 3" xfId="44896"/>
    <cellStyle name="Note 7 6 3 3 2" xfId="44897"/>
    <cellStyle name="Note 7 6 3 3 2 2" xfId="44898"/>
    <cellStyle name="Note 7 6 3 3 3" xfId="44899"/>
    <cellStyle name="Note 7 6 3 3 4" xfId="44900"/>
    <cellStyle name="Note 7 6 3 4" xfId="44901"/>
    <cellStyle name="Note 7 6 4" xfId="44902"/>
    <cellStyle name="Note 7 6 4 2" xfId="44903"/>
    <cellStyle name="Note 7 6 4 2 2" xfId="44904"/>
    <cellStyle name="Note 7 6 4 2 2 2" xfId="44905"/>
    <cellStyle name="Note 7 6 4 2 2 2 2" xfId="44906"/>
    <cellStyle name="Note 7 6 4 2 2 3" xfId="44907"/>
    <cellStyle name="Note 7 6 4 2 2 4" xfId="44908"/>
    <cellStyle name="Note 7 6 4 2 3" xfId="44909"/>
    <cellStyle name="Note 7 6 4 2 3 2" xfId="44910"/>
    <cellStyle name="Note 7 6 4 2 4" xfId="44911"/>
    <cellStyle name="Note 7 6 4 2 5" xfId="44912"/>
    <cellStyle name="Note 7 6 4 3" xfId="44913"/>
    <cellStyle name="Note 7 6 4 3 2" xfId="44914"/>
    <cellStyle name="Note 7 6 4 3 2 2" xfId="44915"/>
    <cellStyle name="Note 7 6 4 3 3" xfId="44916"/>
    <cellStyle name="Note 7 6 4 3 4" xfId="44917"/>
    <cellStyle name="Note 7 6 4 4" xfId="44918"/>
    <cellStyle name="Note 7 6 5" xfId="44919"/>
    <cellStyle name="Note 7 6 5 2" xfId="44920"/>
    <cellStyle name="Note 7 6 5 2 2" xfId="44921"/>
    <cellStyle name="Note 7 6 5 2 2 2" xfId="44922"/>
    <cellStyle name="Note 7 6 5 2 3" xfId="44923"/>
    <cellStyle name="Note 7 6 5 2 4" xfId="44924"/>
    <cellStyle name="Note 7 6 5 3" xfId="44925"/>
    <cellStyle name="Note 7 6 5 3 2" xfId="44926"/>
    <cellStyle name="Note 7 6 5 4" xfId="44927"/>
    <cellStyle name="Note 7 6 5 5" xfId="44928"/>
    <cellStyle name="Note 7 6 6" xfId="44929"/>
    <cellStyle name="Note 7 6 6 2" xfId="44930"/>
    <cellStyle name="Note 7 6 6 2 2" xfId="44931"/>
    <cellStyle name="Note 7 6 6 3" xfId="44932"/>
    <cellStyle name="Note 7 6 6 4" xfId="44933"/>
    <cellStyle name="Note 7 6 7" xfId="44934"/>
    <cellStyle name="Note 7 7" xfId="44935"/>
    <cellStyle name="Note 7 7 2" xfId="44936"/>
    <cellStyle name="Note 7 7 2 2" xfId="44937"/>
    <cellStyle name="Note 7 7 2 2 2" xfId="44938"/>
    <cellStyle name="Note 7 7 2 2 2 2" xfId="44939"/>
    <cellStyle name="Note 7 7 2 2 3" xfId="44940"/>
    <cellStyle name="Note 7 7 2 2 4" xfId="44941"/>
    <cellStyle name="Note 7 7 2 3" xfId="44942"/>
    <cellStyle name="Note 7 7 2 3 2" xfId="44943"/>
    <cellStyle name="Note 7 7 2 4" xfId="44944"/>
    <cellStyle name="Note 7 7 2 5" xfId="44945"/>
    <cellStyle name="Note 7 7 3" xfId="44946"/>
    <cellStyle name="Note 7 7 3 2" xfId="44947"/>
    <cellStyle name="Note 7 7 3 2 2" xfId="44948"/>
    <cellStyle name="Note 7 7 3 3" xfId="44949"/>
    <cellStyle name="Note 7 7 3 4" xfId="44950"/>
    <cellStyle name="Note 7 7 4" xfId="44951"/>
    <cellStyle name="Note 7 8" xfId="44952"/>
    <cellStyle name="Note 7 8 2" xfId="44953"/>
    <cellStyle name="Note 7 8 2 2" xfId="44954"/>
    <cellStyle name="Note 7 8 2 2 2" xfId="44955"/>
    <cellStyle name="Note 7 8 2 2 2 2" xfId="44956"/>
    <cellStyle name="Note 7 8 2 2 3" xfId="44957"/>
    <cellStyle name="Note 7 8 2 2 4" xfId="44958"/>
    <cellStyle name="Note 7 8 2 3" xfId="44959"/>
    <cellStyle name="Note 7 8 2 3 2" xfId="44960"/>
    <cellStyle name="Note 7 8 2 4" xfId="44961"/>
    <cellStyle name="Note 7 8 2 5" xfId="44962"/>
    <cellStyle name="Note 7 8 3" xfId="44963"/>
    <cellStyle name="Note 7 8 3 2" xfId="44964"/>
    <cellStyle name="Note 7 8 3 2 2" xfId="44965"/>
    <cellStyle name="Note 7 8 3 3" xfId="44966"/>
    <cellStyle name="Note 7 8 3 4" xfId="44967"/>
    <cellStyle name="Note 7 8 4" xfId="44968"/>
    <cellStyle name="Note 7 9" xfId="44969"/>
    <cellStyle name="Note 7 9 2" xfId="44970"/>
    <cellStyle name="Note 7 9 2 2" xfId="44971"/>
    <cellStyle name="Note 7 9 2 2 2" xfId="44972"/>
    <cellStyle name="Note 7 9 2 3" xfId="44973"/>
    <cellStyle name="Note 7 9 2 4" xfId="44974"/>
    <cellStyle name="Note 7 9 3" xfId="44975"/>
    <cellStyle name="Note 7 9 3 2" xfId="44976"/>
    <cellStyle name="Note 7 9 4" xfId="44977"/>
    <cellStyle name="Note 7 9 5" xfId="44978"/>
    <cellStyle name="Note 7_Cust_BS" xfId="44979"/>
    <cellStyle name="Note 70" xfId="44980"/>
    <cellStyle name="Note 70 10" xfId="44981"/>
    <cellStyle name="Note 70 10 2" xfId="44982"/>
    <cellStyle name="Note 70 10 2 2" xfId="44983"/>
    <cellStyle name="Note 70 10 3" xfId="44984"/>
    <cellStyle name="Note 70 10 4" xfId="44985"/>
    <cellStyle name="Note 70 11" xfId="44986"/>
    <cellStyle name="Note 70 2" xfId="44987"/>
    <cellStyle name="Note 70 2 2" xfId="44988"/>
    <cellStyle name="Note 70 2 2 2" xfId="44989"/>
    <cellStyle name="Note 70 2 2 2 2" xfId="44990"/>
    <cellStyle name="Note 70 2 2 2 2 2" xfId="44991"/>
    <cellStyle name="Note 70 2 2 2 3" xfId="44992"/>
    <cellStyle name="Note 70 2 2 2 4" xfId="44993"/>
    <cellStyle name="Note 70 2 2 3" xfId="44994"/>
    <cellStyle name="Note 70 2 2 3 2" xfId="44995"/>
    <cellStyle name="Note 70 2 2 4" xfId="44996"/>
    <cellStyle name="Note 70 2 2 5" xfId="44997"/>
    <cellStyle name="Note 70 2 3" xfId="44998"/>
    <cellStyle name="Note 70 2 3 2" xfId="44999"/>
    <cellStyle name="Note 70 2 3 2 2" xfId="45000"/>
    <cellStyle name="Note 70 2 3 3" xfId="45001"/>
    <cellStyle name="Note 70 2 3 4" xfId="45002"/>
    <cellStyle name="Note 70 2 4" xfId="45003"/>
    <cellStyle name="Note 70 3" xfId="45004"/>
    <cellStyle name="Note 70 3 2" xfId="45005"/>
    <cellStyle name="Note 70 3 2 2" xfId="45006"/>
    <cellStyle name="Note 70 3 2 2 2" xfId="45007"/>
    <cellStyle name="Note 70 3 2 2 2 2" xfId="45008"/>
    <cellStyle name="Note 70 3 2 2 3" xfId="45009"/>
    <cellStyle name="Note 70 3 2 2 4" xfId="45010"/>
    <cellStyle name="Note 70 3 2 3" xfId="45011"/>
    <cellStyle name="Note 70 3 2 3 2" xfId="45012"/>
    <cellStyle name="Note 70 3 2 4" xfId="45013"/>
    <cellStyle name="Note 70 3 2 5" xfId="45014"/>
    <cellStyle name="Note 70 3 3" xfId="45015"/>
    <cellStyle name="Note 70 3 3 2" xfId="45016"/>
    <cellStyle name="Note 70 3 3 2 2" xfId="45017"/>
    <cellStyle name="Note 70 3 3 3" xfId="45018"/>
    <cellStyle name="Note 70 3 3 4" xfId="45019"/>
    <cellStyle name="Note 70 3 4" xfId="45020"/>
    <cellStyle name="Note 70 4" xfId="45021"/>
    <cellStyle name="Note 70 4 2" xfId="45022"/>
    <cellStyle name="Note 70 4 2 2" xfId="45023"/>
    <cellStyle name="Note 70 4 2 2 2" xfId="45024"/>
    <cellStyle name="Note 70 4 2 2 2 2" xfId="45025"/>
    <cellStyle name="Note 70 4 2 2 3" xfId="45026"/>
    <cellStyle name="Note 70 4 2 2 4" xfId="45027"/>
    <cellStyle name="Note 70 4 2 3" xfId="45028"/>
    <cellStyle name="Note 70 4 2 3 2" xfId="45029"/>
    <cellStyle name="Note 70 4 2 4" xfId="45030"/>
    <cellStyle name="Note 70 4 2 5" xfId="45031"/>
    <cellStyle name="Note 70 4 3" xfId="45032"/>
    <cellStyle name="Note 70 4 3 2" xfId="45033"/>
    <cellStyle name="Note 70 4 3 2 2" xfId="45034"/>
    <cellStyle name="Note 70 4 3 3" xfId="45035"/>
    <cellStyle name="Note 70 4 3 4" xfId="45036"/>
    <cellStyle name="Note 70 4 4" xfId="45037"/>
    <cellStyle name="Note 70 5" xfId="45038"/>
    <cellStyle name="Note 70 5 2" xfId="45039"/>
    <cellStyle name="Note 70 5 2 2" xfId="45040"/>
    <cellStyle name="Note 70 5 2 2 2" xfId="45041"/>
    <cellStyle name="Note 70 5 2 2 2 2" xfId="45042"/>
    <cellStyle name="Note 70 5 2 2 3" xfId="45043"/>
    <cellStyle name="Note 70 5 2 2 4" xfId="45044"/>
    <cellStyle name="Note 70 5 2 3" xfId="45045"/>
    <cellStyle name="Note 70 5 2 3 2" xfId="45046"/>
    <cellStyle name="Note 70 5 2 4" xfId="45047"/>
    <cellStyle name="Note 70 5 2 5" xfId="45048"/>
    <cellStyle name="Note 70 5 3" xfId="45049"/>
    <cellStyle name="Note 70 5 3 2" xfId="45050"/>
    <cellStyle name="Note 70 5 3 2 2" xfId="45051"/>
    <cellStyle name="Note 70 5 3 3" xfId="45052"/>
    <cellStyle name="Note 70 5 3 4" xfId="45053"/>
    <cellStyle name="Note 70 5 4" xfId="45054"/>
    <cellStyle name="Note 70 6" xfId="45055"/>
    <cellStyle name="Note 70 6 2" xfId="45056"/>
    <cellStyle name="Note 70 6 2 2" xfId="45057"/>
    <cellStyle name="Note 70 6 2 2 2" xfId="45058"/>
    <cellStyle name="Note 70 6 2 2 2 2" xfId="45059"/>
    <cellStyle name="Note 70 6 2 2 3" xfId="45060"/>
    <cellStyle name="Note 70 6 2 2 4" xfId="45061"/>
    <cellStyle name="Note 70 6 2 3" xfId="45062"/>
    <cellStyle name="Note 70 6 2 3 2" xfId="45063"/>
    <cellStyle name="Note 70 6 2 4" xfId="45064"/>
    <cellStyle name="Note 70 6 2 5" xfId="45065"/>
    <cellStyle name="Note 70 6 3" xfId="45066"/>
    <cellStyle name="Note 70 6 3 2" xfId="45067"/>
    <cellStyle name="Note 70 6 3 2 2" xfId="45068"/>
    <cellStyle name="Note 70 6 3 3" xfId="45069"/>
    <cellStyle name="Note 70 6 3 4" xfId="45070"/>
    <cellStyle name="Note 70 6 4" xfId="45071"/>
    <cellStyle name="Note 70 7" xfId="45072"/>
    <cellStyle name="Note 70 7 2" xfId="45073"/>
    <cellStyle name="Note 70 7 2 2" xfId="45074"/>
    <cellStyle name="Note 70 7 2 2 2" xfId="45075"/>
    <cellStyle name="Note 70 7 2 2 2 2" xfId="45076"/>
    <cellStyle name="Note 70 7 2 2 3" xfId="45077"/>
    <cellStyle name="Note 70 7 2 2 4" xfId="45078"/>
    <cellStyle name="Note 70 7 2 3" xfId="45079"/>
    <cellStyle name="Note 70 7 2 3 2" xfId="45080"/>
    <cellStyle name="Note 70 7 2 4" xfId="45081"/>
    <cellStyle name="Note 70 7 2 5" xfId="45082"/>
    <cellStyle name="Note 70 7 3" xfId="45083"/>
    <cellStyle name="Note 70 7 3 2" xfId="45084"/>
    <cellStyle name="Note 70 7 3 2 2" xfId="45085"/>
    <cellStyle name="Note 70 7 3 3" xfId="45086"/>
    <cellStyle name="Note 70 7 3 4" xfId="45087"/>
    <cellStyle name="Note 70 7 4" xfId="45088"/>
    <cellStyle name="Note 70 8" xfId="45089"/>
    <cellStyle name="Note 70 8 2" xfId="45090"/>
    <cellStyle name="Note 70 8 2 2" xfId="45091"/>
    <cellStyle name="Note 70 8 2 2 2" xfId="45092"/>
    <cellStyle name="Note 70 8 2 2 2 2" xfId="45093"/>
    <cellStyle name="Note 70 8 2 2 3" xfId="45094"/>
    <cellStyle name="Note 70 8 2 2 4" xfId="45095"/>
    <cellStyle name="Note 70 8 2 3" xfId="45096"/>
    <cellStyle name="Note 70 8 2 3 2" xfId="45097"/>
    <cellStyle name="Note 70 8 2 4" xfId="45098"/>
    <cellStyle name="Note 70 8 2 5" xfId="45099"/>
    <cellStyle name="Note 70 8 3" xfId="45100"/>
    <cellStyle name="Note 70 8 3 2" xfId="45101"/>
    <cellStyle name="Note 70 8 3 2 2" xfId="45102"/>
    <cellStyle name="Note 70 8 3 3" xfId="45103"/>
    <cellStyle name="Note 70 8 3 4" xfId="45104"/>
    <cellStyle name="Note 70 8 4" xfId="45105"/>
    <cellStyle name="Note 70 9" xfId="45106"/>
    <cellStyle name="Note 70 9 2" xfId="45107"/>
    <cellStyle name="Note 70 9 2 2" xfId="45108"/>
    <cellStyle name="Note 70 9 2 2 2" xfId="45109"/>
    <cellStyle name="Note 70 9 2 3" xfId="45110"/>
    <cellStyle name="Note 70 9 2 4" xfId="45111"/>
    <cellStyle name="Note 70 9 3" xfId="45112"/>
    <cellStyle name="Note 70 9 3 2" xfId="45113"/>
    <cellStyle name="Note 70 9 4" xfId="45114"/>
    <cellStyle name="Note 70 9 5" xfId="45115"/>
    <cellStyle name="Note 70_Cust_BS" xfId="45116"/>
    <cellStyle name="Note 71" xfId="45117"/>
    <cellStyle name="Note 71 10" xfId="45118"/>
    <cellStyle name="Note 71 10 2" xfId="45119"/>
    <cellStyle name="Note 71 10 2 2" xfId="45120"/>
    <cellStyle name="Note 71 10 3" xfId="45121"/>
    <cellStyle name="Note 71 10 4" xfId="45122"/>
    <cellStyle name="Note 71 11" xfId="45123"/>
    <cellStyle name="Note 71 2" xfId="45124"/>
    <cellStyle name="Note 71 2 2" xfId="45125"/>
    <cellStyle name="Note 71 2 2 2" xfId="45126"/>
    <cellStyle name="Note 71 2 2 2 2" xfId="45127"/>
    <cellStyle name="Note 71 2 2 2 2 2" xfId="45128"/>
    <cellStyle name="Note 71 2 2 2 3" xfId="45129"/>
    <cellStyle name="Note 71 2 2 2 4" xfId="45130"/>
    <cellStyle name="Note 71 2 2 3" xfId="45131"/>
    <cellStyle name="Note 71 2 2 3 2" xfId="45132"/>
    <cellStyle name="Note 71 2 2 4" xfId="45133"/>
    <cellStyle name="Note 71 2 2 5" xfId="45134"/>
    <cellStyle name="Note 71 2 3" xfId="45135"/>
    <cellStyle name="Note 71 2 3 2" xfId="45136"/>
    <cellStyle name="Note 71 2 3 2 2" xfId="45137"/>
    <cellStyle name="Note 71 2 3 3" xfId="45138"/>
    <cellStyle name="Note 71 2 3 4" xfId="45139"/>
    <cellStyle name="Note 71 2 4" xfId="45140"/>
    <cellStyle name="Note 71 3" xfId="45141"/>
    <cellStyle name="Note 71 3 2" xfId="45142"/>
    <cellStyle name="Note 71 3 2 2" xfId="45143"/>
    <cellStyle name="Note 71 3 2 2 2" xfId="45144"/>
    <cellStyle name="Note 71 3 2 2 2 2" xfId="45145"/>
    <cellStyle name="Note 71 3 2 2 3" xfId="45146"/>
    <cellStyle name="Note 71 3 2 2 4" xfId="45147"/>
    <cellStyle name="Note 71 3 2 3" xfId="45148"/>
    <cellStyle name="Note 71 3 2 3 2" xfId="45149"/>
    <cellStyle name="Note 71 3 2 4" xfId="45150"/>
    <cellStyle name="Note 71 3 2 5" xfId="45151"/>
    <cellStyle name="Note 71 3 3" xfId="45152"/>
    <cellStyle name="Note 71 3 3 2" xfId="45153"/>
    <cellStyle name="Note 71 3 3 2 2" xfId="45154"/>
    <cellStyle name="Note 71 3 3 3" xfId="45155"/>
    <cellStyle name="Note 71 3 3 4" xfId="45156"/>
    <cellStyle name="Note 71 3 4" xfId="45157"/>
    <cellStyle name="Note 71 4" xfId="45158"/>
    <cellStyle name="Note 71 4 2" xfId="45159"/>
    <cellStyle name="Note 71 4 2 2" xfId="45160"/>
    <cellStyle name="Note 71 4 2 2 2" xfId="45161"/>
    <cellStyle name="Note 71 4 2 2 2 2" xfId="45162"/>
    <cellStyle name="Note 71 4 2 2 3" xfId="45163"/>
    <cellStyle name="Note 71 4 2 2 4" xfId="45164"/>
    <cellStyle name="Note 71 4 2 3" xfId="45165"/>
    <cellStyle name="Note 71 4 2 3 2" xfId="45166"/>
    <cellStyle name="Note 71 4 2 4" xfId="45167"/>
    <cellStyle name="Note 71 4 2 5" xfId="45168"/>
    <cellStyle name="Note 71 4 3" xfId="45169"/>
    <cellStyle name="Note 71 4 3 2" xfId="45170"/>
    <cellStyle name="Note 71 4 3 2 2" xfId="45171"/>
    <cellStyle name="Note 71 4 3 3" xfId="45172"/>
    <cellStyle name="Note 71 4 3 4" xfId="45173"/>
    <cellStyle name="Note 71 4 4" xfId="45174"/>
    <cellStyle name="Note 71 5" xfId="45175"/>
    <cellStyle name="Note 71 5 2" xfId="45176"/>
    <cellStyle name="Note 71 5 2 2" xfId="45177"/>
    <cellStyle name="Note 71 5 2 2 2" xfId="45178"/>
    <cellStyle name="Note 71 5 2 2 2 2" xfId="45179"/>
    <cellStyle name="Note 71 5 2 2 3" xfId="45180"/>
    <cellStyle name="Note 71 5 2 2 4" xfId="45181"/>
    <cellStyle name="Note 71 5 2 3" xfId="45182"/>
    <cellStyle name="Note 71 5 2 3 2" xfId="45183"/>
    <cellStyle name="Note 71 5 2 4" xfId="45184"/>
    <cellStyle name="Note 71 5 2 5" xfId="45185"/>
    <cellStyle name="Note 71 5 3" xfId="45186"/>
    <cellStyle name="Note 71 5 3 2" xfId="45187"/>
    <cellStyle name="Note 71 5 3 2 2" xfId="45188"/>
    <cellStyle name="Note 71 5 3 3" xfId="45189"/>
    <cellStyle name="Note 71 5 3 4" xfId="45190"/>
    <cellStyle name="Note 71 5 4" xfId="45191"/>
    <cellStyle name="Note 71 6" xfId="45192"/>
    <cellStyle name="Note 71 6 2" xfId="45193"/>
    <cellStyle name="Note 71 6 2 2" xfId="45194"/>
    <cellStyle name="Note 71 6 2 2 2" xfId="45195"/>
    <cellStyle name="Note 71 6 2 2 2 2" xfId="45196"/>
    <cellStyle name="Note 71 6 2 2 3" xfId="45197"/>
    <cellStyle name="Note 71 6 2 2 4" xfId="45198"/>
    <cellStyle name="Note 71 6 2 3" xfId="45199"/>
    <cellStyle name="Note 71 6 2 3 2" xfId="45200"/>
    <cellStyle name="Note 71 6 2 4" xfId="45201"/>
    <cellStyle name="Note 71 6 2 5" xfId="45202"/>
    <cellStyle name="Note 71 6 3" xfId="45203"/>
    <cellStyle name="Note 71 6 3 2" xfId="45204"/>
    <cellStyle name="Note 71 6 3 2 2" xfId="45205"/>
    <cellStyle name="Note 71 6 3 3" xfId="45206"/>
    <cellStyle name="Note 71 6 3 4" xfId="45207"/>
    <cellStyle name="Note 71 6 4" xfId="45208"/>
    <cellStyle name="Note 71 7" xfId="45209"/>
    <cellStyle name="Note 71 7 2" xfId="45210"/>
    <cellStyle name="Note 71 7 2 2" xfId="45211"/>
    <cellStyle name="Note 71 7 2 2 2" xfId="45212"/>
    <cellStyle name="Note 71 7 2 2 2 2" xfId="45213"/>
    <cellStyle name="Note 71 7 2 2 3" xfId="45214"/>
    <cellStyle name="Note 71 7 2 2 4" xfId="45215"/>
    <cellStyle name="Note 71 7 2 3" xfId="45216"/>
    <cellStyle name="Note 71 7 2 3 2" xfId="45217"/>
    <cellStyle name="Note 71 7 2 4" xfId="45218"/>
    <cellStyle name="Note 71 7 2 5" xfId="45219"/>
    <cellStyle name="Note 71 7 3" xfId="45220"/>
    <cellStyle name="Note 71 7 3 2" xfId="45221"/>
    <cellStyle name="Note 71 7 3 2 2" xfId="45222"/>
    <cellStyle name="Note 71 7 3 3" xfId="45223"/>
    <cellStyle name="Note 71 7 3 4" xfId="45224"/>
    <cellStyle name="Note 71 7 4" xfId="45225"/>
    <cellStyle name="Note 71 8" xfId="45226"/>
    <cellStyle name="Note 71 8 2" xfId="45227"/>
    <cellStyle name="Note 71 8 2 2" xfId="45228"/>
    <cellStyle name="Note 71 8 2 2 2" xfId="45229"/>
    <cellStyle name="Note 71 8 2 2 2 2" xfId="45230"/>
    <cellStyle name="Note 71 8 2 2 3" xfId="45231"/>
    <cellStyle name="Note 71 8 2 2 4" xfId="45232"/>
    <cellStyle name="Note 71 8 2 3" xfId="45233"/>
    <cellStyle name="Note 71 8 2 3 2" xfId="45234"/>
    <cellStyle name="Note 71 8 2 4" xfId="45235"/>
    <cellStyle name="Note 71 8 2 5" xfId="45236"/>
    <cellStyle name="Note 71 8 3" xfId="45237"/>
    <cellStyle name="Note 71 8 3 2" xfId="45238"/>
    <cellStyle name="Note 71 8 3 2 2" xfId="45239"/>
    <cellStyle name="Note 71 8 3 3" xfId="45240"/>
    <cellStyle name="Note 71 8 3 4" xfId="45241"/>
    <cellStyle name="Note 71 8 4" xfId="45242"/>
    <cellStyle name="Note 71 9" xfId="45243"/>
    <cellStyle name="Note 71 9 2" xfId="45244"/>
    <cellStyle name="Note 71 9 2 2" xfId="45245"/>
    <cellStyle name="Note 71 9 2 2 2" xfId="45246"/>
    <cellStyle name="Note 71 9 2 3" xfId="45247"/>
    <cellStyle name="Note 71 9 2 4" xfId="45248"/>
    <cellStyle name="Note 71 9 3" xfId="45249"/>
    <cellStyle name="Note 71 9 3 2" xfId="45250"/>
    <cellStyle name="Note 71 9 4" xfId="45251"/>
    <cellStyle name="Note 71 9 5" xfId="45252"/>
    <cellStyle name="Note 71_Cust_BS" xfId="45253"/>
    <cellStyle name="Note 72" xfId="45254"/>
    <cellStyle name="Note 72 10" xfId="45255"/>
    <cellStyle name="Note 72 10 2" xfId="45256"/>
    <cellStyle name="Note 72 10 2 2" xfId="45257"/>
    <cellStyle name="Note 72 10 3" xfId="45258"/>
    <cellStyle name="Note 72 10 4" xfId="45259"/>
    <cellStyle name="Note 72 11" xfId="45260"/>
    <cellStyle name="Note 72 2" xfId="45261"/>
    <cellStyle name="Note 72 2 2" xfId="45262"/>
    <cellStyle name="Note 72 2 2 2" xfId="45263"/>
    <cellStyle name="Note 72 2 2 2 2" xfId="45264"/>
    <cellStyle name="Note 72 2 2 2 2 2" xfId="45265"/>
    <cellStyle name="Note 72 2 2 2 3" xfId="45266"/>
    <cellStyle name="Note 72 2 2 2 4" xfId="45267"/>
    <cellStyle name="Note 72 2 2 3" xfId="45268"/>
    <cellStyle name="Note 72 2 2 3 2" xfId="45269"/>
    <cellStyle name="Note 72 2 2 4" xfId="45270"/>
    <cellStyle name="Note 72 2 2 5" xfId="45271"/>
    <cellStyle name="Note 72 2 3" xfId="45272"/>
    <cellStyle name="Note 72 2 3 2" xfId="45273"/>
    <cellStyle name="Note 72 2 3 2 2" xfId="45274"/>
    <cellStyle name="Note 72 2 3 3" xfId="45275"/>
    <cellStyle name="Note 72 2 3 4" xfId="45276"/>
    <cellStyle name="Note 72 2 4" xfId="45277"/>
    <cellStyle name="Note 72 3" xfId="45278"/>
    <cellStyle name="Note 72 3 2" xfId="45279"/>
    <cellStyle name="Note 72 3 2 2" xfId="45280"/>
    <cellStyle name="Note 72 3 2 2 2" xfId="45281"/>
    <cellStyle name="Note 72 3 2 2 2 2" xfId="45282"/>
    <cellStyle name="Note 72 3 2 2 3" xfId="45283"/>
    <cellStyle name="Note 72 3 2 2 4" xfId="45284"/>
    <cellStyle name="Note 72 3 2 3" xfId="45285"/>
    <cellStyle name="Note 72 3 2 3 2" xfId="45286"/>
    <cellStyle name="Note 72 3 2 4" xfId="45287"/>
    <cellStyle name="Note 72 3 2 5" xfId="45288"/>
    <cellStyle name="Note 72 3 3" xfId="45289"/>
    <cellStyle name="Note 72 3 3 2" xfId="45290"/>
    <cellStyle name="Note 72 3 3 2 2" xfId="45291"/>
    <cellStyle name="Note 72 3 3 3" xfId="45292"/>
    <cellStyle name="Note 72 3 3 4" xfId="45293"/>
    <cellStyle name="Note 72 3 4" xfId="45294"/>
    <cellStyle name="Note 72 4" xfId="45295"/>
    <cellStyle name="Note 72 4 2" xfId="45296"/>
    <cellStyle name="Note 72 4 2 2" xfId="45297"/>
    <cellStyle name="Note 72 4 2 2 2" xfId="45298"/>
    <cellStyle name="Note 72 4 2 2 2 2" xfId="45299"/>
    <cellStyle name="Note 72 4 2 2 3" xfId="45300"/>
    <cellStyle name="Note 72 4 2 2 4" xfId="45301"/>
    <cellStyle name="Note 72 4 2 3" xfId="45302"/>
    <cellStyle name="Note 72 4 2 3 2" xfId="45303"/>
    <cellStyle name="Note 72 4 2 4" xfId="45304"/>
    <cellStyle name="Note 72 4 2 5" xfId="45305"/>
    <cellStyle name="Note 72 4 3" xfId="45306"/>
    <cellStyle name="Note 72 4 3 2" xfId="45307"/>
    <cellStyle name="Note 72 4 3 2 2" xfId="45308"/>
    <cellStyle name="Note 72 4 3 3" xfId="45309"/>
    <cellStyle name="Note 72 4 3 4" xfId="45310"/>
    <cellStyle name="Note 72 4 4" xfId="45311"/>
    <cellStyle name="Note 72 5" xfId="45312"/>
    <cellStyle name="Note 72 5 2" xfId="45313"/>
    <cellStyle name="Note 72 5 2 2" xfId="45314"/>
    <cellStyle name="Note 72 5 2 2 2" xfId="45315"/>
    <cellStyle name="Note 72 5 2 2 2 2" xfId="45316"/>
    <cellStyle name="Note 72 5 2 2 3" xfId="45317"/>
    <cellStyle name="Note 72 5 2 2 4" xfId="45318"/>
    <cellStyle name="Note 72 5 2 3" xfId="45319"/>
    <cellStyle name="Note 72 5 2 3 2" xfId="45320"/>
    <cellStyle name="Note 72 5 2 4" xfId="45321"/>
    <cellStyle name="Note 72 5 2 5" xfId="45322"/>
    <cellStyle name="Note 72 5 3" xfId="45323"/>
    <cellStyle name="Note 72 5 3 2" xfId="45324"/>
    <cellStyle name="Note 72 5 3 2 2" xfId="45325"/>
    <cellStyle name="Note 72 5 3 3" xfId="45326"/>
    <cellStyle name="Note 72 5 3 4" xfId="45327"/>
    <cellStyle name="Note 72 5 4" xfId="45328"/>
    <cellStyle name="Note 72 6" xfId="45329"/>
    <cellStyle name="Note 72 6 2" xfId="45330"/>
    <cellStyle name="Note 72 6 2 2" xfId="45331"/>
    <cellStyle name="Note 72 6 2 2 2" xfId="45332"/>
    <cellStyle name="Note 72 6 2 2 2 2" xfId="45333"/>
    <cellStyle name="Note 72 6 2 2 3" xfId="45334"/>
    <cellStyle name="Note 72 6 2 2 4" xfId="45335"/>
    <cellStyle name="Note 72 6 2 3" xfId="45336"/>
    <cellStyle name="Note 72 6 2 3 2" xfId="45337"/>
    <cellStyle name="Note 72 6 2 4" xfId="45338"/>
    <cellStyle name="Note 72 6 2 5" xfId="45339"/>
    <cellStyle name="Note 72 6 3" xfId="45340"/>
    <cellStyle name="Note 72 6 3 2" xfId="45341"/>
    <cellStyle name="Note 72 6 3 2 2" xfId="45342"/>
    <cellStyle name="Note 72 6 3 3" xfId="45343"/>
    <cellStyle name="Note 72 6 3 4" xfId="45344"/>
    <cellStyle name="Note 72 6 4" xfId="45345"/>
    <cellStyle name="Note 72 7" xfId="45346"/>
    <cellStyle name="Note 72 7 2" xfId="45347"/>
    <cellStyle name="Note 72 7 2 2" xfId="45348"/>
    <cellStyle name="Note 72 7 2 2 2" xfId="45349"/>
    <cellStyle name="Note 72 7 2 2 2 2" xfId="45350"/>
    <cellStyle name="Note 72 7 2 2 3" xfId="45351"/>
    <cellStyle name="Note 72 7 2 2 4" xfId="45352"/>
    <cellStyle name="Note 72 7 2 3" xfId="45353"/>
    <cellStyle name="Note 72 7 2 3 2" xfId="45354"/>
    <cellStyle name="Note 72 7 2 4" xfId="45355"/>
    <cellStyle name="Note 72 7 2 5" xfId="45356"/>
    <cellStyle name="Note 72 7 3" xfId="45357"/>
    <cellStyle name="Note 72 7 3 2" xfId="45358"/>
    <cellStyle name="Note 72 7 3 2 2" xfId="45359"/>
    <cellStyle name="Note 72 7 3 3" xfId="45360"/>
    <cellStyle name="Note 72 7 3 4" xfId="45361"/>
    <cellStyle name="Note 72 7 4" xfId="45362"/>
    <cellStyle name="Note 72 8" xfId="45363"/>
    <cellStyle name="Note 72 8 2" xfId="45364"/>
    <cellStyle name="Note 72 8 2 2" xfId="45365"/>
    <cellStyle name="Note 72 8 2 2 2" xfId="45366"/>
    <cellStyle name="Note 72 8 2 2 2 2" xfId="45367"/>
    <cellStyle name="Note 72 8 2 2 3" xfId="45368"/>
    <cellStyle name="Note 72 8 2 2 4" xfId="45369"/>
    <cellStyle name="Note 72 8 2 3" xfId="45370"/>
    <cellStyle name="Note 72 8 2 3 2" xfId="45371"/>
    <cellStyle name="Note 72 8 2 4" xfId="45372"/>
    <cellStyle name="Note 72 8 2 5" xfId="45373"/>
    <cellStyle name="Note 72 8 3" xfId="45374"/>
    <cellStyle name="Note 72 8 3 2" xfId="45375"/>
    <cellStyle name="Note 72 8 3 2 2" xfId="45376"/>
    <cellStyle name="Note 72 8 3 3" xfId="45377"/>
    <cellStyle name="Note 72 8 3 4" xfId="45378"/>
    <cellStyle name="Note 72 8 4" xfId="45379"/>
    <cellStyle name="Note 72 9" xfId="45380"/>
    <cellStyle name="Note 72 9 2" xfId="45381"/>
    <cellStyle name="Note 72 9 2 2" xfId="45382"/>
    <cellStyle name="Note 72 9 2 2 2" xfId="45383"/>
    <cellStyle name="Note 72 9 2 3" xfId="45384"/>
    <cellStyle name="Note 72 9 2 4" xfId="45385"/>
    <cellStyle name="Note 72 9 3" xfId="45386"/>
    <cellStyle name="Note 72 9 3 2" xfId="45387"/>
    <cellStyle name="Note 72 9 4" xfId="45388"/>
    <cellStyle name="Note 72 9 5" xfId="45389"/>
    <cellStyle name="Note 72_Cust_BS" xfId="45390"/>
    <cellStyle name="Note 73" xfId="45391"/>
    <cellStyle name="Note 73 10" xfId="45392"/>
    <cellStyle name="Note 73 10 2" xfId="45393"/>
    <cellStyle name="Note 73 10 2 2" xfId="45394"/>
    <cellStyle name="Note 73 10 3" xfId="45395"/>
    <cellStyle name="Note 73 10 4" xfId="45396"/>
    <cellStyle name="Note 73 11" xfId="45397"/>
    <cellStyle name="Note 73 2" xfId="45398"/>
    <cellStyle name="Note 73 2 2" xfId="45399"/>
    <cellStyle name="Note 73 2 2 2" xfId="45400"/>
    <cellStyle name="Note 73 2 2 2 2" xfId="45401"/>
    <cellStyle name="Note 73 2 2 2 2 2" xfId="45402"/>
    <cellStyle name="Note 73 2 2 2 3" xfId="45403"/>
    <cellStyle name="Note 73 2 2 2 4" xfId="45404"/>
    <cellStyle name="Note 73 2 2 3" xfId="45405"/>
    <cellStyle name="Note 73 2 2 3 2" xfId="45406"/>
    <cellStyle name="Note 73 2 2 4" xfId="45407"/>
    <cellStyle name="Note 73 2 2 5" xfId="45408"/>
    <cellStyle name="Note 73 2 3" xfId="45409"/>
    <cellStyle name="Note 73 2 3 2" xfId="45410"/>
    <cellStyle name="Note 73 2 3 2 2" xfId="45411"/>
    <cellStyle name="Note 73 2 3 3" xfId="45412"/>
    <cellStyle name="Note 73 2 3 4" xfId="45413"/>
    <cellStyle name="Note 73 2 4" xfId="45414"/>
    <cellStyle name="Note 73 3" xfId="45415"/>
    <cellStyle name="Note 73 3 2" xfId="45416"/>
    <cellStyle name="Note 73 3 2 2" xfId="45417"/>
    <cellStyle name="Note 73 3 2 2 2" xfId="45418"/>
    <cellStyle name="Note 73 3 2 2 2 2" xfId="45419"/>
    <cellStyle name="Note 73 3 2 2 3" xfId="45420"/>
    <cellStyle name="Note 73 3 2 2 4" xfId="45421"/>
    <cellStyle name="Note 73 3 2 3" xfId="45422"/>
    <cellStyle name="Note 73 3 2 3 2" xfId="45423"/>
    <cellStyle name="Note 73 3 2 4" xfId="45424"/>
    <cellStyle name="Note 73 3 2 5" xfId="45425"/>
    <cellStyle name="Note 73 3 3" xfId="45426"/>
    <cellStyle name="Note 73 3 3 2" xfId="45427"/>
    <cellStyle name="Note 73 3 3 2 2" xfId="45428"/>
    <cellStyle name="Note 73 3 3 3" xfId="45429"/>
    <cellStyle name="Note 73 3 3 4" xfId="45430"/>
    <cellStyle name="Note 73 3 4" xfId="45431"/>
    <cellStyle name="Note 73 4" xfId="45432"/>
    <cellStyle name="Note 73 4 2" xfId="45433"/>
    <cellStyle name="Note 73 4 2 2" xfId="45434"/>
    <cellStyle name="Note 73 4 2 2 2" xfId="45435"/>
    <cellStyle name="Note 73 4 2 2 2 2" xfId="45436"/>
    <cellStyle name="Note 73 4 2 2 3" xfId="45437"/>
    <cellStyle name="Note 73 4 2 2 4" xfId="45438"/>
    <cellStyle name="Note 73 4 2 3" xfId="45439"/>
    <cellStyle name="Note 73 4 2 3 2" xfId="45440"/>
    <cellStyle name="Note 73 4 2 4" xfId="45441"/>
    <cellStyle name="Note 73 4 2 5" xfId="45442"/>
    <cellStyle name="Note 73 4 3" xfId="45443"/>
    <cellStyle name="Note 73 4 3 2" xfId="45444"/>
    <cellStyle name="Note 73 4 3 2 2" xfId="45445"/>
    <cellStyle name="Note 73 4 3 3" xfId="45446"/>
    <cellStyle name="Note 73 4 3 4" xfId="45447"/>
    <cellStyle name="Note 73 4 4" xfId="45448"/>
    <cellStyle name="Note 73 5" xfId="45449"/>
    <cellStyle name="Note 73 5 2" xfId="45450"/>
    <cellStyle name="Note 73 5 2 2" xfId="45451"/>
    <cellStyle name="Note 73 5 2 2 2" xfId="45452"/>
    <cellStyle name="Note 73 5 2 2 2 2" xfId="45453"/>
    <cellStyle name="Note 73 5 2 2 3" xfId="45454"/>
    <cellStyle name="Note 73 5 2 2 4" xfId="45455"/>
    <cellStyle name="Note 73 5 2 3" xfId="45456"/>
    <cellStyle name="Note 73 5 2 3 2" xfId="45457"/>
    <cellStyle name="Note 73 5 2 4" xfId="45458"/>
    <cellStyle name="Note 73 5 2 5" xfId="45459"/>
    <cellStyle name="Note 73 5 3" xfId="45460"/>
    <cellStyle name="Note 73 5 3 2" xfId="45461"/>
    <cellStyle name="Note 73 5 3 2 2" xfId="45462"/>
    <cellStyle name="Note 73 5 3 3" xfId="45463"/>
    <cellStyle name="Note 73 5 3 4" xfId="45464"/>
    <cellStyle name="Note 73 5 4" xfId="45465"/>
    <cellStyle name="Note 73 6" xfId="45466"/>
    <cellStyle name="Note 73 6 2" xfId="45467"/>
    <cellStyle name="Note 73 6 2 2" xfId="45468"/>
    <cellStyle name="Note 73 6 2 2 2" xfId="45469"/>
    <cellStyle name="Note 73 6 2 2 2 2" xfId="45470"/>
    <cellStyle name="Note 73 6 2 2 3" xfId="45471"/>
    <cellStyle name="Note 73 6 2 2 4" xfId="45472"/>
    <cellStyle name="Note 73 6 2 3" xfId="45473"/>
    <cellStyle name="Note 73 6 2 3 2" xfId="45474"/>
    <cellStyle name="Note 73 6 2 4" xfId="45475"/>
    <cellStyle name="Note 73 6 2 5" xfId="45476"/>
    <cellStyle name="Note 73 6 3" xfId="45477"/>
    <cellStyle name="Note 73 6 3 2" xfId="45478"/>
    <cellStyle name="Note 73 6 3 2 2" xfId="45479"/>
    <cellStyle name="Note 73 6 3 3" xfId="45480"/>
    <cellStyle name="Note 73 6 3 4" xfId="45481"/>
    <cellStyle name="Note 73 6 4" xfId="45482"/>
    <cellStyle name="Note 73 7" xfId="45483"/>
    <cellStyle name="Note 73 7 2" xfId="45484"/>
    <cellStyle name="Note 73 7 2 2" xfId="45485"/>
    <cellStyle name="Note 73 7 2 2 2" xfId="45486"/>
    <cellStyle name="Note 73 7 2 2 2 2" xfId="45487"/>
    <cellStyle name="Note 73 7 2 2 3" xfId="45488"/>
    <cellStyle name="Note 73 7 2 2 4" xfId="45489"/>
    <cellStyle name="Note 73 7 2 3" xfId="45490"/>
    <cellStyle name="Note 73 7 2 3 2" xfId="45491"/>
    <cellStyle name="Note 73 7 2 4" xfId="45492"/>
    <cellStyle name="Note 73 7 2 5" xfId="45493"/>
    <cellStyle name="Note 73 7 3" xfId="45494"/>
    <cellStyle name="Note 73 7 3 2" xfId="45495"/>
    <cellStyle name="Note 73 7 3 2 2" xfId="45496"/>
    <cellStyle name="Note 73 7 3 3" xfId="45497"/>
    <cellStyle name="Note 73 7 3 4" xfId="45498"/>
    <cellStyle name="Note 73 7 4" xfId="45499"/>
    <cellStyle name="Note 73 8" xfId="45500"/>
    <cellStyle name="Note 73 8 2" xfId="45501"/>
    <cellStyle name="Note 73 8 2 2" xfId="45502"/>
    <cellStyle name="Note 73 8 2 2 2" xfId="45503"/>
    <cellStyle name="Note 73 8 2 2 2 2" xfId="45504"/>
    <cellStyle name="Note 73 8 2 2 3" xfId="45505"/>
    <cellStyle name="Note 73 8 2 2 4" xfId="45506"/>
    <cellStyle name="Note 73 8 2 3" xfId="45507"/>
    <cellStyle name="Note 73 8 2 3 2" xfId="45508"/>
    <cellStyle name="Note 73 8 2 4" xfId="45509"/>
    <cellStyle name="Note 73 8 2 5" xfId="45510"/>
    <cellStyle name="Note 73 8 3" xfId="45511"/>
    <cellStyle name="Note 73 8 3 2" xfId="45512"/>
    <cellStyle name="Note 73 8 3 2 2" xfId="45513"/>
    <cellStyle name="Note 73 8 3 3" xfId="45514"/>
    <cellStyle name="Note 73 8 3 4" xfId="45515"/>
    <cellStyle name="Note 73 8 4" xfId="45516"/>
    <cellStyle name="Note 73 9" xfId="45517"/>
    <cellStyle name="Note 73 9 2" xfId="45518"/>
    <cellStyle name="Note 73 9 2 2" xfId="45519"/>
    <cellStyle name="Note 73 9 2 2 2" xfId="45520"/>
    <cellStyle name="Note 73 9 2 3" xfId="45521"/>
    <cellStyle name="Note 73 9 2 4" xfId="45522"/>
    <cellStyle name="Note 73 9 3" xfId="45523"/>
    <cellStyle name="Note 73 9 3 2" xfId="45524"/>
    <cellStyle name="Note 73 9 4" xfId="45525"/>
    <cellStyle name="Note 73 9 5" xfId="45526"/>
    <cellStyle name="Note 73_Cust_BS" xfId="45527"/>
    <cellStyle name="Note 74" xfId="45528"/>
    <cellStyle name="Note 74 10" xfId="45529"/>
    <cellStyle name="Note 74 10 2" xfId="45530"/>
    <cellStyle name="Note 74 10 2 2" xfId="45531"/>
    <cellStyle name="Note 74 10 3" xfId="45532"/>
    <cellStyle name="Note 74 10 4" xfId="45533"/>
    <cellStyle name="Note 74 11" xfId="45534"/>
    <cellStyle name="Note 74 2" xfId="45535"/>
    <cellStyle name="Note 74 2 2" xfId="45536"/>
    <cellStyle name="Note 74 2 2 2" xfId="45537"/>
    <cellStyle name="Note 74 2 2 2 2" xfId="45538"/>
    <cellStyle name="Note 74 2 2 2 2 2" xfId="45539"/>
    <cellStyle name="Note 74 2 2 2 3" xfId="45540"/>
    <cellStyle name="Note 74 2 2 2 4" xfId="45541"/>
    <cellStyle name="Note 74 2 2 3" xfId="45542"/>
    <cellStyle name="Note 74 2 2 3 2" xfId="45543"/>
    <cellStyle name="Note 74 2 2 4" xfId="45544"/>
    <cellStyle name="Note 74 2 2 5" xfId="45545"/>
    <cellStyle name="Note 74 2 3" xfId="45546"/>
    <cellStyle name="Note 74 2 3 2" xfId="45547"/>
    <cellStyle name="Note 74 2 3 2 2" xfId="45548"/>
    <cellStyle name="Note 74 2 3 3" xfId="45549"/>
    <cellStyle name="Note 74 2 3 4" xfId="45550"/>
    <cellStyle name="Note 74 2 4" xfId="45551"/>
    <cellStyle name="Note 74 3" xfId="45552"/>
    <cellStyle name="Note 74 3 2" xfId="45553"/>
    <cellStyle name="Note 74 3 2 2" xfId="45554"/>
    <cellStyle name="Note 74 3 2 2 2" xfId="45555"/>
    <cellStyle name="Note 74 3 2 2 2 2" xfId="45556"/>
    <cellStyle name="Note 74 3 2 2 3" xfId="45557"/>
    <cellStyle name="Note 74 3 2 2 4" xfId="45558"/>
    <cellStyle name="Note 74 3 2 3" xfId="45559"/>
    <cellStyle name="Note 74 3 2 3 2" xfId="45560"/>
    <cellStyle name="Note 74 3 2 4" xfId="45561"/>
    <cellStyle name="Note 74 3 2 5" xfId="45562"/>
    <cellStyle name="Note 74 3 3" xfId="45563"/>
    <cellStyle name="Note 74 3 3 2" xfId="45564"/>
    <cellStyle name="Note 74 3 3 2 2" xfId="45565"/>
    <cellStyle name="Note 74 3 3 3" xfId="45566"/>
    <cellStyle name="Note 74 3 3 4" xfId="45567"/>
    <cellStyle name="Note 74 3 4" xfId="45568"/>
    <cellStyle name="Note 74 4" xfId="45569"/>
    <cellStyle name="Note 74 4 2" xfId="45570"/>
    <cellStyle name="Note 74 4 2 2" xfId="45571"/>
    <cellStyle name="Note 74 4 2 2 2" xfId="45572"/>
    <cellStyle name="Note 74 4 2 2 2 2" xfId="45573"/>
    <cellStyle name="Note 74 4 2 2 3" xfId="45574"/>
    <cellStyle name="Note 74 4 2 2 4" xfId="45575"/>
    <cellStyle name="Note 74 4 2 3" xfId="45576"/>
    <cellStyle name="Note 74 4 2 3 2" xfId="45577"/>
    <cellStyle name="Note 74 4 2 4" xfId="45578"/>
    <cellStyle name="Note 74 4 2 5" xfId="45579"/>
    <cellStyle name="Note 74 4 3" xfId="45580"/>
    <cellStyle name="Note 74 4 3 2" xfId="45581"/>
    <cellStyle name="Note 74 4 3 2 2" xfId="45582"/>
    <cellStyle name="Note 74 4 3 3" xfId="45583"/>
    <cellStyle name="Note 74 4 3 4" xfId="45584"/>
    <cellStyle name="Note 74 4 4" xfId="45585"/>
    <cellStyle name="Note 74 5" xfId="45586"/>
    <cellStyle name="Note 74 5 2" xfId="45587"/>
    <cellStyle name="Note 74 5 2 2" xfId="45588"/>
    <cellStyle name="Note 74 5 2 2 2" xfId="45589"/>
    <cellStyle name="Note 74 5 2 2 2 2" xfId="45590"/>
    <cellStyle name="Note 74 5 2 2 3" xfId="45591"/>
    <cellStyle name="Note 74 5 2 2 4" xfId="45592"/>
    <cellStyle name="Note 74 5 2 3" xfId="45593"/>
    <cellStyle name="Note 74 5 2 3 2" xfId="45594"/>
    <cellStyle name="Note 74 5 2 4" xfId="45595"/>
    <cellStyle name="Note 74 5 2 5" xfId="45596"/>
    <cellStyle name="Note 74 5 3" xfId="45597"/>
    <cellStyle name="Note 74 5 3 2" xfId="45598"/>
    <cellStyle name="Note 74 5 3 2 2" xfId="45599"/>
    <cellStyle name="Note 74 5 3 3" xfId="45600"/>
    <cellStyle name="Note 74 5 3 4" xfId="45601"/>
    <cellStyle name="Note 74 5 4" xfId="45602"/>
    <cellStyle name="Note 74 6" xfId="45603"/>
    <cellStyle name="Note 74 6 2" xfId="45604"/>
    <cellStyle name="Note 74 6 2 2" xfId="45605"/>
    <cellStyle name="Note 74 6 2 2 2" xfId="45606"/>
    <cellStyle name="Note 74 6 2 2 2 2" xfId="45607"/>
    <cellStyle name="Note 74 6 2 2 3" xfId="45608"/>
    <cellStyle name="Note 74 6 2 2 4" xfId="45609"/>
    <cellStyle name="Note 74 6 2 3" xfId="45610"/>
    <cellStyle name="Note 74 6 2 3 2" xfId="45611"/>
    <cellStyle name="Note 74 6 2 4" xfId="45612"/>
    <cellStyle name="Note 74 6 2 5" xfId="45613"/>
    <cellStyle name="Note 74 6 3" xfId="45614"/>
    <cellStyle name="Note 74 6 3 2" xfId="45615"/>
    <cellStyle name="Note 74 6 3 2 2" xfId="45616"/>
    <cellStyle name="Note 74 6 3 3" xfId="45617"/>
    <cellStyle name="Note 74 6 3 4" xfId="45618"/>
    <cellStyle name="Note 74 6 4" xfId="45619"/>
    <cellStyle name="Note 74 7" xfId="45620"/>
    <cellStyle name="Note 74 7 2" xfId="45621"/>
    <cellStyle name="Note 74 7 2 2" xfId="45622"/>
    <cellStyle name="Note 74 7 2 2 2" xfId="45623"/>
    <cellStyle name="Note 74 7 2 2 2 2" xfId="45624"/>
    <cellStyle name="Note 74 7 2 2 3" xfId="45625"/>
    <cellStyle name="Note 74 7 2 2 4" xfId="45626"/>
    <cellStyle name="Note 74 7 2 3" xfId="45627"/>
    <cellStyle name="Note 74 7 2 3 2" xfId="45628"/>
    <cellStyle name="Note 74 7 2 4" xfId="45629"/>
    <cellStyle name="Note 74 7 2 5" xfId="45630"/>
    <cellStyle name="Note 74 7 3" xfId="45631"/>
    <cellStyle name="Note 74 7 3 2" xfId="45632"/>
    <cellStyle name="Note 74 7 3 2 2" xfId="45633"/>
    <cellStyle name="Note 74 7 3 3" xfId="45634"/>
    <cellStyle name="Note 74 7 3 4" xfId="45635"/>
    <cellStyle name="Note 74 7 4" xfId="45636"/>
    <cellStyle name="Note 74 8" xfId="45637"/>
    <cellStyle name="Note 74 8 2" xfId="45638"/>
    <cellStyle name="Note 74 8 2 2" xfId="45639"/>
    <cellStyle name="Note 74 8 2 2 2" xfId="45640"/>
    <cellStyle name="Note 74 8 2 2 2 2" xfId="45641"/>
    <cellStyle name="Note 74 8 2 2 3" xfId="45642"/>
    <cellStyle name="Note 74 8 2 2 4" xfId="45643"/>
    <cellStyle name="Note 74 8 2 3" xfId="45644"/>
    <cellStyle name="Note 74 8 2 3 2" xfId="45645"/>
    <cellStyle name="Note 74 8 2 4" xfId="45646"/>
    <cellStyle name="Note 74 8 2 5" xfId="45647"/>
    <cellStyle name="Note 74 8 3" xfId="45648"/>
    <cellStyle name="Note 74 8 3 2" xfId="45649"/>
    <cellStyle name="Note 74 8 3 2 2" xfId="45650"/>
    <cellStyle name="Note 74 8 3 3" xfId="45651"/>
    <cellStyle name="Note 74 8 3 4" xfId="45652"/>
    <cellStyle name="Note 74 8 4" xfId="45653"/>
    <cellStyle name="Note 74 9" xfId="45654"/>
    <cellStyle name="Note 74 9 2" xfId="45655"/>
    <cellStyle name="Note 74 9 2 2" xfId="45656"/>
    <cellStyle name="Note 74 9 2 2 2" xfId="45657"/>
    <cellStyle name="Note 74 9 2 3" xfId="45658"/>
    <cellStyle name="Note 74 9 2 4" xfId="45659"/>
    <cellStyle name="Note 74 9 3" xfId="45660"/>
    <cellStyle name="Note 74 9 3 2" xfId="45661"/>
    <cellStyle name="Note 74 9 4" xfId="45662"/>
    <cellStyle name="Note 74 9 5" xfId="45663"/>
    <cellStyle name="Note 74_Cust_BS" xfId="45664"/>
    <cellStyle name="Note 75" xfId="45665"/>
    <cellStyle name="Note 75 10" xfId="45666"/>
    <cellStyle name="Note 75 10 2" xfId="45667"/>
    <cellStyle name="Note 75 10 2 2" xfId="45668"/>
    <cellStyle name="Note 75 10 3" xfId="45669"/>
    <cellStyle name="Note 75 10 4" xfId="45670"/>
    <cellStyle name="Note 75 11" xfId="45671"/>
    <cellStyle name="Note 75 2" xfId="45672"/>
    <cellStyle name="Note 75 2 2" xfId="45673"/>
    <cellStyle name="Note 75 2 2 2" xfId="45674"/>
    <cellStyle name="Note 75 2 2 2 2" xfId="45675"/>
    <cellStyle name="Note 75 2 2 2 2 2" xfId="45676"/>
    <cellStyle name="Note 75 2 2 2 3" xfId="45677"/>
    <cellStyle name="Note 75 2 2 2 4" xfId="45678"/>
    <cellStyle name="Note 75 2 2 3" xfId="45679"/>
    <cellStyle name="Note 75 2 2 3 2" xfId="45680"/>
    <cellStyle name="Note 75 2 2 4" xfId="45681"/>
    <cellStyle name="Note 75 2 2 5" xfId="45682"/>
    <cellStyle name="Note 75 2 3" xfId="45683"/>
    <cellStyle name="Note 75 2 3 2" xfId="45684"/>
    <cellStyle name="Note 75 2 3 2 2" xfId="45685"/>
    <cellStyle name="Note 75 2 3 3" xfId="45686"/>
    <cellStyle name="Note 75 2 3 4" xfId="45687"/>
    <cellStyle name="Note 75 2 4" xfId="45688"/>
    <cellStyle name="Note 75 3" xfId="45689"/>
    <cellStyle name="Note 75 3 2" xfId="45690"/>
    <cellStyle name="Note 75 3 2 2" xfId="45691"/>
    <cellStyle name="Note 75 3 2 2 2" xfId="45692"/>
    <cellStyle name="Note 75 3 2 2 2 2" xfId="45693"/>
    <cellStyle name="Note 75 3 2 2 3" xfId="45694"/>
    <cellStyle name="Note 75 3 2 2 4" xfId="45695"/>
    <cellStyle name="Note 75 3 2 3" xfId="45696"/>
    <cellStyle name="Note 75 3 2 3 2" xfId="45697"/>
    <cellStyle name="Note 75 3 2 4" xfId="45698"/>
    <cellStyle name="Note 75 3 2 5" xfId="45699"/>
    <cellStyle name="Note 75 3 3" xfId="45700"/>
    <cellStyle name="Note 75 3 3 2" xfId="45701"/>
    <cellStyle name="Note 75 3 3 2 2" xfId="45702"/>
    <cellStyle name="Note 75 3 3 3" xfId="45703"/>
    <cellStyle name="Note 75 3 3 4" xfId="45704"/>
    <cellStyle name="Note 75 3 4" xfId="45705"/>
    <cellStyle name="Note 75 4" xfId="45706"/>
    <cellStyle name="Note 75 4 2" xfId="45707"/>
    <cellStyle name="Note 75 4 2 2" xfId="45708"/>
    <cellStyle name="Note 75 4 2 2 2" xfId="45709"/>
    <cellStyle name="Note 75 4 2 2 2 2" xfId="45710"/>
    <cellStyle name="Note 75 4 2 2 3" xfId="45711"/>
    <cellStyle name="Note 75 4 2 2 4" xfId="45712"/>
    <cellStyle name="Note 75 4 2 3" xfId="45713"/>
    <cellStyle name="Note 75 4 2 3 2" xfId="45714"/>
    <cellStyle name="Note 75 4 2 4" xfId="45715"/>
    <cellStyle name="Note 75 4 2 5" xfId="45716"/>
    <cellStyle name="Note 75 4 3" xfId="45717"/>
    <cellStyle name="Note 75 4 3 2" xfId="45718"/>
    <cellStyle name="Note 75 4 3 2 2" xfId="45719"/>
    <cellStyle name="Note 75 4 3 3" xfId="45720"/>
    <cellStyle name="Note 75 4 3 4" xfId="45721"/>
    <cellStyle name="Note 75 4 4" xfId="45722"/>
    <cellStyle name="Note 75 5" xfId="45723"/>
    <cellStyle name="Note 75 5 2" xfId="45724"/>
    <cellStyle name="Note 75 5 2 2" xfId="45725"/>
    <cellStyle name="Note 75 5 2 2 2" xfId="45726"/>
    <cellStyle name="Note 75 5 2 2 2 2" xfId="45727"/>
    <cellStyle name="Note 75 5 2 2 3" xfId="45728"/>
    <cellStyle name="Note 75 5 2 2 4" xfId="45729"/>
    <cellStyle name="Note 75 5 2 3" xfId="45730"/>
    <cellStyle name="Note 75 5 2 3 2" xfId="45731"/>
    <cellStyle name="Note 75 5 2 4" xfId="45732"/>
    <cellStyle name="Note 75 5 2 5" xfId="45733"/>
    <cellStyle name="Note 75 5 3" xfId="45734"/>
    <cellStyle name="Note 75 5 3 2" xfId="45735"/>
    <cellStyle name="Note 75 5 3 2 2" xfId="45736"/>
    <cellStyle name="Note 75 5 3 3" xfId="45737"/>
    <cellStyle name="Note 75 5 3 4" xfId="45738"/>
    <cellStyle name="Note 75 5 4" xfId="45739"/>
    <cellStyle name="Note 75 6" xfId="45740"/>
    <cellStyle name="Note 75 6 2" xfId="45741"/>
    <cellStyle name="Note 75 6 2 2" xfId="45742"/>
    <cellStyle name="Note 75 6 2 2 2" xfId="45743"/>
    <cellStyle name="Note 75 6 2 2 2 2" xfId="45744"/>
    <cellStyle name="Note 75 6 2 2 3" xfId="45745"/>
    <cellStyle name="Note 75 6 2 2 4" xfId="45746"/>
    <cellStyle name="Note 75 6 2 3" xfId="45747"/>
    <cellStyle name="Note 75 6 2 3 2" xfId="45748"/>
    <cellStyle name="Note 75 6 2 4" xfId="45749"/>
    <cellStyle name="Note 75 6 2 5" xfId="45750"/>
    <cellStyle name="Note 75 6 3" xfId="45751"/>
    <cellStyle name="Note 75 6 3 2" xfId="45752"/>
    <cellStyle name="Note 75 6 3 2 2" xfId="45753"/>
    <cellStyle name="Note 75 6 3 3" xfId="45754"/>
    <cellStyle name="Note 75 6 3 4" xfId="45755"/>
    <cellStyle name="Note 75 6 4" xfId="45756"/>
    <cellStyle name="Note 75 7" xfId="45757"/>
    <cellStyle name="Note 75 7 2" xfId="45758"/>
    <cellStyle name="Note 75 7 2 2" xfId="45759"/>
    <cellStyle name="Note 75 7 2 2 2" xfId="45760"/>
    <cellStyle name="Note 75 7 2 2 2 2" xfId="45761"/>
    <cellStyle name="Note 75 7 2 2 3" xfId="45762"/>
    <cellStyle name="Note 75 7 2 2 4" xfId="45763"/>
    <cellStyle name="Note 75 7 2 3" xfId="45764"/>
    <cellStyle name="Note 75 7 2 3 2" xfId="45765"/>
    <cellStyle name="Note 75 7 2 4" xfId="45766"/>
    <cellStyle name="Note 75 7 2 5" xfId="45767"/>
    <cellStyle name="Note 75 7 3" xfId="45768"/>
    <cellStyle name="Note 75 7 3 2" xfId="45769"/>
    <cellStyle name="Note 75 7 3 2 2" xfId="45770"/>
    <cellStyle name="Note 75 7 3 3" xfId="45771"/>
    <cellStyle name="Note 75 7 3 4" xfId="45772"/>
    <cellStyle name="Note 75 7 4" xfId="45773"/>
    <cellStyle name="Note 75 8" xfId="45774"/>
    <cellStyle name="Note 75 8 2" xfId="45775"/>
    <cellStyle name="Note 75 8 2 2" xfId="45776"/>
    <cellStyle name="Note 75 8 2 2 2" xfId="45777"/>
    <cellStyle name="Note 75 8 2 2 2 2" xfId="45778"/>
    <cellStyle name="Note 75 8 2 2 3" xfId="45779"/>
    <cellStyle name="Note 75 8 2 2 4" xfId="45780"/>
    <cellStyle name="Note 75 8 2 3" xfId="45781"/>
    <cellStyle name="Note 75 8 2 3 2" xfId="45782"/>
    <cellStyle name="Note 75 8 2 4" xfId="45783"/>
    <cellStyle name="Note 75 8 2 5" xfId="45784"/>
    <cellStyle name="Note 75 8 3" xfId="45785"/>
    <cellStyle name="Note 75 8 3 2" xfId="45786"/>
    <cellStyle name="Note 75 8 3 2 2" xfId="45787"/>
    <cellStyle name="Note 75 8 3 3" xfId="45788"/>
    <cellStyle name="Note 75 8 3 4" xfId="45789"/>
    <cellStyle name="Note 75 8 4" xfId="45790"/>
    <cellStyle name="Note 75 9" xfId="45791"/>
    <cellStyle name="Note 75 9 2" xfId="45792"/>
    <cellStyle name="Note 75 9 2 2" xfId="45793"/>
    <cellStyle name="Note 75 9 2 2 2" xfId="45794"/>
    <cellStyle name="Note 75 9 2 3" xfId="45795"/>
    <cellStyle name="Note 75 9 2 4" xfId="45796"/>
    <cellStyle name="Note 75 9 3" xfId="45797"/>
    <cellStyle name="Note 75 9 3 2" xfId="45798"/>
    <cellStyle name="Note 75 9 4" xfId="45799"/>
    <cellStyle name="Note 75 9 5" xfId="45800"/>
    <cellStyle name="Note 75_Cust_BS" xfId="45801"/>
    <cellStyle name="Note 76" xfId="45802"/>
    <cellStyle name="Note 76 10" xfId="45803"/>
    <cellStyle name="Note 76 10 2" xfId="45804"/>
    <cellStyle name="Note 76 10 2 2" xfId="45805"/>
    <cellStyle name="Note 76 10 3" xfId="45806"/>
    <cellStyle name="Note 76 10 4" xfId="45807"/>
    <cellStyle name="Note 76 11" xfId="45808"/>
    <cellStyle name="Note 76 2" xfId="45809"/>
    <cellStyle name="Note 76 2 2" xfId="45810"/>
    <cellStyle name="Note 76 2 2 2" xfId="45811"/>
    <cellStyle name="Note 76 2 2 2 2" xfId="45812"/>
    <cellStyle name="Note 76 2 2 2 2 2" xfId="45813"/>
    <cellStyle name="Note 76 2 2 2 3" xfId="45814"/>
    <cellStyle name="Note 76 2 2 2 4" xfId="45815"/>
    <cellStyle name="Note 76 2 2 3" xfId="45816"/>
    <cellStyle name="Note 76 2 2 3 2" xfId="45817"/>
    <cellStyle name="Note 76 2 2 4" xfId="45818"/>
    <cellStyle name="Note 76 2 2 5" xfId="45819"/>
    <cellStyle name="Note 76 2 3" xfId="45820"/>
    <cellStyle name="Note 76 2 3 2" xfId="45821"/>
    <cellStyle name="Note 76 2 3 2 2" xfId="45822"/>
    <cellStyle name="Note 76 2 3 3" xfId="45823"/>
    <cellStyle name="Note 76 2 3 4" xfId="45824"/>
    <cellStyle name="Note 76 2 4" xfId="45825"/>
    <cellStyle name="Note 76 3" xfId="45826"/>
    <cellStyle name="Note 76 3 2" xfId="45827"/>
    <cellStyle name="Note 76 3 2 2" xfId="45828"/>
    <cellStyle name="Note 76 3 2 2 2" xfId="45829"/>
    <cellStyle name="Note 76 3 2 2 2 2" xfId="45830"/>
    <cellStyle name="Note 76 3 2 2 3" xfId="45831"/>
    <cellStyle name="Note 76 3 2 2 4" xfId="45832"/>
    <cellStyle name="Note 76 3 2 3" xfId="45833"/>
    <cellStyle name="Note 76 3 2 3 2" xfId="45834"/>
    <cellStyle name="Note 76 3 2 4" xfId="45835"/>
    <cellStyle name="Note 76 3 2 5" xfId="45836"/>
    <cellStyle name="Note 76 3 3" xfId="45837"/>
    <cellStyle name="Note 76 3 3 2" xfId="45838"/>
    <cellStyle name="Note 76 3 3 2 2" xfId="45839"/>
    <cellStyle name="Note 76 3 3 3" xfId="45840"/>
    <cellStyle name="Note 76 3 3 4" xfId="45841"/>
    <cellStyle name="Note 76 3 4" xfId="45842"/>
    <cellStyle name="Note 76 4" xfId="45843"/>
    <cellStyle name="Note 76 4 2" xfId="45844"/>
    <cellStyle name="Note 76 4 2 2" xfId="45845"/>
    <cellStyle name="Note 76 4 2 2 2" xfId="45846"/>
    <cellStyle name="Note 76 4 2 2 2 2" xfId="45847"/>
    <cellStyle name="Note 76 4 2 2 3" xfId="45848"/>
    <cellStyle name="Note 76 4 2 2 4" xfId="45849"/>
    <cellStyle name="Note 76 4 2 3" xfId="45850"/>
    <cellStyle name="Note 76 4 2 3 2" xfId="45851"/>
    <cellStyle name="Note 76 4 2 4" xfId="45852"/>
    <cellStyle name="Note 76 4 2 5" xfId="45853"/>
    <cellStyle name="Note 76 4 3" xfId="45854"/>
    <cellStyle name="Note 76 4 3 2" xfId="45855"/>
    <cellStyle name="Note 76 4 3 2 2" xfId="45856"/>
    <cellStyle name="Note 76 4 3 3" xfId="45857"/>
    <cellStyle name="Note 76 4 3 4" xfId="45858"/>
    <cellStyle name="Note 76 4 4" xfId="45859"/>
    <cellStyle name="Note 76 5" xfId="45860"/>
    <cellStyle name="Note 76 5 2" xfId="45861"/>
    <cellStyle name="Note 76 5 2 2" xfId="45862"/>
    <cellStyle name="Note 76 5 2 2 2" xfId="45863"/>
    <cellStyle name="Note 76 5 2 2 2 2" xfId="45864"/>
    <cellStyle name="Note 76 5 2 2 3" xfId="45865"/>
    <cellStyle name="Note 76 5 2 2 4" xfId="45866"/>
    <cellStyle name="Note 76 5 2 3" xfId="45867"/>
    <cellStyle name="Note 76 5 2 3 2" xfId="45868"/>
    <cellStyle name="Note 76 5 2 4" xfId="45869"/>
    <cellStyle name="Note 76 5 2 5" xfId="45870"/>
    <cellStyle name="Note 76 5 3" xfId="45871"/>
    <cellStyle name="Note 76 5 3 2" xfId="45872"/>
    <cellStyle name="Note 76 5 3 2 2" xfId="45873"/>
    <cellStyle name="Note 76 5 3 3" xfId="45874"/>
    <cellStyle name="Note 76 5 3 4" xfId="45875"/>
    <cellStyle name="Note 76 5 4" xfId="45876"/>
    <cellStyle name="Note 76 6" xfId="45877"/>
    <cellStyle name="Note 76 6 2" xfId="45878"/>
    <cellStyle name="Note 76 6 2 2" xfId="45879"/>
    <cellStyle name="Note 76 6 2 2 2" xfId="45880"/>
    <cellStyle name="Note 76 6 2 2 2 2" xfId="45881"/>
    <cellStyle name="Note 76 6 2 2 3" xfId="45882"/>
    <cellStyle name="Note 76 6 2 2 4" xfId="45883"/>
    <cellStyle name="Note 76 6 2 3" xfId="45884"/>
    <cellStyle name="Note 76 6 2 3 2" xfId="45885"/>
    <cellStyle name="Note 76 6 2 4" xfId="45886"/>
    <cellStyle name="Note 76 6 2 5" xfId="45887"/>
    <cellStyle name="Note 76 6 3" xfId="45888"/>
    <cellStyle name="Note 76 6 3 2" xfId="45889"/>
    <cellStyle name="Note 76 6 3 2 2" xfId="45890"/>
    <cellStyle name="Note 76 6 3 3" xfId="45891"/>
    <cellStyle name="Note 76 6 3 4" xfId="45892"/>
    <cellStyle name="Note 76 6 4" xfId="45893"/>
    <cellStyle name="Note 76 7" xfId="45894"/>
    <cellStyle name="Note 76 7 2" xfId="45895"/>
    <cellStyle name="Note 76 7 2 2" xfId="45896"/>
    <cellStyle name="Note 76 7 2 2 2" xfId="45897"/>
    <cellStyle name="Note 76 7 2 2 2 2" xfId="45898"/>
    <cellStyle name="Note 76 7 2 2 3" xfId="45899"/>
    <cellStyle name="Note 76 7 2 2 4" xfId="45900"/>
    <cellStyle name="Note 76 7 2 3" xfId="45901"/>
    <cellStyle name="Note 76 7 2 3 2" xfId="45902"/>
    <cellStyle name="Note 76 7 2 4" xfId="45903"/>
    <cellStyle name="Note 76 7 2 5" xfId="45904"/>
    <cellStyle name="Note 76 7 3" xfId="45905"/>
    <cellStyle name="Note 76 7 3 2" xfId="45906"/>
    <cellStyle name="Note 76 7 3 2 2" xfId="45907"/>
    <cellStyle name="Note 76 7 3 3" xfId="45908"/>
    <cellStyle name="Note 76 7 3 4" xfId="45909"/>
    <cellStyle name="Note 76 7 4" xfId="45910"/>
    <cellStyle name="Note 76 8" xfId="45911"/>
    <cellStyle name="Note 76 8 2" xfId="45912"/>
    <cellStyle name="Note 76 8 2 2" xfId="45913"/>
    <cellStyle name="Note 76 8 2 2 2" xfId="45914"/>
    <cellStyle name="Note 76 8 2 2 2 2" xfId="45915"/>
    <cellStyle name="Note 76 8 2 2 3" xfId="45916"/>
    <cellStyle name="Note 76 8 2 2 4" xfId="45917"/>
    <cellStyle name="Note 76 8 2 3" xfId="45918"/>
    <cellStyle name="Note 76 8 2 3 2" xfId="45919"/>
    <cellStyle name="Note 76 8 2 4" xfId="45920"/>
    <cellStyle name="Note 76 8 2 5" xfId="45921"/>
    <cellStyle name="Note 76 8 3" xfId="45922"/>
    <cellStyle name="Note 76 8 3 2" xfId="45923"/>
    <cellStyle name="Note 76 8 3 2 2" xfId="45924"/>
    <cellStyle name="Note 76 8 3 3" xfId="45925"/>
    <cellStyle name="Note 76 8 3 4" xfId="45926"/>
    <cellStyle name="Note 76 8 4" xfId="45927"/>
    <cellStyle name="Note 76 9" xfId="45928"/>
    <cellStyle name="Note 76 9 2" xfId="45929"/>
    <cellStyle name="Note 76 9 2 2" xfId="45930"/>
    <cellStyle name="Note 76 9 2 2 2" xfId="45931"/>
    <cellStyle name="Note 76 9 2 3" xfId="45932"/>
    <cellStyle name="Note 76 9 2 4" xfId="45933"/>
    <cellStyle name="Note 76 9 3" xfId="45934"/>
    <cellStyle name="Note 76 9 3 2" xfId="45935"/>
    <cellStyle name="Note 76 9 4" xfId="45936"/>
    <cellStyle name="Note 76 9 5" xfId="45937"/>
    <cellStyle name="Note 76_Cust_BS" xfId="45938"/>
    <cellStyle name="Note 77" xfId="45939"/>
    <cellStyle name="Note 77 10" xfId="45940"/>
    <cellStyle name="Note 77 10 2" xfId="45941"/>
    <cellStyle name="Note 77 10 2 2" xfId="45942"/>
    <cellStyle name="Note 77 10 3" xfId="45943"/>
    <cellStyle name="Note 77 10 4" xfId="45944"/>
    <cellStyle name="Note 77 11" xfId="45945"/>
    <cellStyle name="Note 77 2" xfId="45946"/>
    <cellStyle name="Note 77 2 2" xfId="45947"/>
    <cellStyle name="Note 77 2 2 2" xfId="45948"/>
    <cellStyle name="Note 77 2 2 2 2" xfId="45949"/>
    <cellStyle name="Note 77 2 2 2 2 2" xfId="45950"/>
    <cellStyle name="Note 77 2 2 2 3" xfId="45951"/>
    <cellStyle name="Note 77 2 2 2 4" xfId="45952"/>
    <cellStyle name="Note 77 2 2 3" xfId="45953"/>
    <cellStyle name="Note 77 2 2 3 2" xfId="45954"/>
    <cellStyle name="Note 77 2 2 4" xfId="45955"/>
    <cellStyle name="Note 77 2 2 5" xfId="45956"/>
    <cellStyle name="Note 77 2 3" xfId="45957"/>
    <cellStyle name="Note 77 2 3 2" xfId="45958"/>
    <cellStyle name="Note 77 2 3 2 2" xfId="45959"/>
    <cellStyle name="Note 77 2 3 3" xfId="45960"/>
    <cellStyle name="Note 77 2 3 4" xfId="45961"/>
    <cellStyle name="Note 77 2 4" xfId="45962"/>
    <cellStyle name="Note 77 3" xfId="45963"/>
    <cellStyle name="Note 77 3 2" xfId="45964"/>
    <cellStyle name="Note 77 3 2 2" xfId="45965"/>
    <cellStyle name="Note 77 3 2 2 2" xfId="45966"/>
    <cellStyle name="Note 77 3 2 2 2 2" xfId="45967"/>
    <cellStyle name="Note 77 3 2 2 3" xfId="45968"/>
    <cellStyle name="Note 77 3 2 2 4" xfId="45969"/>
    <cellStyle name="Note 77 3 2 3" xfId="45970"/>
    <cellStyle name="Note 77 3 2 3 2" xfId="45971"/>
    <cellStyle name="Note 77 3 2 4" xfId="45972"/>
    <cellStyle name="Note 77 3 2 5" xfId="45973"/>
    <cellStyle name="Note 77 3 3" xfId="45974"/>
    <cellStyle name="Note 77 3 3 2" xfId="45975"/>
    <cellStyle name="Note 77 3 3 2 2" xfId="45976"/>
    <cellStyle name="Note 77 3 3 3" xfId="45977"/>
    <cellStyle name="Note 77 3 3 4" xfId="45978"/>
    <cellStyle name="Note 77 3 4" xfId="45979"/>
    <cellStyle name="Note 77 4" xfId="45980"/>
    <cellStyle name="Note 77 4 2" xfId="45981"/>
    <cellStyle name="Note 77 4 2 2" xfId="45982"/>
    <cellStyle name="Note 77 4 2 2 2" xfId="45983"/>
    <cellStyle name="Note 77 4 2 2 2 2" xfId="45984"/>
    <cellStyle name="Note 77 4 2 2 3" xfId="45985"/>
    <cellStyle name="Note 77 4 2 2 4" xfId="45986"/>
    <cellStyle name="Note 77 4 2 3" xfId="45987"/>
    <cellStyle name="Note 77 4 2 3 2" xfId="45988"/>
    <cellStyle name="Note 77 4 2 4" xfId="45989"/>
    <cellStyle name="Note 77 4 2 5" xfId="45990"/>
    <cellStyle name="Note 77 4 3" xfId="45991"/>
    <cellStyle name="Note 77 4 3 2" xfId="45992"/>
    <cellStyle name="Note 77 4 3 2 2" xfId="45993"/>
    <cellStyle name="Note 77 4 3 3" xfId="45994"/>
    <cellStyle name="Note 77 4 3 4" xfId="45995"/>
    <cellStyle name="Note 77 4 4" xfId="45996"/>
    <cellStyle name="Note 77 5" xfId="45997"/>
    <cellStyle name="Note 77 5 2" xfId="45998"/>
    <cellStyle name="Note 77 5 2 2" xfId="45999"/>
    <cellStyle name="Note 77 5 2 2 2" xfId="46000"/>
    <cellStyle name="Note 77 5 2 2 2 2" xfId="46001"/>
    <cellStyle name="Note 77 5 2 2 3" xfId="46002"/>
    <cellStyle name="Note 77 5 2 2 4" xfId="46003"/>
    <cellStyle name="Note 77 5 2 3" xfId="46004"/>
    <cellStyle name="Note 77 5 2 3 2" xfId="46005"/>
    <cellStyle name="Note 77 5 2 4" xfId="46006"/>
    <cellStyle name="Note 77 5 2 5" xfId="46007"/>
    <cellStyle name="Note 77 5 3" xfId="46008"/>
    <cellStyle name="Note 77 5 3 2" xfId="46009"/>
    <cellStyle name="Note 77 5 3 2 2" xfId="46010"/>
    <cellStyle name="Note 77 5 3 3" xfId="46011"/>
    <cellStyle name="Note 77 5 3 4" xfId="46012"/>
    <cellStyle name="Note 77 5 4" xfId="46013"/>
    <cellStyle name="Note 77 6" xfId="46014"/>
    <cellStyle name="Note 77 6 2" xfId="46015"/>
    <cellStyle name="Note 77 6 2 2" xfId="46016"/>
    <cellStyle name="Note 77 6 2 2 2" xfId="46017"/>
    <cellStyle name="Note 77 6 2 2 2 2" xfId="46018"/>
    <cellStyle name="Note 77 6 2 2 3" xfId="46019"/>
    <cellStyle name="Note 77 6 2 2 4" xfId="46020"/>
    <cellStyle name="Note 77 6 2 3" xfId="46021"/>
    <cellStyle name="Note 77 6 2 3 2" xfId="46022"/>
    <cellStyle name="Note 77 6 2 4" xfId="46023"/>
    <cellStyle name="Note 77 6 2 5" xfId="46024"/>
    <cellStyle name="Note 77 6 3" xfId="46025"/>
    <cellStyle name="Note 77 6 3 2" xfId="46026"/>
    <cellStyle name="Note 77 6 3 2 2" xfId="46027"/>
    <cellStyle name="Note 77 6 3 3" xfId="46028"/>
    <cellStyle name="Note 77 6 3 4" xfId="46029"/>
    <cellStyle name="Note 77 6 4" xfId="46030"/>
    <cellStyle name="Note 77 7" xfId="46031"/>
    <cellStyle name="Note 77 7 2" xfId="46032"/>
    <cellStyle name="Note 77 7 2 2" xfId="46033"/>
    <cellStyle name="Note 77 7 2 2 2" xfId="46034"/>
    <cellStyle name="Note 77 7 2 2 2 2" xfId="46035"/>
    <cellStyle name="Note 77 7 2 2 3" xfId="46036"/>
    <cellStyle name="Note 77 7 2 2 4" xfId="46037"/>
    <cellStyle name="Note 77 7 2 3" xfId="46038"/>
    <cellStyle name="Note 77 7 2 3 2" xfId="46039"/>
    <cellStyle name="Note 77 7 2 4" xfId="46040"/>
    <cellStyle name="Note 77 7 2 5" xfId="46041"/>
    <cellStyle name="Note 77 7 3" xfId="46042"/>
    <cellStyle name="Note 77 7 3 2" xfId="46043"/>
    <cellStyle name="Note 77 7 3 2 2" xfId="46044"/>
    <cellStyle name="Note 77 7 3 3" xfId="46045"/>
    <cellStyle name="Note 77 7 3 4" xfId="46046"/>
    <cellStyle name="Note 77 7 4" xfId="46047"/>
    <cellStyle name="Note 77 8" xfId="46048"/>
    <cellStyle name="Note 77 8 2" xfId="46049"/>
    <cellStyle name="Note 77 8 2 2" xfId="46050"/>
    <cellStyle name="Note 77 8 2 2 2" xfId="46051"/>
    <cellStyle name="Note 77 8 2 2 2 2" xfId="46052"/>
    <cellStyle name="Note 77 8 2 2 3" xfId="46053"/>
    <cellStyle name="Note 77 8 2 2 4" xfId="46054"/>
    <cellStyle name="Note 77 8 2 3" xfId="46055"/>
    <cellStyle name="Note 77 8 2 3 2" xfId="46056"/>
    <cellStyle name="Note 77 8 2 4" xfId="46057"/>
    <cellStyle name="Note 77 8 2 5" xfId="46058"/>
    <cellStyle name="Note 77 8 3" xfId="46059"/>
    <cellStyle name="Note 77 8 3 2" xfId="46060"/>
    <cellStyle name="Note 77 8 3 2 2" xfId="46061"/>
    <cellStyle name="Note 77 8 3 3" xfId="46062"/>
    <cellStyle name="Note 77 8 3 4" xfId="46063"/>
    <cellStyle name="Note 77 8 4" xfId="46064"/>
    <cellStyle name="Note 77 9" xfId="46065"/>
    <cellStyle name="Note 77 9 2" xfId="46066"/>
    <cellStyle name="Note 77 9 2 2" xfId="46067"/>
    <cellStyle name="Note 77 9 2 2 2" xfId="46068"/>
    <cellStyle name="Note 77 9 2 3" xfId="46069"/>
    <cellStyle name="Note 77 9 2 4" xfId="46070"/>
    <cellStyle name="Note 77 9 3" xfId="46071"/>
    <cellStyle name="Note 77 9 3 2" xfId="46072"/>
    <cellStyle name="Note 77 9 4" xfId="46073"/>
    <cellStyle name="Note 77 9 5" xfId="46074"/>
    <cellStyle name="Note 77_Cust_BS" xfId="46075"/>
    <cellStyle name="Note 78" xfId="46076"/>
    <cellStyle name="Note 78 10" xfId="46077"/>
    <cellStyle name="Note 78 10 2" xfId="46078"/>
    <cellStyle name="Note 78 10 2 2" xfId="46079"/>
    <cellStyle name="Note 78 10 3" xfId="46080"/>
    <cellStyle name="Note 78 10 4" xfId="46081"/>
    <cellStyle name="Note 78 11" xfId="46082"/>
    <cellStyle name="Note 78 2" xfId="46083"/>
    <cellStyle name="Note 78 2 2" xfId="46084"/>
    <cellStyle name="Note 78 2 2 2" xfId="46085"/>
    <cellStyle name="Note 78 2 2 2 2" xfId="46086"/>
    <cellStyle name="Note 78 2 2 2 2 2" xfId="46087"/>
    <cellStyle name="Note 78 2 2 2 3" xfId="46088"/>
    <cellStyle name="Note 78 2 2 2 4" xfId="46089"/>
    <cellStyle name="Note 78 2 2 3" xfId="46090"/>
    <cellStyle name="Note 78 2 2 3 2" xfId="46091"/>
    <cellStyle name="Note 78 2 2 4" xfId="46092"/>
    <cellStyle name="Note 78 2 2 5" xfId="46093"/>
    <cellStyle name="Note 78 2 3" xfId="46094"/>
    <cellStyle name="Note 78 2 3 2" xfId="46095"/>
    <cellStyle name="Note 78 2 3 2 2" xfId="46096"/>
    <cellStyle name="Note 78 2 3 3" xfId="46097"/>
    <cellStyle name="Note 78 2 3 4" xfId="46098"/>
    <cellStyle name="Note 78 2 4" xfId="46099"/>
    <cellStyle name="Note 78 3" xfId="46100"/>
    <cellStyle name="Note 78 3 2" xfId="46101"/>
    <cellStyle name="Note 78 3 2 2" xfId="46102"/>
    <cellStyle name="Note 78 3 2 2 2" xfId="46103"/>
    <cellStyle name="Note 78 3 2 2 2 2" xfId="46104"/>
    <cellStyle name="Note 78 3 2 2 3" xfId="46105"/>
    <cellStyle name="Note 78 3 2 2 4" xfId="46106"/>
    <cellStyle name="Note 78 3 2 3" xfId="46107"/>
    <cellStyle name="Note 78 3 2 3 2" xfId="46108"/>
    <cellStyle name="Note 78 3 2 4" xfId="46109"/>
    <cellStyle name="Note 78 3 2 5" xfId="46110"/>
    <cellStyle name="Note 78 3 3" xfId="46111"/>
    <cellStyle name="Note 78 3 3 2" xfId="46112"/>
    <cellStyle name="Note 78 3 3 2 2" xfId="46113"/>
    <cellStyle name="Note 78 3 3 3" xfId="46114"/>
    <cellStyle name="Note 78 3 3 4" xfId="46115"/>
    <cellStyle name="Note 78 3 4" xfId="46116"/>
    <cellStyle name="Note 78 4" xfId="46117"/>
    <cellStyle name="Note 78 4 2" xfId="46118"/>
    <cellStyle name="Note 78 4 2 2" xfId="46119"/>
    <cellStyle name="Note 78 4 2 2 2" xfId="46120"/>
    <cellStyle name="Note 78 4 2 2 2 2" xfId="46121"/>
    <cellStyle name="Note 78 4 2 2 3" xfId="46122"/>
    <cellStyle name="Note 78 4 2 2 4" xfId="46123"/>
    <cellStyle name="Note 78 4 2 3" xfId="46124"/>
    <cellStyle name="Note 78 4 2 3 2" xfId="46125"/>
    <cellStyle name="Note 78 4 2 4" xfId="46126"/>
    <cellStyle name="Note 78 4 2 5" xfId="46127"/>
    <cellStyle name="Note 78 4 3" xfId="46128"/>
    <cellStyle name="Note 78 4 3 2" xfId="46129"/>
    <cellStyle name="Note 78 4 3 2 2" xfId="46130"/>
    <cellStyle name="Note 78 4 3 3" xfId="46131"/>
    <cellStyle name="Note 78 4 3 4" xfId="46132"/>
    <cellStyle name="Note 78 4 4" xfId="46133"/>
    <cellStyle name="Note 78 5" xfId="46134"/>
    <cellStyle name="Note 78 5 2" xfId="46135"/>
    <cellStyle name="Note 78 5 2 2" xfId="46136"/>
    <cellStyle name="Note 78 5 2 2 2" xfId="46137"/>
    <cellStyle name="Note 78 5 2 2 2 2" xfId="46138"/>
    <cellStyle name="Note 78 5 2 2 3" xfId="46139"/>
    <cellStyle name="Note 78 5 2 2 4" xfId="46140"/>
    <cellStyle name="Note 78 5 2 3" xfId="46141"/>
    <cellStyle name="Note 78 5 2 3 2" xfId="46142"/>
    <cellStyle name="Note 78 5 2 4" xfId="46143"/>
    <cellStyle name="Note 78 5 2 5" xfId="46144"/>
    <cellStyle name="Note 78 5 3" xfId="46145"/>
    <cellStyle name="Note 78 5 3 2" xfId="46146"/>
    <cellStyle name="Note 78 5 3 2 2" xfId="46147"/>
    <cellStyle name="Note 78 5 3 3" xfId="46148"/>
    <cellStyle name="Note 78 5 3 4" xfId="46149"/>
    <cellStyle name="Note 78 5 4" xfId="46150"/>
    <cellStyle name="Note 78 6" xfId="46151"/>
    <cellStyle name="Note 78 6 2" xfId="46152"/>
    <cellStyle name="Note 78 6 2 2" xfId="46153"/>
    <cellStyle name="Note 78 6 2 2 2" xfId="46154"/>
    <cellStyle name="Note 78 6 2 2 2 2" xfId="46155"/>
    <cellStyle name="Note 78 6 2 2 3" xfId="46156"/>
    <cellStyle name="Note 78 6 2 2 4" xfId="46157"/>
    <cellStyle name="Note 78 6 2 3" xfId="46158"/>
    <cellStyle name="Note 78 6 2 3 2" xfId="46159"/>
    <cellStyle name="Note 78 6 2 4" xfId="46160"/>
    <cellStyle name="Note 78 6 2 5" xfId="46161"/>
    <cellStyle name="Note 78 6 3" xfId="46162"/>
    <cellStyle name="Note 78 6 3 2" xfId="46163"/>
    <cellStyle name="Note 78 6 3 2 2" xfId="46164"/>
    <cellStyle name="Note 78 6 3 3" xfId="46165"/>
    <cellStyle name="Note 78 6 3 4" xfId="46166"/>
    <cellStyle name="Note 78 6 4" xfId="46167"/>
    <cellStyle name="Note 78 7" xfId="46168"/>
    <cellStyle name="Note 78 7 2" xfId="46169"/>
    <cellStyle name="Note 78 7 2 2" xfId="46170"/>
    <cellStyle name="Note 78 7 2 2 2" xfId="46171"/>
    <cellStyle name="Note 78 7 2 2 2 2" xfId="46172"/>
    <cellStyle name="Note 78 7 2 2 3" xfId="46173"/>
    <cellStyle name="Note 78 7 2 2 4" xfId="46174"/>
    <cellStyle name="Note 78 7 2 3" xfId="46175"/>
    <cellStyle name="Note 78 7 2 3 2" xfId="46176"/>
    <cellStyle name="Note 78 7 2 4" xfId="46177"/>
    <cellStyle name="Note 78 7 2 5" xfId="46178"/>
    <cellStyle name="Note 78 7 3" xfId="46179"/>
    <cellStyle name="Note 78 7 3 2" xfId="46180"/>
    <cellStyle name="Note 78 7 3 2 2" xfId="46181"/>
    <cellStyle name="Note 78 7 3 3" xfId="46182"/>
    <cellStyle name="Note 78 7 3 4" xfId="46183"/>
    <cellStyle name="Note 78 7 4" xfId="46184"/>
    <cellStyle name="Note 78 8" xfId="46185"/>
    <cellStyle name="Note 78 8 2" xfId="46186"/>
    <cellStyle name="Note 78 8 2 2" xfId="46187"/>
    <cellStyle name="Note 78 8 2 2 2" xfId="46188"/>
    <cellStyle name="Note 78 8 2 2 2 2" xfId="46189"/>
    <cellStyle name="Note 78 8 2 2 3" xfId="46190"/>
    <cellStyle name="Note 78 8 2 2 4" xfId="46191"/>
    <cellStyle name="Note 78 8 2 3" xfId="46192"/>
    <cellStyle name="Note 78 8 2 3 2" xfId="46193"/>
    <cellStyle name="Note 78 8 2 4" xfId="46194"/>
    <cellStyle name="Note 78 8 2 5" xfId="46195"/>
    <cellStyle name="Note 78 8 3" xfId="46196"/>
    <cellStyle name="Note 78 8 3 2" xfId="46197"/>
    <cellStyle name="Note 78 8 3 2 2" xfId="46198"/>
    <cellStyle name="Note 78 8 3 3" xfId="46199"/>
    <cellStyle name="Note 78 8 3 4" xfId="46200"/>
    <cellStyle name="Note 78 8 4" xfId="46201"/>
    <cellStyle name="Note 78 9" xfId="46202"/>
    <cellStyle name="Note 78 9 2" xfId="46203"/>
    <cellStyle name="Note 78 9 2 2" xfId="46204"/>
    <cellStyle name="Note 78 9 2 2 2" xfId="46205"/>
    <cellStyle name="Note 78 9 2 3" xfId="46206"/>
    <cellStyle name="Note 78 9 2 4" xfId="46207"/>
    <cellStyle name="Note 78 9 3" xfId="46208"/>
    <cellStyle name="Note 78 9 3 2" xfId="46209"/>
    <cellStyle name="Note 78 9 4" xfId="46210"/>
    <cellStyle name="Note 78 9 5" xfId="46211"/>
    <cellStyle name="Note 78_Cust_BS" xfId="46212"/>
    <cellStyle name="Note 79" xfId="46213"/>
    <cellStyle name="Note 79 10" xfId="46214"/>
    <cellStyle name="Note 79 10 2" xfId="46215"/>
    <cellStyle name="Note 79 10 2 2" xfId="46216"/>
    <cellStyle name="Note 79 10 3" xfId="46217"/>
    <cellStyle name="Note 79 10 4" xfId="46218"/>
    <cellStyle name="Note 79 11" xfId="46219"/>
    <cellStyle name="Note 79 2" xfId="46220"/>
    <cellStyle name="Note 79 2 2" xfId="46221"/>
    <cellStyle name="Note 79 2 2 2" xfId="46222"/>
    <cellStyle name="Note 79 2 2 2 2" xfId="46223"/>
    <cellStyle name="Note 79 2 2 2 2 2" xfId="46224"/>
    <cellStyle name="Note 79 2 2 2 3" xfId="46225"/>
    <cellStyle name="Note 79 2 2 2 4" xfId="46226"/>
    <cellStyle name="Note 79 2 2 3" xfId="46227"/>
    <cellStyle name="Note 79 2 2 3 2" xfId="46228"/>
    <cellStyle name="Note 79 2 2 4" xfId="46229"/>
    <cellStyle name="Note 79 2 2 5" xfId="46230"/>
    <cellStyle name="Note 79 2 3" xfId="46231"/>
    <cellStyle name="Note 79 2 3 2" xfId="46232"/>
    <cellStyle name="Note 79 2 3 2 2" xfId="46233"/>
    <cellStyle name="Note 79 2 3 3" xfId="46234"/>
    <cellStyle name="Note 79 2 3 4" xfId="46235"/>
    <cellStyle name="Note 79 2 4" xfId="46236"/>
    <cellStyle name="Note 79 3" xfId="46237"/>
    <cellStyle name="Note 79 3 2" xfId="46238"/>
    <cellStyle name="Note 79 3 2 2" xfId="46239"/>
    <cellStyle name="Note 79 3 2 2 2" xfId="46240"/>
    <cellStyle name="Note 79 3 2 2 2 2" xfId="46241"/>
    <cellStyle name="Note 79 3 2 2 3" xfId="46242"/>
    <cellStyle name="Note 79 3 2 2 4" xfId="46243"/>
    <cellStyle name="Note 79 3 2 3" xfId="46244"/>
    <cellStyle name="Note 79 3 2 3 2" xfId="46245"/>
    <cellStyle name="Note 79 3 2 4" xfId="46246"/>
    <cellStyle name="Note 79 3 2 5" xfId="46247"/>
    <cellStyle name="Note 79 3 3" xfId="46248"/>
    <cellStyle name="Note 79 3 3 2" xfId="46249"/>
    <cellStyle name="Note 79 3 3 2 2" xfId="46250"/>
    <cellStyle name="Note 79 3 3 3" xfId="46251"/>
    <cellStyle name="Note 79 3 3 4" xfId="46252"/>
    <cellStyle name="Note 79 3 4" xfId="46253"/>
    <cellStyle name="Note 79 4" xfId="46254"/>
    <cellStyle name="Note 79 4 2" xfId="46255"/>
    <cellStyle name="Note 79 4 2 2" xfId="46256"/>
    <cellStyle name="Note 79 4 2 2 2" xfId="46257"/>
    <cellStyle name="Note 79 4 2 2 2 2" xfId="46258"/>
    <cellStyle name="Note 79 4 2 2 3" xfId="46259"/>
    <cellStyle name="Note 79 4 2 2 4" xfId="46260"/>
    <cellStyle name="Note 79 4 2 3" xfId="46261"/>
    <cellStyle name="Note 79 4 2 3 2" xfId="46262"/>
    <cellStyle name="Note 79 4 2 4" xfId="46263"/>
    <cellStyle name="Note 79 4 2 5" xfId="46264"/>
    <cellStyle name="Note 79 4 3" xfId="46265"/>
    <cellStyle name="Note 79 4 3 2" xfId="46266"/>
    <cellStyle name="Note 79 4 3 2 2" xfId="46267"/>
    <cellStyle name="Note 79 4 3 3" xfId="46268"/>
    <cellStyle name="Note 79 4 3 4" xfId="46269"/>
    <cellStyle name="Note 79 4 4" xfId="46270"/>
    <cellStyle name="Note 79 5" xfId="46271"/>
    <cellStyle name="Note 79 5 2" xfId="46272"/>
    <cellStyle name="Note 79 5 2 2" xfId="46273"/>
    <cellStyle name="Note 79 5 2 2 2" xfId="46274"/>
    <cellStyle name="Note 79 5 2 2 2 2" xfId="46275"/>
    <cellStyle name="Note 79 5 2 2 3" xfId="46276"/>
    <cellStyle name="Note 79 5 2 2 4" xfId="46277"/>
    <cellStyle name="Note 79 5 2 3" xfId="46278"/>
    <cellStyle name="Note 79 5 2 3 2" xfId="46279"/>
    <cellStyle name="Note 79 5 2 4" xfId="46280"/>
    <cellStyle name="Note 79 5 2 5" xfId="46281"/>
    <cellStyle name="Note 79 5 3" xfId="46282"/>
    <cellStyle name="Note 79 5 3 2" xfId="46283"/>
    <cellStyle name="Note 79 5 3 2 2" xfId="46284"/>
    <cellStyle name="Note 79 5 3 3" xfId="46285"/>
    <cellStyle name="Note 79 5 3 4" xfId="46286"/>
    <cellStyle name="Note 79 5 4" xfId="46287"/>
    <cellStyle name="Note 79 6" xfId="46288"/>
    <cellStyle name="Note 79 6 2" xfId="46289"/>
    <cellStyle name="Note 79 6 2 2" xfId="46290"/>
    <cellStyle name="Note 79 6 2 2 2" xfId="46291"/>
    <cellStyle name="Note 79 6 2 2 2 2" xfId="46292"/>
    <cellStyle name="Note 79 6 2 2 3" xfId="46293"/>
    <cellStyle name="Note 79 6 2 2 4" xfId="46294"/>
    <cellStyle name="Note 79 6 2 3" xfId="46295"/>
    <cellStyle name="Note 79 6 2 3 2" xfId="46296"/>
    <cellStyle name="Note 79 6 2 4" xfId="46297"/>
    <cellStyle name="Note 79 6 2 5" xfId="46298"/>
    <cellStyle name="Note 79 6 3" xfId="46299"/>
    <cellStyle name="Note 79 6 3 2" xfId="46300"/>
    <cellStyle name="Note 79 6 3 2 2" xfId="46301"/>
    <cellStyle name="Note 79 6 3 3" xfId="46302"/>
    <cellStyle name="Note 79 6 3 4" xfId="46303"/>
    <cellStyle name="Note 79 6 4" xfId="46304"/>
    <cellStyle name="Note 79 7" xfId="46305"/>
    <cellStyle name="Note 79 7 2" xfId="46306"/>
    <cellStyle name="Note 79 7 2 2" xfId="46307"/>
    <cellStyle name="Note 79 7 2 2 2" xfId="46308"/>
    <cellStyle name="Note 79 7 2 2 2 2" xfId="46309"/>
    <cellStyle name="Note 79 7 2 2 3" xfId="46310"/>
    <cellStyle name="Note 79 7 2 2 4" xfId="46311"/>
    <cellStyle name="Note 79 7 2 3" xfId="46312"/>
    <cellStyle name="Note 79 7 2 3 2" xfId="46313"/>
    <cellStyle name="Note 79 7 2 4" xfId="46314"/>
    <cellStyle name="Note 79 7 2 5" xfId="46315"/>
    <cellStyle name="Note 79 7 3" xfId="46316"/>
    <cellStyle name="Note 79 7 3 2" xfId="46317"/>
    <cellStyle name="Note 79 7 3 2 2" xfId="46318"/>
    <cellStyle name="Note 79 7 3 3" xfId="46319"/>
    <cellStyle name="Note 79 7 3 4" xfId="46320"/>
    <cellStyle name="Note 79 7 4" xfId="46321"/>
    <cellStyle name="Note 79 8" xfId="46322"/>
    <cellStyle name="Note 79 8 2" xfId="46323"/>
    <cellStyle name="Note 79 8 2 2" xfId="46324"/>
    <cellStyle name="Note 79 8 2 2 2" xfId="46325"/>
    <cellStyle name="Note 79 8 2 2 2 2" xfId="46326"/>
    <cellStyle name="Note 79 8 2 2 3" xfId="46327"/>
    <cellStyle name="Note 79 8 2 2 4" xfId="46328"/>
    <cellStyle name="Note 79 8 2 3" xfId="46329"/>
    <cellStyle name="Note 79 8 2 3 2" xfId="46330"/>
    <cellStyle name="Note 79 8 2 4" xfId="46331"/>
    <cellStyle name="Note 79 8 2 5" xfId="46332"/>
    <cellStyle name="Note 79 8 3" xfId="46333"/>
    <cellStyle name="Note 79 8 3 2" xfId="46334"/>
    <cellStyle name="Note 79 8 3 2 2" xfId="46335"/>
    <cellStyle name="Note 79 8 3 3" xfId="46336"/>
    <cellStyle name="Note 79 8 3 4" xfId="46337"/>
    <cellStyle name="Note 79 8 4" xfId="46338"/>
    <cellStyle name="Note 79 9" xfId="46339"/>
    <cellStyle name="Note 79 9 2" xfId="46340"/>
    <cellStyle name="Note 79 9 2 2" xfId="46341"/>
    <cellStyle name="Note 79 9 2 2 2" xfId="46342"/>
    <cellStyle name="Note 79 9 2 3" xfId="46343"/>
    <cellStyle name="Note 79 9 2 4" xfId="46344"/>
    <cellStyle name="Note 79 9 3" xfId="46345"/>
    <cellStyle name="Note 79 9 3 2" xfId="46346"/>
    <cellStyle name="Note 79 9 4" xfId="46347"/>
    <cellStyle name="Note 79 9 5" xfId="46348"/>
    <cellStyle name="Note 79_Cust_BS" xfId="46349"/>
    <cellStyle name="Note 8" xfId="46350"/>
    <cellStyle name="Note 8 10" xfId="46351"/>
    <cellStyle name="Note 8 10 2" xfId="46352"/>
    <cellStyle name="Note 8 10 2 2" xfId="46353"/>
    <cellStyle name="Note 8 10 3" xfId="46354"/>
    <cellStyle name="Note 8 10 4" xfId="46355"/>
    <cellStyle name="Note 8 11" xfId="46356"/>
    <cellStyle name="Note 8 12" xfId="46357"/>
    <cellStyle name="Note 8 2" xfId="46358"/>
    <cellStyle name="Note 8 2 2" xfId="46359"/>
    <cellStyle name="Note 8 2 2 2" xfId="46360"/>
    <cellStyle name="Note 8 2 2 2 2" xfId="46361"/>
    <cellStyle name="Note 8 2 2 2 2 2" xfId="46362"/>
    <cellStyle name="Note 8 2 2 2 2 2 2" xfId="46363"/>
    <cellStyle name="Note 8 2 2 2 2 2 2 2" xfId="46364"/>
    <cellStyle name="Note 8 2 2 2 2 2 3" xfId="46365"/>
    <cellStyle name="Note 8 2 2 2 2 2 4" xfId="46366"/>
    <cellStyle name="Note 8 2 2 2 2 2 5" xfId="46367"/>
    <cellStyle name="Note 8 2 2 2 2 3" xfId="46368"/>
    <cellStyle name="Note 8 2 2 2 2 3 2" xfId="46369"/>
    <cellStyle name="Note 8 2 2 2 2 4" xfId="46370"/>
    <cellStyle name="Note 8 2 2 2 2 5" xfId="46371"/>
    <cellStyle name="Note 8 2 2 2 2 6" xfId="46372"/>
    <cellStyle name="Note 8 2 2 2 3" xfId="46373"/>
    <cellStyle name="Note 8 2 2 2 3 2" xfId="46374"/>
    <cellStyle name="Note 8 2 2 2 3 2 2" xfId="46375"/>
    <cellStyle name="Note 8 2 2 2 3 3" xfId="46376"/>
    <cellStyle name="Note 8 2 2 2 3 4" xfId="46377"/>
    <cellStyle name="Note 8 2 2 2 3 5" xfId="46378"/>
    <cellStyle name="Note 8 2 2 2 4" xfId="46379"/>
    <cellStyle name="Note 8 2 2 2 5" xfId="46380"/>
    <cellStyle name="Note 8 2 2 3" xfId="46381"/>
    <cellStyle name="Note 8 2 2 3 2" xfId="46382"/>
    <cellStyle name="Note 8 2 2 3 2 2" xfId="46383"/>
    <cellStyle name="Note 8 2 2 3 2 2 2" xfId="46384"/>
    <cellStyle name="Note 8 2 2 3 2 3" xfId="46385"/>
    <cellStyle name="Note 8 2 2 3 2 4" xfId="46386"/>
    <cellStyle name="Note 8 2 2 3 2 5" xfId="46387"/>
    <cellStyle name="Note 8 2 2 3 3" xfId="46388"/>
    <cellStyle name="Note 8 2 2 3 3 2" xfId="46389"/>
    <cellStyle name="Note 8 2 2 3 4" xfId="46390"/>
    <cellStyle name="Note 8 2 2 3 5" xfId="46391"/>
    <cellStyle name="Note 8 2 2 3 6" xfId="46392"/>
    <cellStyle name="Note 8 2 2 4" xfId="46393"/>
    <cellStyle name="Note 8 2 2 4 2" xfId="46394"/>
    <cellStyle name="Note 8 2 2 4 2 2" xfId="46395"/>
    <cellStyle name="Note 8 2 2 4 3" xfId="46396"/>
    <cellStyle name="Note 8 2 2 4 4" xfId="46397"/>
    <cellStyle name="Note 8 2 2 4 5" xfId="46398"/>
    <cellStyle name="Note 8 2 2 5" xfId="46399"/>
    <cellStyle name="Note 8 2 2 6" xfId="46400"/>
    <cellStyle name="Note 8 2 3" xfId="46401"/>
    <cellStyle name="Note 8 2 3 2" xfId="46402"/>
    <cellStyle name="Note 8 2 3 2 2" xfId="46403"/>
    <cellStyle name="Note 8 2 3 2 2 2" xfId="46404"/>
    <cellStyle name="Note 8 2 3 2 2 3" xfId="46405"/>
    <cellStyle name="Note 8 2 3 2 3" xfId="46406"/>
    <cellStyle name="Note 8 2 3 2 4" xfId="46407"/>
    <cellStyle name="Note 8 2 3 2 5" xfId="46408"/>
    <cellStyle name="Note 8 2 3 3" xfId="46409"/>
    <cellStyle name="Note 8 2 3 3 2" xfId="46410"/>
    <cellStyle name="Note 8 2 3 3 3" xfId="46411"/>
    <cellStyle name="Note 8 2 3 4" xfId="46412"/>
    <cellStyle name="Note 8 2 3 5" xfId="46413"/>
    <cellStyle name="Note 8 2 3 6" xfId="46414"/>
    <cellStyle name="Note 8 2 4" xfId="46415"/>
    <cellStyle name="Note 8 2 4 2" xfId="46416"/>
    <cellStyle name="Note 8 2 4 2 2" xfId="46417"/>
    <cellStyle name="Note 8 2 4 2 3" xfId="46418"/>
    <cellStyle name="Note 8 2 4 3" xfId="46419"/>
    <cellStyle name="Note 8 2 4 4" xfId="46420"/>
    <cellStyle name="Note 8 2 4 5" xfId="46421"/>
    <cellStyle name="Note 8 2 5" xfId="46422"/>
    <cellStyle name="Note 8 2 5 2" xfId="46423"/>
    <cellStyle name="Note 8 2 6" xfId="46424"/>
    <cellStyle name="Note 8 3" xfId="46425"/>
    <cellStyle name="Note 8 3 2" xfId="46426"/>
    <cellStyle name="Note 8 3 2 2" xfId="46427"/>
    <cellStyle name="Note 8 3 2 2 2" xfId="46428"/>
    <cellStyle name="Note 8 3 2 2 2 2" xfId="46429"/>
    <cellStyle name="Note 8 3 2 2 2 2 2" xfId="46430"/>
    <cellStyle name="Note 8 3 2 2 2 2 2 2" xfId="46431"/>
    <cellStyle name="Note 8 3 2 2 2 2 3" xfId="46432"/>
    <cellStyle name="Note 8 3 2 2 2 2 4" xfId="46433"/>
    <cellStyle name="Note 8 3 2 2 2 3" xfId="46434"/>
    <cellStyle name="Note 8 3 2 2 2 3 2" xfId="46435"/>
    <cellStyle name="Note 8 3 2 2 2 4" xfId="46436"/>
    <cellStyle name="Note 8 3 2 2 2 5" xfId="46437"/>
    <cellStyle name="Note 8 3 2 2 3" xfId="46438"/>
    <cellStyle name="Note 8 3 2 2 3 2" xfId="46439"/>
    <cellStyle name="Note 8 3 2 2 3 2 2" xfId="46440"/>
    <cellStyle name="Note 8 3 2 2 3 3" xfId="46441"/>
    <cellStyle name="Note 8 3 2 2 3 4" xfId="46442"/>
    <cellStyle name="Note 8 3 2 2 4" xfId="46443"/>
    <cellStyle name="Note 8 3 2 3" xfId="46444"/>
    <cellStyle name="Note 8 3 2 3 2" xfId="46445"/>
    <cellStyle name="Note 8 3 2 3 2 2" xfId="46446"/>
    <cellStyle name="Note 8 3 2 3 2 2 2" xfId="46447"/>
    <cellStyle name="Note 8 3 2 3 2 3" xfId="46448"/>
    <cellStyle name="Note 8 3 2 3 2 4" xfId="46449"/>
    <cellStyle name="Note 8 3 2 3 3" xfId="46450"/>
    <cellStyle name="Note 8 3 2 3 3 2" xfId="46451"/>
    <cellStyle name="Note 8 3 2 3 4" xfId="46452"/>
    <cellStyle name="Note 8 3 2 3 5" xfId="46453"/>
    <cellStyle name="Note 8 3 2 4" xfId="46454"/>
    <cellStyle name="Note 8 3 2 4 2" xfId="46455"/>
    <cellStyle name="Note 8 3 2 4 2 2" xfId="46456"/>
    <cellStyle name="Note 8 3 2 4 3" xfId="46457"/>
    <cellStyle name="Note 8 3 2 4 4" xfId="46458"/>
    <cellStyle name="Note 8 3 2 5" xfId="46459"/>
    <cellStyle name="Note 8 3 3" xfId="46460"/>
    <cellStyle name="Note 8 3 3 2" xfId="46461"/>
    <cellStyle name="Note 8 3 3 2 2" xfId="46462"/>
    <cellStyle name="Note 8 3 3 2 2 2" xfId="46463"/>
    <cellStyle name="Note 8 3 3 2 3" xfId="46464"/>
    <cellStyle name="Note 8 3 3 2 4" xfId="46465"/>
    <cellStyle name="Note 8 3 3 3" xfId="46466"/>
    <cellStyle name="Note 8 3 3 3 2" xfId="46467"/>
    <cellStyle name="Note 8 3 3 4" xfId="46468"/>
    <cellStyle name="Note 8 3 3 5" xfId="46469"/>
    <cellStyle name="Note 8 3 4" xfId="46470"/>
    <cellStyle name="Note 8 3 4 2" xfId="46471"/>
    <cellStyle name="Note 8 3 4 2 2" xfId="46472"/>
    <cellStyle name="Note 8 3 4 3" xfId="46473"/>
    <cellStyle name="Note 8 3 4 4" xfId="46474"/>
    <cellStyle name="Note 8 3 5" xfId="46475"/>
    <cellStyle name="Note 8 4" xfId="46476"/>
    <cellStyle name="Note 8 4 2" xfId="46477"/>
    <cellStyle name="Note 8 4 2 2" xfId="46478"/>
    <cellStyle name="Note 8 4 2 2 2" xfId="46479"/>
    <cellStyle name="Note 8 4 2 2 2 2" xfId="46480"/>
    <cellStyle name="Note 8 4 2 2 2 2 2" xfId="46481"/>
    <cellStyle name="Note 8 4 2 2 2 3" xfId="46482"/>
    <cellStyle name="Note 8 4 2 2 2 4" xfId="46483"/>
    <cellStyle name="Note 8 4 2 2 2 5" xfId="46484"/>
    <cellStyle name="Note 8 4 2 2 3" xfId="46485"/>
    <cellStyle name="Note 8 4 2 2 3 2" xfId="46486"/>
    <cellStyle name="Note 8 4 2 2 4" xfId="46487"/>
    <cellStyle name="Note 8 4 2 2 5" xfId="46488"/>
    <cellStyle name="Note 8 4 2 2 6" xfId="46489"/>
    <cellStyle name="Note 8 4 2 3" xfId="46490"/>
    <cellStyle name="Note 8 4 2 3 2" xfId="46491"/>
    <cellStyle name="Note 8 4 2 3 2 2" xfId="46492"/>
    <cellStyle name="Note 8 4 2 3 3" xfId="46493"/>
    <cellStyle name="Note 8 4 2 3 4" xfId="46494"/>
    <cellStyle name="Note 8 4 2 3 5" xfId="46495"/>
    <cellStyle name="Note 8 4 2 4" xfId="46496"/>
    <cellStyle name="Note 8 4 2 5" xfId="46497"/>
    <cellStyle name="Note 8 4 3" xfId="46498"/>
    <cellStyle name="Note 8 4 3 2" xfId="46499"/>
    <cellStyle name="Note 8 4 3 2 2" xfId="46500"/>
    <cellStyle name="Note 8 4 3 2 2 2" xfId="46501"/>
    <cellStyle name="Note 8 4 3 2 3" xfId="46502"/>
    <cellStyle name="Note 8 4 3 2 4" xfId="46503"/>
    <cellStyle name="Note 8 4 3 2 5" xfId="46504"/>
    <cellStyle name="Note 8 4 3 3" xfId="46505"/>
    <cellStyle name="Note 8 4 3 3 2" xfId="46506"/>
    <cellStyle name="Note 8 4 3 4" xfId="46507"/>
    <cellStyle name="Note 8 4 3 5" xfId="46508"/>
    <cellStyle name="Note 8 4 3 6" xfId="46509"/>
    <cellStyle name="Note 8 4 4" xfId="46510"/>
    <cellStyle name="Note 8 4 4 2" xfId="46511"/>
    <cellStyle name="Note 8 4 4 2 2" xfId="46512"/>
    <cellStyle name="Note 8 4 4 3" xfId="46513"/>
    <cellStyle name="Note 8 4 4 4" xfId="46514"/>
    <cellStyle name="Note 8 4 4 5" xfId="46515"/>
    <cellStyle name="Note 8 4 5" xfId="46516"/>
    <cellStyle name="Note 8 4 6" xfId="46517"/>
    <cellStyle name="Note 8 5" xfId="46518"/>
    <cellStyle name="Note 8 5 2" xfId="46519"/>
    <cellStyle name="Note 8 5 2 2" xfId="46520"/>
    <cellStyle name="Note 8 5 2 2 2" xfId="46521"/>
    <cellStyle name="Note 8 5 2 2 2 2" xfId="46522"/>
    <cellStyle name="Note 8 5 2 2 3" xfId="46523"/>
    <cellStyle name="Note 8 5 2 2 4" xfId="46524"/>
    <cellStyle name="Note 8 5 2 2 5" xfId="46525"/>
    <cellStyle name="Note 8 5 2 3" xfId="46526"/>
    <cellStyle name="Note 8 5 2 3 2" xfId="46527"/>
    <cellStyle name="Note 8 5 2 4" xfId="46528"/>
    <cellStyle name="Note 8 5 2 5" xfId="46529"/>
    <cellStyle name="Note 8 5 2 6" xfId="46530"/>
    <cellStyle name="Note 8 5 3" xfId="46531"/>
    <cellStyle name="Note 8 5 3 2" xfId="46532"/>
    <cellStyle name="Note 8 5 3 2 2" xfId="46533"/>
    <cellStyle name="Note 8 5 3 3" xfId="46534"/>
    <cellStyle name="Note 8 5 3 4" xfId="46535"/>
    <cellStyle name="Note 8 5 3 5" xfId="46536"/>
    <cellStyle name="Note 8 5 4" xfId="46537"/>
    <cellStyle name="Note 8 5 5" xfId="46538"/>
    <cellStyle name="Note 8 6" xfId="46539"/>
    <cellStyle name="Note 8 6 2" xfId="46540"/>
    <cellStyle name="Note 8 6 2 2" xfId="46541"/>
    <cellStyle name="Note 8 6 2 2 2" xfId="46542"/>
    <cellStyle name="Note 8 6 2 2 2 2" xfId="46543"/>
    <cellStyle name="Note 8 6 2 2 2 2 2" xfId="46544"/>
    <cellStyle name="Note 8 6 2 2 2 2 2 2" xfId="46545"/>
    <cellStyle name="Note 8 6 2 2 2 2 2 2 2" xfId="46546"/>
    <cellStyle name="Note 8 6 2 2 2 2 2 3" xfId="46547"/>
    <cellStyle name="Note 8 6 2 2 2 2 2 4" xfId="46548"/>
    <cellStyle name="Note 8 6 2 2 2 2 3" xfId="46549"/>
    <cellStyle name="Note 8 6 2 2 2 2 3 2" xfId="46550"/>
    <cellStyle name="Note 8 6 2 2 2 2 4" xfId="46551"/>
    <cellStyle name="Note 8 6 2 2 2 2 5" xfId="46552"/>
    <cellStyle name="Note 8 6 2 2 2 3" xfId="46553"/>
    <cellStyle name="Note 8 6 2 2 2 3 2" xfId="46554"/>
    <cellStyle name="Note 8 6 2 2 2 3 2 2" xfId="46555"/>
    <cellStyle name="Note 8 6 2 2 2 3 3" xfId="46556"/>
    <cellStyle name="Note 8 6 2 2 2 3 4" xfId="46557"/>
    <cellStyle name="Note 8 6 2 2 2 4" xfId="46558"/>
    <cellStyle name="Note 8 6 2 2 3" xfId="46559"/>
    <cellStyle name="Note 8 6 2 2 3 2" xfId="46560"/>
    <cellStyle name="Note 8 6 2 2 3 2 2" xfId="46561"/>
    <cellStyle name="Note 8 6 2 2 3 2 2 2" xfId="46562"/>
    <cellStyle name="Note 8 6 2 2 3 2 2 2 2" xfId="46563"/>
    <cellStyle name="Note 8 6 2 2 3 2 2 3" xfId="46564"/>
    <cellStyle name="Note 8 6 2 2 3 2 2 4" xfId="46565"/>
    <cellStyle name="Note 8 6 2 2 3 2 3" xfId="46566"/>
    <cellStyle name="Note 8 6 2 2 3 2 3 2" xfId="46567"/>
    <cellStyle name="Note 8 6 2 2 3 2 4" xfId="46568"/>
    <cellStyle name="Note 8 6 2 2 3 2 5" xfId="46569"/>
    <cellStyle name="Note 8 6 2 2 3 3" xfId="46570"/>
    <cellStyle name="Note 8 6 2 2 3 3 2" xfId="46571"/>
    <cellStyle name="Note 8 6 2 2 3 3 2 2" xfId="46572"/>
    <cellStyle name="Note 8 6 2 2 3 3 3" xfId="46573"/>
    <cellStyle name="Note 8 6 2 2 3 3 4" xfId="46574"/>
    <cellStyle name="Note 8 6 2 2 3 4" xfId="46575"/>
    <cellStyle name="Note 8 6 2 2 4" xfId="46576"/>
    <cellStyle name="Note 8 6 2 2 4 2" xfId="46577"/>
    <cellStyle name="Note 8 6 2 2 4 2 2" xfId="46578"/>
    <cellStyle name="Note 8 6 2 2 4 2 2 2" xfId="46579"/>
    <cellStyle name="Note 8 6 2 2 4 2 3" xfId="46580"/>
    <cellStyle name="Note 8 6 2 2 4 2 4" xfId="46581"/>
    <cellStyle name="Note 8 6 2 2 4 3" xfId="46582"/>
    <cellStyle name="Note 8 6 2 2 4 3 2" xfId="46583"/>
    <cellStyle name="Note 8 6 2 2 4 4" xfId="46584"/>
    <cellStyle name="Note 8 6 2 2 4 5" xfId="46585"/>
    <cellStyle name="Note 8 6 2 2 5" xfId="46586"/>
    <cellStyle name="Note 8 6 2 2 5 2" xfId="46587"/>
    <cellStyle name="Note 8 6 2 2 5 2 2" xfId="46588"/>
    <cellStyle name="Note 8 6 2 2 5 3" xfId="46589"/>
    <cellStyle name="Note 8 6 2 2 5 4" xfId="46590"/>
    <cellStyle name="Note 8 6 2 2 6" xfId="46591"/>
    <cellStyle name="Note 8 6 2 3" xfId="46592"/>
    <cellStyle name="Note 8 6 2 3 2" xfId="46593"/>
    <cellStyle name="Note 8 6 2 3 2 2" xfId="46594"/>
    <cellStyle name="Note 8 6 2 3 2 2 2" xfId="46595"/>
    <cellStyle name="Note 8 6 2 3 2 2 2 2" xfId="46596"/>
    <cellStyle name="Note 8 6 2 3 2 2 3" xfId="46597"/>
    <cellStyle name="Note 8 6 2 3 2 2 4" xfId="46598"/>
    <cellStyle name="Note 8 6 2 3 2 3" xfId="46599"/>
    <cellStyle name="Note 8 6 2 3 2 3 2" xfId="46600"/>
    <cellStyle name="Note 8 6 2 3 2 4" xfId="46601"/>
    <cellStyle name="Note 8 6 2 3 2 5" xfId="46602"/>
    <cellStyle name="Note 8 6 2 3 3" xfId="46603"/>
    <cellStyle name="Note 8 6 2 3 3 2" xfId="46604"/>
    <cellStyle name="Note 8 6 2 3 3 2 2" xfId="46605"/>
    <cellStyle name="Note 8 6 2 3 3 3" xfId="46606"/>
    <cellStyle name="Note 8 6 2 3 3 4" xfId="46607"/>
    <cellStyle name="Note 8 6 2 3 4" xfId="46608"/>
    <cellStyle name="Note 8 6 2 4" xfId="46609"/>
    <cellStyle name="Note 8 6 2 4 2" xfId="46610"/>
    <cellStyle name="Note 8 6 2 4 2 2" xfId="46611"/>
    <cellStyle name="Note 8 6 2 4 2 2 2" xfId="46612"/>
    <cellStyle name="Note 8 6 2 4 2 3" xfId="46613"/>
    <cellStyle name="Note 8 6 2 4 2 4" xfId="46614"/>
    <cellStyle name="Note 8 6 2 4 3" xfId="46615"/>
    <cellStyle name="Note 8 6 2 4 3 2" xfId="46616"/>
    <cellStyle name="Note 8 6 2 4 4" xfId="46617"/>
    <cellStyle name="Note 8 6 2 4 5" xfId="46618"/>
    <cellStyle name="Note 8 6 2 5" xfId="46619"/>
    <cellStyle name="Note 8 6 2 5 2" xfId="46620"/>
    <cellStyle name="Note 8 6 2 5 2 2" xfId="46621"/>
    <cellStyle name="Note 8 6 2 5 3" xfId="46622"/>
    <cellStyle name="Note 8 6 2 5 4" xfId="46623"/>
    <cellStyle name="Note 8 6 2 6" xfId="46624"/>
    <cellStyle name="Note 8 6 2 7" xfId="46625"/>
    <cellStyle name="Note 8 6 3" xfId="46626"/>
    <cellStyle name="Note 8 6 3 2" xfId="46627"/>
    <cellStyle name="Note 8 6 3 2 2" xfId="46628"/>
    <cellStyle name="Note 8 6 3 2 2 2" xfId="46629"/>
    <cellStyle name="Note 8 6 3 2 2 2 2" xfId="46630"/>
    <cellStyle name="Note 8 6 3 2 2 3" xfId="46631"/>
    <cellStyle name="Note 8 6 3 2 2 4" xfId="46632"/>
    <cellStyle name="Note 8 6 3 2 3" xfId="46633"/>
    <cellStyle name="Note 8 6 3 2 3 2" xfId="46634"/>
    <cellStyle name="Note 8 6 3 2 4" xfId="46635"/>
    <cellStyle name="Note 8 6 3 2 5" xfId="46636"/>
    <cellStyle name="Note 8 6 3 3" xfId="46637"/>
    <cellStyle name="Note 8 6 3 3 2" xfId="46638"/>
    <cellStyle name="Note 8 6 3 3 2 2" xfId="46639"/>
    <cellStyle name="Note 8 6 3 3 3" xfId="46640"/>
    <cellStyle name="Note 8 6 3 3 4" xfId="46641"/>
    <cellStyle name="Note 8 6 3 4" xfId="46642"/>
    <cellStyle name="Note 8 6 4" xfId="46643"/>
    <cellStyle name="Note 8 6 4 2" xfId="46644"/>
    <cellStyle name="Note 8 6 4 2 2" xfId="46645"/>
    <cellStyle name="Note 8 6 4 2 2 2" xfId="46646"/>
    <cellStyle name="Note 8 6 4 2 2 2 2" xfId="46647"/>
    <cellStyle name="Note 8 6 4 2 2 3" xfId="46648"/>
    <cellStyle name="Note 8 6 4 2 2 4" xfId="46649"/>
    <cellStyle name="Note 8 6 4 2 3" xfId="46650"/>
    <cellStyle name="Note 8 6 4 2 3 2" xfId="46651"/>
    <cellStyle name="Note 8 6 4 2 4" xfId="46652"/>
    <cellStyle name="Note 8 6 4 2 5" xfId="46653"/>
    <cellStyle name="Note 8 6 4 3" xfId="46654"/>
    <cellStyle name="Note 8 6 4 3 2" xfId="46655"/>
    <cellStyle name="Note 8 6 4 3 2 2" xfId="46656"/>
    <cellStyle name="Note 8 6 4 3 3" xfId="46657"/>
    <cellStyle name="Note 8 6 4 3 4" xfId="46658"/>
    <cellStyle name="Note 8 6 4 4" xfId="46659"/>
    <cellStyle name="Note 8 6 5" xfId="46660"/>
    <cellStyle name="Note 8 6 5 2" xfId="46661"/>
    <cellStyle name="Note 8 6 5 2 2" xfId="46662"/>
    <cellStyle name="Note 8 6 5 2 2 2" xfId="46663"/>
    <cellStyle name="Note 8 6 5 2 3" xfId="46664"/>
    <cellStyle name="Note 8 6 5 2 4" xfId="46665"/>
    <cellStyle name="Note 8 6 5 3" xfId="46666"/>
    <cellStyle name="Note 8 6 5 3 2" xfId="46667"/>
    <cellStyle name="Note 8 6 5 4" xfId="46668"/>
    <cellStyle name="Note 8 6 5 5" xfId="46669"/>
    <cellStyle name="Note 8 6 6" xfId="46670"/>
    <cellStyle name="Note 8 6 6 2" xfId="46671"/>
    <cellStyle name="Note 8 6 6 2 2" xfId="46672"/>
    <cellStyle name="Note 8 6 6 3" xfId="46673"/>
    <cellStyle name="Note 8 6 6 4" xfId="46674"/>
    <cellStyle name="Note 8 6 7" xfId="46675"/>
    <cellStyle name="Note 8 6 8" xfId="46676"/>
    <cellStyle name="Note 8 7" xfId="46677"/>
    <cellStyle name="Note 8 7 2" xfId="46678"/>
    <cellStyle name="Note 8 7 2 2" xfId="46679"/>
    <cellStyle name="Note 8 7 2 2 2" xfId="46680"/>
    <cellStyle name="Note 8 7 2 2 2 2" xfId="46681"/>
    <cellStyle name="Note 8 7 2 2 3" xfId="46682"/>
    <cellStyle name="Note 8 7 2 2 4" xfId="46683"/>
    <cellStyle name="Note 8 7 2 3" xfId="46684"/>
    <cellStyle name="Note 8 7 2 3 2" xfId="46685"/>
    <cellStyle name="Note 8 7 2 4" xfId="46686"/>
    <cellStyle name="Note 8 7 2 5" xfId="46687"/>
    <cellStyle name="Note 8 7 3" xfId="46688"/>
    <cellStyle name="Note 8 7 3 2" xfId="46689"/>
    <cellStyle name="Note 8 7 3 2 2" xfId="46690"/>
    <cellStyle name="Note 8 7 3 3" xfId="46691"/>
    <cellStyle name="Note 8 7 3 4" xfId="46692"/>
    <cellStyle name="Note 8 7 4" xfId="46693"/>
    <cellStyle name="Note 8 7 5" xfId="46694"/>
    <cellStyle name="Note 8 8" xfId="46695"/>
    <cellStyle name="Note 8 8 2" xfId="46696"/>
    <cellStyle name="Note 8 8 2 2" xfId="46697"/>
    <cellStyle name="Note 8 8 2 2 2" xfId="46698"/>
    <cellStyle name="Note 8 8 2 2 2 2" xfId="46699"/>
    <cellStyle name="Note 8 8 2 2 3" xfId="46700"/>
    <cellStyle name="Note 8 8 2 2 4" xfId="46701"/>
    <cellStyle name="Note 8 8 2 3" xfId="46702"/>
    <cellStyle name="Note 8 8 2 3 2" xfId="46703"/>
    <cellStyle name="Note 8 8 2 4" xfId="46704"/>
    <cellStyle name="Note 8 8 2 5" xfId="46705"/>
    <cellStyle name="Note 8 8 3" xfId="46706"/>
    <cellStyle name="Note 8 8 3 2" xfId="46707"/>
    <cellStyle name="Note 8 8 3 2 2" xfId="46708"/>
    <cellStyle name="Note 8 8 3 3" xfId="46709"/>
    <cellStyle name="Note 8 8 3 4" xfId="46710"/>
    <cellStyle name="Note 8 8 4" xfId="46711"/>
    <cellStyle name="Note 8 9" xfId="46712"/>
    <cellStyle name="Note 8 9 2" xfId="46713"/>
    <cellStyle name="Note 8 9 2 2" xfId="46714"/>
    <cellStyle name="Note 8 9 2 2 2" xfId="46715"/>
    <cellStyle name="Note 8 9 2 3" xfId="46716"/>
    <cellStyle name="Note 8 9 2 4" xfId="46717"/>
    <cellStyle name="Note 8 9 3" xfId="46718"/>
    <cellStyle name="Note 8 9 3 2" xfId="46719"/>
    <cellStyle name="Note 8 9 4" xfId="46720"/>
    <cellStyle name="Note 8 9 5" xfId="46721"/>
    <cellStyle name="Note 8_Cust_BS" xfId="46722"/>
    <cellStyle name="Note 80" xfId="46723"/>
    <cellStyle name="Note 80 10" xfId="46724"/>
    <cellStyle name="Note 80 10 2" xfId="46725"/>
    <cellStyle name="Note 80 10 2 2" xfId="46726"/>
    <cellStyle name="Note 80 10 3" xfId="46727"/>
    <cellStyle name="Note 80 10 4" xfId="46728"/>
    <cellStyle name="Note 80 11" xfId="46729"/>
    <cellStyle name="Note 80 2" xfId="46730"/>
    <cellStyle name="Note 80 2 2" xfId="46731"/>
    <cellStyle name="Note 80 2 2 2" xfId="46732"/>
    <cellStyle name="Note 80 2 2 2 2" xfId="46733"/>
    <cellStyle name="Note 80 2 2 2 2 2" xfId="46734"/>
    <cellStyle name="Note 80 2 2 2 3" xfId="46735"/>
    <cellStyle name="Note 80 2 2 2 4" xfId="46736"/>
    <cellStyle name="Note 80 2 2 3" xfId="46737"/>
    <cellStyle name="Note 80 2 2 3 2" xfId="46738"/>
    <cellStyle name="Note 80 2 2 4" xfId="46739"/>
    <cellStyle name="Note 80 2 2 5" xfId="46740"/>
    <cellStyle name="Note 80 2 3" xfId="46741"/>
    <cellStyle name="Note 80 2 3 2" xfId="46742"/>
    <cellStyle name="Note 80 2 3 2 2" xfId="46743"/>
    <cellStyle name="Note 80 2 3 3" xfId="46744"/>
    <cellStyle name="Note 80 2 3 4" xfId="46745"/>
    <cellStyle name="Note 80 2 4" xfId="46746"/>
    <cellStyle name="Note 80 3" xfId="46747"/>
    <cellStyle name="Note 80 3 2" xfId="46748"/>
    <cellStyle name="Note 80 3 2 2" xfId="46749"/>
    <cellStyle name="Note 80 3 2 2 2" xfId="46750"/>
    <cellStyle name="Note 80 3 2 2 2 2" xfId="46751"/>
    <cellStyle name="Note 80 3 2 2 3" xfId="46752"/>
    <cellStyle name="Note 80 3 2 2 4" xfId="46753"/>
    <cellStyle name="Note 80 3 2 3" xfId="46754"/>
    <cellStyle name="Note 80 3 2 3 2" xfId="46755"/>
    <cellStyle name="Note 80 3 2 4" xfId="46756"/>
    <cellStyle name="Note 80 3 2 5" xfId="46757"/>
    <cellStyle name="Note 80 3 3" xfId="46758"/>
    <cellStyle name="Note 80 3 3 2" xfId="46759"/>
    <cellStyle name="Note 80 3 3 2 2" xfId="46760"/>
    <cellStyle name="Note 80 3 3 3" xfId="46761"/>
    <cellStyle name="Note 80 3 3 4" xfId="46762"/>
    <cellStyle name="Note 80 3 4" xfId="46763"/>
    <cellStyle name="Note 80 4" xfId="46764"/>
    <cellStyle name="Note 80 4 2" xfId="46765"/>
    <cellStyle name="Note 80 4 2 2" xfId="46766"/>
    <cellStyle name="Note 80 4 2 2 2" xfId="46767"/>
    <cellStyle name="Note 80 4 2 2 2 2" xfId="46768"/>
    <cellStyle name="Note 80 4 2 2 3" xfId="46769"/>
    <cellStyle name="Note 80 4 2 2 4" xfId="46770"/>
    <cellStyle name="Note 80 4 2 3" xfId="46771"/>
    <cellStyle name="Note 80 4 2 3 2" xfId="46772"/>
    <cellStyle name="Note 80 4 2 4" xfId="46773"/>
    <cellStyle name="Note 80 4 2 5" xfId="46774"/>
    <cellStyle name="Note 80 4 3" xfId="46775"/>
    <cellStyle name="Note 80 4 3 2" xfId="46776"/>
    <cellStyle name="Note 80 4 3 2 2" xfId="46777"/>
    <cellStyle name="Note 80 4 3 3" xfId="46778"/>
    <cellStyle name="Note 80 4 3 4" xfId="46779"/>
    <cellStyle name="Note 80 4 4" xfId="46780"/>
    <cellStyle name="Note 80 5" xfId="46781"/>
    <cellStyle name="Note 80 5 2" xfId="46782"/>
    <cellStyle name="Note 80 5 2 2" xfId="46783"/>
    <cellStyle name="Note 80 5 2 2 2" xfId="46784"/>
    <cellStyle name="Note 80 5 2 2 2 2" xfId="46785"/>
    <cellStyle name="Note 80 5 2 2 3" xfId="46786"/>
    <cellStyle name="Note 80 5 2 2 4" xfId="46787"/>
    <cellStyle name="Note 80 5 2 3" xfId="46788"/>
    <cellStyle name="Note 80 5 2 3 2" xfId="46789"/>
    <cellStyle name="Note 80 5 2 4" xfId="46790"/>
    <cellStyle name="Note 80 5 2 5" xfId="46791"/>
    <cellStyle name="Note 80 5 3" xfId="46792"/>
    <cellStyle name="Note 80 5 3 2" xfId="46793"/>
    <cellStyle name="Note 80 5 3 2 2" xfId="46794"/>
    <cellStyle name="Note 80 5 3 3" xfId="46795"/>
    <cellStyle name="Note 80 5 3 4" xfId="46796"/>
    <cellStyle name="Note 80 5 4" xfId="46797"/>
    <cellStyle name="Note 80 6" xfId="46798"/>
    <cellStyle name="Note 80 6 2" xfId="46799"/>
    <cellStyle name="Note 80 6 2 2" xfId="46800"/>
    <cellStyle name="Note 80 6 2 2 2" xfId="46801"/>
    <cellStyle name="Note 80 6 2 2 2 2" xfId="46802"/>
    <cellStyle name="Note 80 6 2 2 3" xfId="46803"/>
    <cellStyle name="Note 80 6 2 2 4" xfId="46804"/>
    <cellStyle name="Note 80 6 2 3" xfId="46805"/>
    <cellStyle name="Note 80 6 2 3 2" xfId="46806"/>
    <cellStyle name="Note 80 6 2 4" xfId="46807"/>
    <cellStyle name="Note 80 6 2 5" xfId="46808"/>
    <cellStyle name="Note 80 6 3" xfId="46809"/>
    <cellStyle name="Note 80 6 3 2" xfId="46810"/>
    <cellStyle name="Note 80 6 3 2 2" xfId="46811"/>
    <cellStyle name="Note 80 6 3 3" xfId="46812"/>
    <cellStyle name="Note 80 6 3 4" xfId="46813"/>
    <cellStyle name="Note 80 6 4" xfId="46814"/>
    <cellStyle name="Note 80 7" xfId="46815"/>
    <cellStyle name="Note 80 7 2" xfId="46816"/>
    <cellStyle name="Note 80 7 2 2" xfId="46817"/>
    <cellStyle name="Note 80 7 2 2 2" xfId="46818"/>
    <cellStyle name="Note 80 7 2 2 2 2" xfId="46819"/>
    <cellStyle name="Note 80 7 2 2 3" xfId="46820"/>
    <cellStyle name="Note 80 7 2 2 4" xfId="46821"/>
    <cellStyle name="Note 80 7 2 3" xfId="46822"/>
    <cellStyle name="Note 80 7 2 3 2" xfId="46823"/>
    <cellStyle name="Note 80 7 2 4" xfId="46824"/>
    <cellStyle name="Note 80 7 2 5" xfId="46825"/>
    <cellStyle name="Note 80 7 3" xfId="46826"/>
    <cellStyle name="Note 80 7 3 2" xfId="46827"/>
    <cellStyle name="Note 80 7 3 2 2" xfId="46828"/>
    <cellStyle name="Note 80 7 3 3" xfId="46829"/>
    <cellStyle name="Note 80 7 3 4" xfId="46830"/>
    <cellStyle name="Note 80 7 4" xfId="46831"/>
    <cellStyle name="Note 80 8" xfId="46832"/>
    <cellStyle name="Note 80 8 2" xfId="46833"/>
    <cellStyle name="Note 80 8 2 2" xfId="46834"/>
    <cellStyle name="Note 80 8 2 2 2" xfId="46835"/>
    <cellStyle name="Note 80 8 2 2 2 2" xfId="46836"/>
    <cellStyle name="Note 80 8 2 2 3" xfId="46837"/>
    <cellStyle name="Note 80 8 2 2 4" xfId="46838"/>
    <cellStyle name="Note 80 8 2 3" xfId="46839"/>
    <cellStyle name="Note 80 8 2 3 2" xfId="46840"/>
    <cellStyle name="Note 80 8 2 4" xfId="46841"/>
    <cellStyle name="Note 80 8 2 5" xfId="46842"/>
    <cellStyle name="Note 80 8 3" xfId="46843"/>
    <cellStyle name="Note 80 8 3 2" xfId="46844"/>
    <cellStyle name="Note 80 8 3 2 2" xfId="46845"/>
    <cellStyle name="Note 80 8 3 3" xfId="46846"/>
    <cellStyle name="Note 80 8 3 4" xfId="46847"/>
    <cellStyle name="Note 80 8 4" xfId="46848"/>
    <cellStyle name="Note 80 9" xfId="46849"/>
    <cellStyle name="Note 80 9 2" xfId="46850"/>
    <cellStyle name="Note 80 9 2 2" xfId="46851"/>
    <cellStyle name="Note 80 9 2 2 2" xfId="46852"/>
    <cellStyle name="Note 80 9 2 3" xfId="46853"/>
    <cellStyle name="Note 80 9 2 4" xfId="46854"/>
    <cellStyle name="Note 80 9 3" xfId="46855"/>
    <cellStyle name="Note 80 9 3 2" xfId="46856"/>
    <cellStyle name="Note 80 9 4" xfId="46857"/>
    <cellStyle name="Note 80 9 5" xfId="46858"/>
    <cellStyle name="Note 80_Cust_BS" xfId="46859"/>
    <cellStyle name="Note 81" xfId="46860"/>
    <cellStyle name="Note 81 10" xfId="46861"/>
    <cellStyle name="Note 81 10 2" xfId="46862"/>
    <cellStyle name="Note 81 10 2 2" xfId="46863"/>
    <cellStyle name="Note 81 10 3" xfId="46864"/>
    <cellStyle name="Note 81 10 4" xfId="46865"/>
    <cellStyle name="Note 81 11" xfId="46866"/>
    <cellStyle name="Note 81 2" xfId="46867"/>
    <cellStyle name="Note 81 2 2" xfId="46868"/>
    <cellStyle name="Note 81 2 2 2" xfId="46869"/>
    <cellStyle name="Note 81 2 2 2 2" xfId="46870"/>
    <cellStyle name="Note 81 2 2 2 2 2" xfId="46871"/>
    <cellStyle name="Note 81 2 2 2 3" xfId="46872"/>
    <cellStyle name="Note 81 2 2 2 4" xfId="46873"/>
    <cellStyle name="Note 81 2 2 3" xfId="46874"/>
    <cellStyle name="Note 81 2 2 3 2" xfId="46875"/>
    <cellStyle name="Note 81 2 2 4" xfId="46876"/>
    <cellStyle name="Note 81 2 2 5" xfId="46877"/>
    <cellStyle name="Note 81 2 3" xfId="46878"/>
    <cellStyle name="Note 81 2 3 2" xfId="46879"/>
    <cellStyle name="Note 81 2 3 2 2" xfId="46880"/>
    <cellStyle name="Note 81 2 3 3" xfId="46881"/>
    <cellStyle name="Note 81 2 3 4" xfId="46882"/>
    <cellStyle name="Note 81 2 4" xfId="46883"/>
    <cellStyle name="Note 81 3" xfId="46884"/>
    <cellStyle name="Note 81 3 2" xfId="46885"/>
    <cellStyle name="Note 81 3 2 2" xfId="46886"/>
    <cellStyle name="Note 81 3 2 2 2" xfId="46887"/>
    <cellStyle name="Note 81 3 2 2 2 2" xfId="46888"/>
    <cellStyle name="Note 81 3 2 2 3" xfId="46889"/>
    <cellStyle name="Note 81 3 2 2 4" xfId="46890"/>
    <cellStyle name="Note 81 3 2 3" xfId="46891"/>
    <cellStyle name="Note 81 3 2 3 2" xfId="46892"/>
    <cellStyle name="Note 81 3 2 4" xfId="46893"/>
    <cellStyle name="Note 81 3 2 5" xfId="46894"/>
    <cellStyle name="Note 81 3 3" xfId="46895"/>
    <cellStyle name="Note 81 3 3 2" xfId="46896"/>
    <cellStyle name="Note 81 3 3 2 2" xfId="46897"/>
    <cellStyle name="Note 81 3 3 3" xfId="46898"/>
    <cellStyle name="Note 81 3 3 4" xfId="46899"/>
    <cellStyle name="Note 81 3 4" xfId="46900"/>
    <cellStyle name="Note 81 4" xfId="46901"/>
    <cellStyle name="Note 81 4 2" xfId="46902"/>
    <cellStyle name="Note 81 4 2 2" xfId="46903"/>
    <cellStyle name="Note 81 4 2 2 2" xfId="46904"/>
    <cellStyle name="Note 81 4 2 2 2 2" xfId="46905"/>
    <cellStyle name="Note 81 4 2 2 3" xfId="46906"/>
    <cellStyle name="Note 81 4 2 2 4" xfId="46907"/>
    <cellStyle name="Note 81 4 2 3" xfId="46908"/>
    <cellStyle name="Note 81 4 2 3 2" xfId="46909"/>
    <cellStyle name="Note 81 4 2 4" xfId="46910"/>
    <cellStyle name="Note 81 4 2 5" xfId="46911"/>
    <cellStyle name="Note 81 4 3" xfId="46912"/>
    <cellStyle name="Note 81 4 3 2" xfId="46913"/>
    <cellStyle name="Note 81 4 3 2 2" xfId="46914"/>
    <cellStyle name="Note 81 4 3 3" xfId="46915"/>
    <cellStyle name="Note 81 4 3 4" xfId="46916"/>
    <cellStyle name="Note 81 4 4" xfId="46917"/>
    <cellStyle name="Note 81 5" xfId="46918"/>
    <cellStyle name="Note 81 5 2" xfId="46919"/>
    <cellStyle name="Note 81 5 2 2" xfId="46920"/>
    <cellStyle name="Note 81 5 2 2 2" xfId="46921"/>
    <cellStyle name="Note 81 5 2 2 2 2" xfId="46922"/>
    <cellStyle name="Note 81 5 2 2 3" xfId="46923"/>
    <cellStyle name="Note 81 5 2 2 4" xfId="46924"/>
    <cellStyle name="Note 81 5 2 3" xfId="46925"/>
    <cellStyle name="Note 81 5 2 3 2" xfId="46926"/>
    <cellStyle name="Note 81 5 2 4" xfId="46927"/>
    <cellStyle name="Note 81 5 2 5" xfId="46928"/>
    <cellStyle name="Note 81 5 3" xfId="46929"/>
    <cellStyle name="Note 81 5 3 2" xfId="46930"/>
    <cellStyle name="Note 81 5 3 2 2" xfId="46931"/>
    <cellStyle name="Note 81 5 3 3" xfId="46932"/>
    <cellStyle name="Note 81 5 3 4" xfId="46933"/>
    <cellStyle name="Note 81 5 4" xfId="46934"/>
    <cellStyle name="Note 81 6" xfId="46935"/>
    <cellStyle name="Note 81 6 2" xfId="46936"/>
    <cellStyle name="Note 81 6 2 2" xfId="46937"/>
    <cellStyle name="Note 81 6 2 2 2" xfId="46938"/>
    <cellStyle name="Note 81 6 2 2 2 2" xfId="46939"/>
    <cellStyle name="Note 81 6 2 2 3" xfId="46940"/>
    <cellStyle name="Note 81 6 2 2 4" xfId="46941"/>
    <cellStyle name="Note 81 6 2 3" xfId="46942"/>
    <cellStyle name="Note 81 6 2 3 2" xfId="46943"/>
    <cellStyle name="Note 81 6 2 4" xfId="46944"/>
    <cellStyle name="Note 81 6 2 5" xfId="46945"/>
    <cellStyle name="Note 81 6 3" xfId="46946"/>
    <cellStyle name="Note 81 6 3 2" xfId="46947"/>
    <cellStyle name="Note 81 6 3 2 2" xfId="46948"/>
    <cellStyle name="Note 81 6 3 3" xfId="46949"/>
    <cellStyle name="Note 81 6 3 4" xfId="46950"/>
    <cellStyle name="Note 81 6 4" xfId="46951"/>
    <cellStyle name="Note 81 7" xfId="46952"/>
    <cellStyle name="Note 81 7 2" xfId="46953"/>
    <cellStyle name="Note 81 7 2 2" xfId="46954"/>
    <cellStyle name="Note 81 7 2 2 2" xfId="46955"/>
    <cellStyle name="Note 81 7 2 2 2 2" xfId="46956"/>
    <cellStyle name="Note 81 7 2 2 3" xfId="46957"/>
    <cellStyle name="Note 81 7 2 2 4" xfId="46958"/>
    <cellStyle name="Note 81 7 2 3" xfId="46959"/>
    <cellStyle name="Note 81 7 2 3 2" xfId="46960"/>
    <cellStyle name="Note 81 7 2 4" xfId="46961"/>
    <cellStyle name="Note 81 7 2 5" xfId="46962"/>
    <cellStyle name="Note 81 7 3" xfId="46963"/>
    <cellStyle name="Note 81 7 3 2" xfId="46964"/>
    <cellStyle name="Note 81 7 3 2 2" xfId="46965"/>
    <cellStyle name="Note 81 7 3 3" xfId="46966"/>
    <cellStyle name="Note 81 7 3 4" xfId="46967"/>
    <cellStyle name="Note 81 7 4" xfId="46968"/>
    <cellStyle name="Note 81 8" xfId="46969"/>
    <cellStyle name="Note 81 8 2" xfId="46970"/>
    <cellStyle name="Note 81 8 2 2" xfId="46971"/>
    <cellStyle name="Note 81 8 2 2 2" xfId="46972"/>
    <cellStyle name="Note 81 8 2 2 2 2" xfId="46973"/>
    <cellStyle name="Note 81 8 2 2 3" xfId="46974"/>
    <cellStyle name="Note 81 8 2 2 4" xfId="46975"/>
    <cellStyle name="Note 81 8 2 3" xfId="46976"/>
    <cellStyle name="Note 81 8 2 3 2" xfId="46977"/>
    <cellStyle name="Note 81 8 2 4" xfId="46978"/>
    <cellStyle name="Note 81 8 2 5" xfId="46979"/>
    <cellStyle name="Note 81 8 3" xfId="46980"/>
    <cellStyle name="Note 81 8 3 2" xfId="46981"/>
    <cellStyle name="Note 81 8 3 2 2" xfId="46982"/>
    <cellStyle name="Note 81 8 3 3" xfId="46983"/>
    <cellStyle name="Note 81 8 3 4" xfId="46984"/>
    <cellStyle name="Note 81 8 4" xfId="46985"/>
    <cellStyle name="Note 81 9" xfId="46986"/>
    <cellStyle name="Note 81 9 2" xfId="46987"/>
    <cellStyle name="Note 81 9 2 2" xfId="46988"/>
    <cellStyle name="Note 81 9 2 2 2" xfId="46989"/>
    <cellStyle name="Note 81 9 2 3" xfId="46990"/>
    <cellStyle name="Note 81 9 2 4" xfId="46991"/>
    <cellStyle name="Note 81 9 3" xfId="46992"/>
    <cellStyle name="Note 81 9 3 2" xfId="46993"/>
    <cellStyle name="Note 81 9 4" xfId="46994"/>
    <cellStyle name="Note 81 9 5" xfId="46995"/>
    <cellStyle name="Note 81_Cust_BS" xfId="46996"/>
    <cellStyle name="Note 82" xfId="46997"/>
    <cellStyle name="Note 82 10" xfId="46998"/>
    <cellStyle name="Note 82 10 2" xfId="46999"/>
    <cellStyle name="Note 82 10 2 2" xfId="47000"/>
    <cellStyle name="Note 82 10 3" xfId="47001"/>
    <cellStyle name="Note 82 10 4" xfId="47002"/>
    <cellStyle name="Note 82 11" xfId="47003"/>
    <cellStyle name="Note 82 2" xfId="47004"/>
    <cellStyle name="Note 82 2 2" xfId="47005"/>
    <cellStyle name="Note 82 2 2 2" xfId="47006"/>
    <cellStyle name="Note 82 2 2 2 2" xfId="47007"/>
    <cellStyle name="Note 82 2 2 2 2 2" xfId="47008"/>
    <cellStyle name="Note 82 2 2 2 3" xfId="47009"/>
    <cellStyle name="Note 82 2 2 2 4" xfId="47010"/>
    <cellStyle name="Note 82 2 2 3" xfId="47011"/>
    <cellStyle name="Note 82 2 2 3 2" xfId="47012"/>
    <cellStyle name="Note 82 2 2 4" xfId="47013"/>
    <cellStyle name="Note 82 2 2 5" xfId="47014"/>
    <cellStyle name="Note 82 2 3" xfId="47015"/>
    <cellStyle name="Note 82 2 3 2" xfId="47016"/>
    <cellStyle name="Note 82 2 3 2 2" xfId="47017"/>
    <cellStyle name="Note 82 2 3 3" xfId="47018"/>
    <cellStyle name="Note 82 2 3 4" xfId="47019"/>
    <cellStyle name="Note 82 2 4" xfId="47020"/>
    <cellStyle name="Note 82 3" xfId="47021"/>
    <cellStyle name="Note 82 3 2" xfId="47022"/>
    <cellStyle name="Note 82 3 2 2" xfId="47023"/>
    <cellStyle name="Note 82 3 2 2 2" xfId="47024"/>
    <cellStyle name="Note 82 3 2 2 2 2" xfId="47025"/>
    <cellStyle name="Note 82 3 2 2 3" xfId="47026"/>
    <cellStyle name="Note 82 3 2 2 4" xfId="47027"/>
    <cellStyle name="Note 82 3 2 3" xfId="47028"/>
    <cellStyle name="Note 82 3 2 3 2" xfId="47029"/>
    <cellStyle name="Note 82 3 2 4" xfId="47030"/>
    <cellStyle name="Note 82 3 2 5" xfId="47031"/>
    <cellStyle name="Note 82 3 3" xfId="47032"/>
    <cellStyle name="Note 82 3 3 2" xfId="47033"/>
    <cellStyle name="Note 82 3 3 2 2" xfId="47034"/>
    <cellStyle name="Note 82 3 3 3" xfId="47035"/>
    <cellStyle name="Note 82 3 3 4" xfId="47036"/>
    <cellStyle name="Note 82 3 4" xfId="47037"/>
    <cellStyle name="Note 82 4" xfId="47038"/>
    <cellStyle name="Note 82 4 2" xfId="47039"/>
    <cellStyle name="Note 82 4 2 2" xfId="47040"/>
    <cellStyle name="Note 82 4 2 2 2" xfId="47041"/>
    <cellStyle name="Note 82 4 2 2 2 2" xfId="47042"/>
    <cellStyle name="Note 82 4 2 2 3" xfId="47043"/>
    <cellStyle name="Note 82 4 2 2 4" xfId="47044"/>
    <cellStyle name="Note 82 4 2 3" xfId="47045"/>
    <cellStyle name="Note 82 4 2 3 2" xfId="47046"/>
    <cellStyle name="Note 82 4 2 4" xfId="47047"/>
    <cellStyle name="Note 82 4 2 5" xfId="47048"/>
    <cellStyle name="Note 82 4 3" xfId="47049"/>
    <cellStyle name="Note 82 4 3 2" xfId="47050"/>
    <cellStyle name="Note 82 4 3 2 2" xfId="47051"/>
    <cellStyle name="Note 82 4 3 3" xfId="47052"/>
    <cellStyle name="Note 82 4 3 4" xfId="47053"/>
    <cellStyle name="Note 82 4 4" xfId="47054"/>
    <cellStyle name="Note 82 5" xfId="47055"/>
    <cellStyle name="Note 82 5 2" xfId="47056"/>
    <cellStyle name="Note 82 5 2 2" xfId="47057"/>
    <cellStyle name="Note 82 5 2 2 2" xfId="47058"/>
    <cellStyle name="Note 82 5 2 2 2 2" xfId="47059"/>
    <cellStyle name="Note 82 5 2 2 3" xfId="47060"/>
    <cellStyle name="Note 82 5 2 2 4" xfId="47061"/>
    <cellStyle name="Note 82 5 2 3" xfId="47062"/>
    <cellStyle name="Note 82 5 2 3 2" xfId="47063"/>
    <cellStyle name="Note 82 5 2 4" xfId="47064"/>
    <cellStyle name="Note 82 5 2 5" xfId="47065"/>
    <cellStyle name="Note 82 5 3" xfId="47066"/>
    <cellStyle name="Note 82 5 3 2" xfId="47067"/>
    <cellStyle name="Note 82 5 3 2 2" xfId="47068"/>
    <cellStyle name="Note 82 5 3 3" xfId="47069"/>
    <cellStyle name="Note 82 5 3 4" xfId="47070"/>
    <cellStyle name="Note 82 5 4" xfId="47071"/>
    <cellStyle name="Note 82 6" xfId="47072"/>
    <cellStyle name="Note 82 6 2" xfId="47073"/>
    <cellStyle name="Note 82 6 2 2" xfId="47074"/>
    <cellStyle name="Note 82 6 2 2 2" xfId="47075"/>
    <cellStyle name="Note 82 6 2 2 2 2" xfId="47076"/>
    <cellStyle name="Note 82 6 2 2 3" xfId="47077"/>
    <cellStyle name="Note 82 6 2 2 4" xfId="47078"/>
    <cellStyle name="Note 82 6 2 3" xfId="47079"/>
    <cellStyle name="Note 82 6 2 3 2" xfId="47080"/>
    <cellStyle name="Note 82 6 2 4" xfId="47081"/>
    <cellStyle name="Note 82 6 2 5" xfId="47082"/>
    <cellStyle name="Note 82 6 3" xfId="47083"/>
    <cellStyle name="Note 82 6 3 2" xfId="47084"/>
    <cellStyle name="Note 82 6 3 2 2" xfId="47085"/>
    <cellStyle name="Note 82 6 3 3" xfId="47086"/>
    <cellStyle name="Note 82 6 3 4" xfId="47087"/>
    <cellStyle name="Note 82 6 4" xfId="47088"/>
    <cellStyle name="Note 82 7" xfId="47089"/>
    <cellStyle name="Note 82 7 2" xfId="47090"/>
    <cellStyle name="Note 82 7 2 2" xfId="47091"/>
    <cellStyle name="Note 82 7 2 2 2" xfId="47092"/>
    <cellStyle name="Note 82 7 2 2 2 2" xfId="47093"/>
    <cellStyle name="Note 82 7 2 2 3" xfId="47094"/>
    <cellStyle name="Note 82 7 2 2 4" xfId="47095"/>
    <cellStyle name="Note 82 7 2 3" xfId="47096"/>
    <cellStyle name="Note 82 7 2 3 2" xfId="47097"/>
    <cellStyle name="Note 82 7 2 4" xfId="47098"/>
    <cellStyle name="Note 82 7 2 5" xfId="47099"/>
    <cellStyle name="Note 82 7 3" xfId="47100"/>
    <cellStyle name="Note 82 7 3 2" xfId="47101"/>
    <cellStyle name="Note 82 7 3 2 2" xfId="47102"/>
    <cellStyle name="Note 82 7 3 3" xfId="47103"/>
    <cellStyle name="Note 82 7 3 4" xfId="47104"/>
    <cellStyle name="Note 82 7 4" xfId="47105"/>
    <cellStyle name="Note 82 8" xfId="47106"/>
    <cellStyle name="Note 82 8 2" xfId="47107"/>
    <cellStyle name="Note 82 8 2 2" xfId="47108"/>
    <cellStyle name="Note 82 8 2 2 2" xfId="47109"/>
    <cellStyle name="Note 82 8 2 2 2 2" xfId="47110"/>
    <cellStyle name="Note 82 8 2 2 3" xfId="47111"/>
    <cellStyle name="Note 82 8 2 2 4" xfId="47112"/>
    <cellStyle name="Note 82 8 2 3" xfId="47113"/>
    <cellStyle name="Note 82 8 2 3 2" xfId="47114"/>
    <cellStyle name="Note 82 8 2 4" xfId="47115"/>
    <cellStyle name="Note 82 8 2 5" xfId="47116"/>
    <cellStyle name="Note 82 8 3" xfId="47117"/>
    <cellStyle name="Note 82 8 3 2" xfId="47118"/>
    <cellStyle name="Note 82 8 3 2 2" xfId="47119"/>
    <cellStyle name="Note 82 8 3 3" xfId="47120"/>
    <cellStyle name="Note 82 8 3 4" xfId="47121"/>
    <cellStyle name="Note 82 8 4" xfId="47122"/>
    <cellStyle name="Note 82 9" xfId="47123"/>
    <cellStyle name="Note 82 9 2" xfId="47124"/>
    <cellStyle name="Note 82 9 2 2" xfId="47125"/>
    <cellStyle name="Note 82 9 2 2 2" xfId="47126"/>
    <cellStyle name="Note 82 9 2 3" xfId="47127"/>
    <cellStyle name="Note 82 9 2 4" xfId="47128"/>
    <cellStyle name="Note 82 9 3" xfId="47129"/>
    <cellStyle name="Note 82 9 3 2" xfId="47130"/>
    <cellStyle name="Note 82 9 4" xfId="47131"/>
    <cellStyle name="Note 82 9 5" xfId="47132"/>
    <cellStyle name="Note 82_Cust_BS" xfId="47133"/>
    <cellStyle name="Note 83" xfId="47134"/>
    <cellStyle name="Note 83 10" xfId="47135"/>
    <cellStyle name="Note 83 10 2" xfId="47136"/>
    <cellStyle name="Note 83 10 2 2" xfId="47137"/>
    <cellStyle name="Note 83 10 3" xfId="47138"/>
    <cellStyle name="Note 83 10 4" xfId="47139"/>
    <cellStyle name="Note 83 11" xfId="47140"/>
    <cellStyle name="Note 83 2" xfId="47141"/>
    <cellStyle name="Note 83 2 2" xfId="47142"/>
    <cellStyle name="Note 83 2 2 2" xfId="47143"/>
    <cellStyle name="Note 83 2 2 2 2" xfId="47144"/>
    <cellStyle name="Note 83 2 2 2 2 2" xfId="47145"/>
    <cellStyle name="Note 83 2 2 2 3" xfId="47146"/>
    <cellStyle name="Note 83 2 2 2 4" xfId="47147"/>
    <cellStyle name="Note 83 2 2 3" xfId="47148"/>
    <cellStyle name="Note 83 2 2 3 2" xfId="47149"/>
    <cellStyle name="Note 83 2 2 4" xfId="47150"/>
    <cellStyle name="Note 83 2 2 5" xfId="47151"/>
    <cellStyle name="Note 83 2 3" xfId="47152"/>
    <cellStyle name="Note 83 2 3 2" xfId="47153"/>
    <cellStyle name="Note 83 2 3 2 2" xfId="47154"/>
    <cellStyle name="Note 83 2 3 3" xfId="47155"/>
    <cellStyle name="Note 83 2 3 4" xfId="47156"/>
    <cellStyle name="Note 83 2 4" xfId="47157"/>
    <cellStyle name="Note 83 3" xfId="47158"/>
    <cellStyle name="Note 83 3 2" xfId="47159"/>
    <cellStyle name="Note 83 3 2 2" xfId="47160"/>
    <cellStyle name="Note 83 3 2 2 2" xfId="47161"/>
    <cellStyle name="Note 83 3 2 2 2 2" xfId="47162"/>
    <cellStyle name="Note 83 3 2 2 3" xfId="47163"/>
    <cellStyle name="Note 83 3 2 2 4" xfId="47164"/>
    <cellStyle name="Note 83 3 2 3" xfId="47165"/>
    <cellStyle name="Note 83 3 2 3 2" xfId="47166"/>
    <cellStyle name="Note 83 3 2 4" xfId="47167"/>
    <cellStyle name="Note 83 3 2 5" xfId="47168"/>
    <cellStyle name="Note 83 3 3" xfId="47169"/>
    <cellStyle name="Note 83 3 3 2" xfId="47170"/>
    <cellStyle name="Note 83 3 3 2 2" xfId="47171"/>
    <cellStyle name="Note 83 3 3 3" xfId="47172"/>
    <cellStyle name="Note 83 3 3 4" xfId="47173"/>
    <cellStyle name="Note 83 3 4" xfId="47174"/>
    <cellStyle name="Note 83 4" xfId="47175"/>
    <cellStyle name="Note 83 4 2" xfId="47176"/>
    <cellStyle name="Note 83 4 2 2" xfId="47177"/>
    <cellStyle name="Note 83 4 2 2 2" xfId="47178"/>
    <cellStyle name="Note 83 4 2 2 2 2" xfId="47179"/>
    <cellStyle name="Note 83 4 2 2 3" xfId="47180"/>
    <cellStyle name="Note 83 4 2 2 4" xfId="47181"/>
    <cellStyle name="Note 83 4 2 3" xfId="47182"/>
    <cellStyle name="Note 83 4 2 3 2" xfId="47183"/>
    <cellStyle name="Note 83 4 2 4" xfId="47184"/>
    <cellStyle name="Note 83 4 2 5" xfId="47185"/>
    <cellStyle name="Note 83 4 3" xfId="47186"/>
    <cellStyle name="Note 83 4 3 2" xfId="47187"/>
    <cellStyle name="Note 83 4 3 2 2" xfId="47188"/>
    <cellStyle name="Note 83 4 3 3" xfId="47189"/>
    <cellStyle name="Note 83 4 3 4" xfId="47190"/>
    <cellStyle name="Note 83 4 4" xfId="47191"/>
    <cellStyle name="Note 83 5" xfId="47192"/>
    <cellStyle name="Note 83 5 2" xfId="47193"/>
    <cellStyle name="Note 83 5 2 2" xfId="47194"/>
    <cellStyle name="Note 83 5 2 2 2" xfId="47195"/>
    <cellStyle name="Note 83 5 2 2 2 2" xfId="47196"/>
    <cellStyle name="Note 83 5 2 2 3" xfId="47197"/>
    <cellStyle name="Note 83 5 2 2 4" xfId="47198"/>
    <cellStyle name="Note 83 5 2 3" xfId="47199"/>
    <cellStyle name="Note 83 5 2 3 2" xfId="47200"/>
    <cellStyle name="Note 83 5 2 4" xfId="47201"/>
    <cellStyle name="Note 83 5 2 5" xfId="47202"/>
    <cellStyle name="Note 83 5 3" xfId="47203"/>
    <cellStyle name="Note 83 5 3 2" xfId="47204"/>
    <cellStyle name="Note 83 5 3 2 2" xfId="47205"/>
    <cellStyle name="Note 83 5 3 3" xfId="47206"/>
    <cellStyle name="Note 83 5 3 4" xfId="47207"/>
    <cellStyle name="Note 83 5 4" xfId="47208"/>
    <cellStyle name="Note 83 6" xfId="47209"/>
    <cellStyle name="Note 83 6 2" xfId="47210"/>
    <cellStyle name="Note 83 6 2 2" xfId="47211"/>
    <cellStyle name="Note 83 6 2 2 2" xfId="47212"/>
    <cellStyle name="Note 83 6 2 2 2 2" xfId="47213"/>
    <cellStyle name="Note 83 6 2 2 3" xfId="47214"/>
    <cellStyle name="Note 83 6 2 2 4" xfId="47215"/>
    <cellStyle name="Note 83 6 2 3" xfId="47216"/>
    <cellStyle name="Note 83 6 2 3 2" xfId="47217"/>
    <cellStyle name="Note 83 6 2 4" xfId="47218"/>
    <cellStyle name="Note 83 6 2 5" xfId="47219"/>
    <cellStyle name="Note 83 6 3" xfId="47220"/>
    <cellStyle name="Note 83 6 3 2" xfId="47221"/>
    <cellStyle name="Note 83 6 3 2 2" xfId="47222"/>
    <cellStyle name="Note 83 6 3 3" xfId="47223"/>
    <cellStyle name="Note 83 6 3 4" xfId="47224"/>
    <cellStyle name="Note 83 6 4" xfId="47225"/>
    <cellStyle name="Note 83 7" xfId="47226"/>
    <cellStyle name="Note 83 7 2" xfId="47227"/>
    <cellStyle name="Note 83 7 2 2" xfId="47228"/>
    <cellStyle name="Note 83 7 2 2 2" xfId="47229"/>
    <cellStyle name="Note 83 7 2 2 2 2" xfId="47230"/>
    <cellStyle name="Note 83 7 2 2 3" xfId="47231"/>
    <cellStyle name="Note 83 7 2 2 4" xfId="47232"/>
    <cellStyle name="Note 83 7 2 3" xfId="47233"/>
    <cellStyle name="Note 83 7 2 3 2" xfId="47234"/>
    <cellStyle name="Note 83 7 2 4" xfId="47235"/>
    <cellStyle name="Note 83 7 2 5" xfId="47236"/>
    <cellStyle name="Note 83 7 3" xfId="47237"/>
    <cellStyle name="Note 83 7 3 2" xfId="47238"/>
    <cellStyle name="Note 83 7 3 2 2" xfId="47239"/>
    <cellStyle name="Note 83 7 3 3" xfId="47240"/>
    <cellStyle name="Note 83 7 3 4" xfId="47241"/>
    <cellStyle name="Note 83 7 4" xfId="47242"/>
    <cellStyle name="Note 83 8" xfId="47243"/>
    <cellStyle name="Note 83 8 2" xfId="47244"/>
    <cellStyle name="Note 83 8 2 2" xfId="47245"/>
    <cellStyle name="Note 83 8 2 2 2" xfId="47246"/>
    <cellStyle name="Note 83 8 2 2 2 2" xfId="47247"/>
    <cellStyle name="Note 83 8 2 2 3" xfId="47248"/>
    <cellStyle name="Note 83 8 2 2 4" xfId="47249"/>
    <cellStyle name="Note 83 8 2 3" xfId="47250"/>
    <cellStyle name="Note 83 8 2 3 2" xfId="47251"/>
    <cellStyle name="Note 83 8 2 4" xfId="47252"/>
    <cellStyle name="Note 83 8 2 5" xfId="47253"/>
    <cellStyle name="Note 83 8 3" xfId="47254"/>
    <cellStyle name="Note 83 8 3 2" xfId="47255"/>
    <cellStyle name="Note 83 8 3 2 2" xfId="47256"/>
    <cellStyle name="Note 83 8 3 3" xfId="47257"/>
    <cellStyle name="Note 83 8 3 4" xfId="47258"/>
    <cellStyle name="Note 83 8 4" xfId="47259"/>
    <cellStyle name="Note 83 9" xfId="47260"/>
    <cellStyle name="Note 83 9 2" xfId="47261"/>
    <cellStyle name="Note 83 9 2 2" xfId="47262"/>
    <cellStyle name="Note 83 9 2 2 2" xfId="47263"/>
    <cellStyle name="Note 83 9 2 3" xfId="47264"/>
    <cellStyle name="Note 83 9 2 4" xfId="47265"/>
    <cellStyle name="Note 83 9 3" xfId="47266"/>
    <cellStyle name="Note 83 9 3 2" xfId="47267"/>
    <cellStyle name="Note 83 9 4" xfId="47268"/>
    <cellStyle name="Note 83 9 5" xfId="47269"/>
    <cellStyle name="Note 83_Cust_BS" xfId="47270"/>
    <cellStyle name="Note 84" xfId="47271"/>
    <cellStyle name="Note 84 10" xfId="47272"/>
    <cellStyle name="Note 84 10 2" xfId="47273"/>
    <cellStyle name="Note 84 10 2 2" xfId="47274"/>
    <cellStyle name="Note 84 10 3" xfId="47275"/>
    <cellStyle name="Note 84 10 4" xfId="47276"/>
    <cellStyle name="Note 84 11" xfId="47277"/>
    <cellStyle name="Note 84 2" xfId="47278"/>
    <cellStyle name="Note 84 2 2" xfId="47279"/>
    <cellStyle name="Note 84 2 2 2" xfId="47280"/>
    <cellStyle name="Note 84 2 2 2 2" xfId="47281"/>
    <cellStyle name="Note 84 2 2 2 2 2" xfId="47282"/>
    <cellStyle name="Note 84 2 2 2 3" xfId="47283"/>
    <cellStyle name="Note 84 2 2 2 4" xfId="47284"/>
    <cellStyle name="Note 84 2 2 3" xfId="47285"/>
    <cellStyle name="Note 84 2 2 3 2" xfId="47286"/>
    <cellStyle name="Note 84 2 2 4" xfId="47287"/>
    <cellStyle name="Note 84 2 2 5" xfId="47288"/>
    <cellStyle name="Note 84 2 3" xfId="47289"/>
    <cellStyle name="Note 84 2 3 2" xfId="47290"/>
    <cellStyle name="Note 84 2 3 2 2" xfId="47291"/>
    <cellStyle name="Note 84 2 3 3" xfId="47292"/>
    <cellStyle name="Note 84 2 3 4" xfId="47293"/>
    <cellStyle name="Note 84 2 4" xfId="47294"/>
    <cellStyle name="Note 84 3" xfId="47295"/>
    <cellStyle name="Note 84 3 2" xfId="47296"/>
    <cellStyle name="Note 84 3 2 2" xfId="47297"/>
    <cellStyle name="Note 84 3 2 2 2" xfId="47298"/>
    <cellStyle name="Note 84 3 2 2 2 2" xfId="47299"/>
    <cellStyle name="Note 84 3 2 2 3" xfId="47300"/>
    <cellStyle name="Note 84 3 2 2 4" xfId="47301"/>
    <cellStyle name="Note 84 3 2 3" xfId="47302"/>
    <cellStyle name="Note 84 3 2 3 2" xfId="47303"/>
    <cellStyle name="Note 84 3 2 4" xfId="47304"/>
    <cellStyle name="Note 84 3 2 5" xfId="47305"/>
    <cellStyle name="Note 84 3 3" xfId="47306"/>
    <cellStyle name="Note 84 3 3 2" xfId="47307"/>
    <cellStyle name="Note 84 3 3 2 2" xfId="47308"/>
    <cellStyle name="Note 84 3 3 3" xfId="47309"/>
    <cellStyle name="Note 84 3 3 4" xfId="47310"/>
    <cellStyle name="Note 84 3 4" xfId="47311"/>
    <cellStyle name="Note 84 4" xfId="47312"/>
    <cellStyle name="Note 84 4 2" xfId="47313"/>
    <cellStyle name="Note 84 4 2 2" xfId="47314"/>
    <cellStyle name="Note 84 4 2 2 2" xfId="47315"/>
    <cellStyle name="Note 84 4 2 2 2 2" xfId="47316"/>
    <cellStyle name="Note 84 4 2 2 3" xfId="47317"/>
    <cellStyle name="Note 84 4 2 2 4" xfId="47318"/>
    <cellStyle name="Note 84 4 2 3" xfId="47319"/>
    <cellStyle name="Note 84 4 2 3 2" xfId="47320"/>
    <cellStyle name="Note 84 4 2 4" xfId="47321"/>
    <cellStyle name="Note 84 4 2 5" xfId="47322"/>
    <cellStyle name="Note 84 4 3" xfId="47323"/>
    <cellStyle name="Note 84 4 3 2" xfId="47324"/>
    <cellStyle name="Note 84 4 3 2 2" xfId="47325"/>
    <cellStyle name="Note 84 4 3 3" xfId="47326"/>
    <cellStyle name="Note 84 4 3 4" xfId="47327"/>
    <cellStyle name="Note 84 4 4" xfId="47328"/>
    <cellStyle name="Note 84 5" xfId="47329"/>
    <cellStyle name="Note 84 5 2" xfId="47330"/>
    <cellStyle name="Note 84 5 2 2" xfId="47331"/>
    <cellStyle name="Note 84 5 2 2 2" xfId="47332"/>
    <cellStyle name="Note 84 5 2 2 2 2" xfId="47333"/>
    <cellStyle name="Note 84 5 2 2 3" xfId="47334"/>
    <cellStyle name="Note 84 5 2 2 4" xfId="47335"/>
    <cellStyle name="Note 84 5 2 3" xfId="47336"/>
    <cellStyle name="Note 84 5 2 3 2" xfId="47337"/>
    <cellStyle name="Note 84 5 2 4" xfId="47338"/>
    <cellStyle name="Note 84 5 2 5" xfId="47339"/>
    <cellStyle name="Note 84 5 3" xfId="47340"/>
    <cellStyle name="Note 84 5 3 2" xfId="47341"/>
    <cellStyle name="Note 84 5 3 2 2" xfId="47342"/>
    <cellStyle name="Note 84 5 3 3" xfId="47343"/>
    <cellStyle name="Note 84 5 3 4" xfId="47344"/>
    <cellStyle name="Note 84 5 4" xfId="47345"/>
    <cellStyle name="Note 84 6" xfId="47346"/>
    <cellStyle name="Note 84 6 2" xfId="47347"/>
    <cellStyle name="Note 84 6 2 2" xfId="47348"/>
    <cellStyle name="Note 84 6 2 2 2" xfId="47349"/>
    <cellStyle name="Note 84 6 2 2 2 2" xfId="47350"/>
    <cellStyle name="Note 84 6 2 2 3" xfId="47351"/>
    <cellStyle name="Note 84 6 2 2 4" xfId="47352"/>
    <cellStyle name="Note 84 6 2 3" xfId="47353"/>
    <cellStyle name="Note 84 6 2 3 2" xfId="47354"/>
    <cellStyle name="Note 84 6 2 4" xfId="47355"/>
    <cellStyle name="Note 84 6 2 5" xfId="47356"/>
    <cellStyle name="Note 84 6 3" xfId="47357"/>
    <cellStyle name="Note 84 6 3 2" xfId="47358"/>
    <cellStyle name="Note 84 6 3 2 2" xfId="47359"/>
    <cellStyle name="Note 84 6 3 3" xfId="47360"/>
    <cellStyle name="Note 84 6 3 4" xfId="47361"/>
    <cellStyle name="Note 84 6 4" xfId="47362"/>
    <cellStyle name="Note 84 7" xfId="47363"/>
    <cellStyle name="Note 84 7 2" xfId="47364"/>
    <cellStyle name="Note 84 7 2 2" xfId="47365"/>
    <cellStyle name="Note 84 7 2 2 2" xfId="47366"/>
    <cellStyle name="Note 84 7 2 2 2 2" xfId="47367"/>
    <cellStyle name="Note 84 7 2 2 3" xfId="47368"/>
    <cellStyle name="Note 84 7 2 2 4" xfId="47369"/>
    <cellStyle name="Note 84 7 2 3" xfId="47370"/>
    <cellStyle name="Note 84 7 2 3 2" xfId="47371"/>
    <cellStyle name="Note 84 7 2 4" xfId="47372"/>
    <cellStyle name="Note 84 7 2 5" xfId="47373"/>
    <cellStyle name="Note 84 7 3" xfId="47374"/>
    <cellStyle name="Note 84 7 3 2" xfId="47375"/>
    <cellStyle name="Note 84 7 3 2 2" xfId="47376"/>
    <cellStyle name="Note 84 7 3 3" xfId="47377"/>
    <cellStyle name="Note 84 7 3 4" xfId="47378"/>
    <cellStyle name="Note 84 7 4" xfId="47379"/>
    <cellStyle name="Note 84 8" xfId="47380"/>
    <cellStyle name="Note 84 8 2" xfId="47381"/>
    <cellStyle name="Note 84 8 2 2" xfId="47382"/>
    <cellStyle name="Note 84 8 2 2 2" xfId="47383"/>
    <cellStyle name="Note 84 8 2 2 2 2" xfId="47384"/>
    <cellStyle name="Note 84 8 2 2 3" xfId="47385"/>
    <cellStyle name="Note 84 8 2 2 4" xfId="47386"/>
    <cellStyle name="Note 84 8 2 3" xfId="47387"/>
    <cellStyle name="Note 84 8 2 3 2" xfId="47388"/>
    <cellStyle name="Note 84 8 2 4" xfId="47389"/>
    <cellStyle name="Note 84 8 2 5" xfId="47390"/>
    <cellStyle name="Note 84 8 3" xfId="47391"/>
    <cellStyle name="Note 84 8 3 2" xfId="47392"/>
    <cellStyle name="Note 84 8 3 2 2" xfId="47393"/>
    <cellStyle name="Note 84 8 3 3" xfId="47394"/>
    <cellStyle name="Note 84 8 3 4" xfId="47395"/>
    <cellStyle name="Note 84 8 4" xfId="47396"/>
    <cellStyle name="Note 84 9" xfId="47397"/>
    <cellStyle name="Note 84 9 2" xfId="47398"/>
    <cellStyle name="Note 84 9 2 2" xfId="47399"/>
    <cellStyle name="Note 84 9 2 2 2" xfId="47400"/>
    <cellStyle name="Note 84 9 2 3" xfId="47401"/>
    <cellStyle name="Note 84 9 2 4" xfId="47402"/>
    <cellStyle name="Note 84 9 3" xfId="47403"/>
    <cellStyle name="Note 84 9 3 2" xfId="47404"/>
    <cellStyle name="Note 84 9 4" xfId="47405"/>
    <cellStyle name="Note 84 9 5" xfId="47406"/>
    <cellStyle name="Note 84_Cust_BS" xfId="47407"/>
    <cellStyle name="Note 85" xfId="47408"/>
    <cellStyle name="Note 85 10" xfId="47409"/>
    <cellStyle name="Note 85 10 2" xfId="47410"/>
    <cellStyle name="Note 85 10 2 2" xfId="47411"/>
    <cellStyle name="Note 85 10 3" xfId="47412"/>
    <cellStyle name="Note 85 10 4" xfId="47413"/>
    <cellStyle name="Note 85 11" xfId="47414"/>
    <cellStyle name="Note 85 2" xfId="47415"/>
    <cellStyle name="Note 85 2 2" xfId="47416"/>
    <cellStyle name="Note 85 2 2 2" xfId="47417"/>
    <cellStyle name="Note 85 2 2 2 2" xfId="47418"/>
    <cellStyle name="Note 85 2 2 2 2 2" xfId="47419"/>
    <cellStyle name="Note 85 2 2 2 3" xfId="47420"/>
    <cellStyle name="Note 85 2 2 2 4" xfId="47421"/>
    <cellStyle name="Note 85 2 2 3" xfId="47422"/>
    <cellStyle name="Note 85 2 2 3 2" xfId="47423"/>
    <cellStyle name="Note 85 2 2 4" xfId="47424"/>
    <cellStyle name="Note 85 2 2 5" xfId="47425"/>
    <cellStyle name="Note 85 2 3" xfId="47426"/>
    <cellStyle name="Note 85 2 3 2" xfId="47427"/>
    <cellStyle name="Note 85 2 3 2 2" xfId="47428"/>
    <cellStyle name="Note 85 2 3 3" xfId="47429"/>
    <cellStyle name="Note 85 2 3 4" xfId="47430"/>
    <cellStyle name="Note 85 2 4" xfId="47431"/>
    <cellStyle name="Note 85 3" xfId="47432"/>
    <cellStyle name="Note 85 3 2" xfId="47433"/>
    <cellStyle name="Note 85 3 2 2" xfId="47434"/>
    <cellStyle name="Note 85 3 2 2 2" xfId="47435"/>
    <cellStyle name="Note 85 3 2 2 2 2" xfId="47436"/>
    <cellStyle name="Note 85 3 2 2 3" xfId="47437"/>
    <cellStyle name="Note 85 3 2 2 4" xfId="47438"/>
    <cellStyle name="Note 85 3 2 3" xfId="47439"/>
    <cellStyle name="Note 85 3 2 3 2" xfId="47440"/>
    <cellStyle name="Note 85 3 2 4" xfId="47441"/>
    <cellStyle name="Note 85 3 2 5" xfId="47442"/>
    <cellStyle name="Note 85 3 3" xfId="47443"/>
    <cellStyle name="Note 85 3 3 2" xfId="47444"/>
    <cellStyle name="Note 85 3 3 2 2" xfId="47445"/>
    <cellStyle name="Note 85 3 3 3" xfId="47446"/>
    <cellStyle name="Note 85 3 3 4" xfId="47447"/>
    <cellStyle name="Note 85 3 4" xfId="47448"/>
    <cellStyle name="Note 85 4" xfId="47449"/>
    <cellStyle name="Note 85 4 2" xfId="47450"/>
    <cellStyle name="Note 85 4 2 2" xfId="47451"/>
    <cellStyle name="Note 85 4 2 2 2" xfId="47452"/>
    <cellStyle name="Note 85 4 2 2 2 2" xfId="47453"/>
    <cellStyle name="Note 85 4 2 2 3" xfId="47454"/>
    <cellStyle name="Note 85 4 2 2 4" xfId="47455"/>
    <cellStyle name="Note 85 4 2 3" xfId="47456"/>
    <cellStyle name="Note 85 4 2 3 2" xfId="47457"/>
    <cellStyle name="Note 85 4 2 4" xfId="47458"/>
    <cellStyle name="Note 85 4 2 5" xfId="47459"/>
    <cellStyle name="Note 85 4 3" xfId="47460"/>
    <cellStyle name="Note 85 4 3 2" xfId="47461"/>
    <cellStyle name="Note 85 4 3 2 2" xfId="47462"/>
    <cellStyle name="Note 85 4 3 3" xfId="47463"/>
    <cellStyle name="Note 85 4 3 4" xfId="47464"/>
    <cellStyle name="Note 85 4 4" xfId="47465"/>
    <cellStyle name="Note 85 5" xfId="47466"/>
    <cellStyle name="Note 85 5 2" xfId="47467"/>
    <cellStyle name="Note 85 5 2 2" xfId="47468"/>
    <cellStyle name="Note 85 5 2 2 2" xfId="47469"/>
    <cellStyle name="Note 85 5 2 2 2 2" xfId="47470"/>
    <cellStyle name="Note 85 5 2 2 3" xfId="47471"/>
    <cellStyle name="Note 85 5 2 2 4" xfId="47472"/>
    <cellStyle name="Note 85 5 2 3" xfId="47473"/>
    <cellStyle name="Note 85 5 2 3 2" xfId="47474"/>
    <cellStyle name="Note 85 5 2 4" xfId="47475"/>
    <cellStyle name="Note 85 5 2 5" xfId="47476"/>
    <cellStyle name="Note 85 5 3" xfId="47477"/>
    <cellStyle name="Note 85 5 3 2" xfId="47478"/>
    <cellStyle name="Note 85 5 3 2 2" xfId="47479"/>
    <cellStyle name="Note 85 5 3 3" xfId="47480"/>
    <cellStyle name="Note 85 5 3 4" xfId="47481"/>
    <cellStyle name="Note 85 5 4" xfId="47482"/>
    <cellStyle name="Note 85 6" xfId="47483"/>
    <cellStyle name="Note 85 6 2" xfId="47484"/>
    <cellStyle name="Note 85 6 2 2" xfId="47485"/>
    <cellStyle name="Note 85 6 2 2 2" xfId="47486"/>
    <cellStyle name="Note 85 6 2 2 2 2" xfId="47487"/>
    <cellStyle name="Note 85 6 2 2 3" xfId="47488"/>
    <cellStyle name="Note 85 6 2 2 4" xfId="47489"/>
    <cellStyle name="Note 85 6 2 3" xfId="47490"/>
    <cellStyle name="Note 85 6 2 3 2" xfId="47491"/>
    <cellStyle name="Note 85 6 2 4" xfId="47492"/>
    <cellStyle name="Note 85 6 2 5" xfId="47493"/>
    <cellStyle name="Note 85 6 3" xfId="47494"/>
    <cellStyle name="Note 85 6 3 2" xfId="47495"/>
    <cellStyle name="Note 85 6 3 2 2" xfId="47496"/>
    <cellStyle name="Note 85 6 3 3" xfId="47497"/>
    <cellStyle name="Note 85 6 3 4" xfId="47498"/>
    <cellStyle name="Note 85 6 4" xfId="47499"/>
    <cellStyle name="Note 85 7" xfId="47500"/>
    <cellStyle name="Note 85 7 2" xfId="47501"/>
    <cellStyle name="Note 85 7 2 2" xfId="47502"/>
    <cellStyle name="Note 85 7 2 2 2" xfId="47503"/>
    <cellStyle name="Note 85 7 2 2 2 2" xfId="47504"/>
    <cellStyle name="Note 85 7 2 2 3" xfId="47505"/>
    <cellStyle name="Note 85 7 2 2 4" xfId="47506"/>
    <cellStyle name="Note 85 7 2 3" xfId="47507"/>
    <cellStyle name="Note 85 7 2 3 2" xfId="47508"/>
    <cellStyle name="Note 85 7 2 4" xfId="47509"/>
    <cellStyle name="Note 85 7 2 5" xfId="47510"/>
    <cellStyle name="Note 85 7 3" xfId="47511"/>
    <cellStyle name="Note 85 7 3 2" xfId="47512"/>
    <cellStyle name="Note 85 7 3 2 2" xfId="47513"/>
    <cellStyle name="Note 85 7 3 3" xfId="47514"/>
    <cellStyle name="Note 85 7 3 4" xfId="47515"/>
    <cellStyle name="Note 85 7 4" xfId="47516"/>
    <cellStyle name="Note 85 8" xfId="47517"/>
    <cellStyle name="Note 85 8 2" xfId="47518"/>
    <cellStyle name="Note 85 8 2 2" xfId="47519"/>
    <cellStyle name="Note 85 8 2 2 2" xfId="47520"/>
    <cellStyle name="Note 85 8 2 2 2 2" xfId="47521"/>
    <cellStyle name="Note 85 8 2 2 3" xfId="47522"/>
    <cellStyle name="Note 85 8 2 2 4" xfId="47523"/>
    <cellStyle name="Note 85 8 2 3" xfId="47524"/>
    <cellStyle name="Note 85 8 2 3 2" xfId="47525"/>
    <cellStyle name="Note 85 8 2 4" xfId="47526"/>
    <cellStyle name="Note 85 8 2 5" xfId="47527"/>
    <cellStyle name="Note 85 8 3" xfId="47528"/>
    <cellStyle name="Note 85 8 3 2" xfId="47529"/>
    <cellStyle name="Note 85 8 3 2 2" xfId="47530"/>
    <cellStyle name="Note 85 8 3 3" xfId="47531"/>
    <cellStyle name="Note 85 8 3 4" xfId="47532"/>
    <cellStyle name="Note 85 8 4" xfId="47533"/>
    <cellStyle name="Note 85 9" xfId="47534"/>
    <cellStyle name="Note 85 9 2" xfId="47535"/>
    <cellStyle name="Note 85 9 2 2" xfId="47536"/>
    <cellStyle name="Note 85 9 2 2 2" xfId="47537"/>
    <cellStyle name="Note 85 9 2 3" xfId="47538"/>
    <cellStyle name="Note 85 9 2 4" xfId="47539"/>
    <cellStyle name="Note 85 9 3" xfId="47540"/>
    <cellStyle name="Note 85 9 3 2" xfId="47541"/>
    <cellStyle name="Note 85 9 4" xfId="47542"/>
    <cellStyle name="Note 85 9 5" xfId="47543"/>
    <cellStyle name="Note 85_Cust_BS" xfId="47544"/>
    <cellStyle name="Note 86" xfId="47545"/>
    <cellStyle name="Note 86 10" xfId="47546"/>
    <cellStyle name="Note 86 10 2" xfId="47547"/>
    <cellStyle name="Note 86 10 2 2" xfId="47548"/>
    <cellStyle name="Note 86 10 3" xfId="47549"/>
    <cellStyle name="Note 86 10 4" xfId="47550"/>
    <cellStyle name="Note 86 11" xfId="47551"/>
    <cellStyle name="Note 86 2" xfId="47552"/>
    <cellStyle name="Note 86 2 2" xfId="47553"/>
    <cellStyle name="Note 86 2 2 2" xfId="47554"/>
    <cellStyle name="Note 86 2 2 2 2" xfId="47555"/>
    <cellStyle name="Note 86 2 2 2 2 2" xfId="47556"/>
    <cellStyle name="Note 86 2 2 2 3" xfId="47557"/>
    <cellStyle name="Note 86 2 2 2 4" xfId="47558"/>
    <cellStyle name="Note 86 2 2 3" xfId="47559"/>
    <cellStyle name="Note 86 2 2 3 2" xfId="47560"/>
    <cellStyle name="Note 86 2 2 4" xfId="47561"/>
    <cellStyle name="Note 86 2 2 5" xfId="47562"/>
    <cellStyle name="Note 86 2 3" xfId="47563"/>
    <cellStyle name="Note 86 2 3 2" xfId="47564"/>
    <cellStyle name="Note 86 2 3 2 2" xfId="47565"/>
    <cellStyle name="Note 86 2 3 3" xfId="47566"/>
    <cellStyle name="Note 86 2 3 4" xfId="47567"/>
    <cellStyle name="Note 86 2 4" xfId="47568"/>
    <cellStyle name="Note 86 3" xfId="47569"/>
    <cellStyle name="Note 86 3 2" xfId="47570"/>
    <cellStyle name="Note 86 3 2 2" xfId="47571"/>
    <cellStyle name="Note 86 3 2 2 2" xfId="47572"/>
    <cellStyle name="Note 86 3 2 2 2 2" xfId="47573"/>
    <cellStyle name="Note 86 3 2 2 3" xfId="47574"/>
    <cellStyle name="Note 86 3 2 2 4" xfId="47575"/>
    <cellStyle name="Note 86 3 2 3" xfId="47576"/>
    <cellStyle name="Note 86 3 2 3 2" xfId="47577"/>
    <cellStyle name="Note 86 3 2 4" xfId="47578"/>
    <cellStyle name="Note 86 3 2 5" xfId="47579"/>
    <cellStyle name="Note 86 3 3" xfId="47580"/>
    <cellStyle name="Note 86 3 3 2" xfId="47581"/>
    <cellStyle name="Note 86 3 3 2 2" xfId="47582"/>
    <cellStyle name="Note 86 3 3 3" xfId="47583"/>
    <cellStyle name="Note 86 3 3 4" xfId="47584"/>
    <cellStyle name="Note 86 3 4" xfId="47585"/>
    <cellStyle name="Note 86 4" xfId="47586"/>
    <cellStyle name="Note 86 4 2" xfId="47587"/>
    <cellStyle name="Note 86 4 2 2" xfId="47588"/>
    <cellStyle name="Note 86 4 2 2 2" xfId="47589"/>
    <cellStyle name="Note 86 4 2 2 2 2" xfId="47590"/>
    <cellStyle name="Note 86 4 2 2 3" xfId="47591"/>
    <cellStyle name="Note 86 4 2 2 4" xfId="47592"/>
    <cellStyle name="Note 86 4 2 3" xfId="47593"/>
    <cellStyle name="Note 86 4 2 3 2" xfId="47594"/>
    <cellStyle name="Note 86 4 2 4" xfId="47595"/>
    <cellStyle name="Note 86 4 2 5" xfId="47596"/>
    <cellStyle name="Note 86 4 3" xfId="47597"/>
    <cellStyle name="Note 86 4 3 2" xfId="47598"/>
    <cellStyle name="Note 86 4 3 2 2" xfId="47599"/>
    <cellStyle name="Note 86 4 3 3" xfId="47600"/>
    <cellStyle name="Note 86 4 3 4" xfId="47601"/>
    <cellStyle name="Note 86 4 4" xfId="47602"/>
    <cellStyle name="Note 86 5" xfId="47603"/>
    <cellStyle name="Note 86 5 2" xfId="47604"/>
    <cellStyle name="Note 86 5 2 2" xfId="47605"/>
    <cellStyle name="Note 86 5 2 2 2" xfId="47606"/>
    <cellStyle name="Note 86 5 2 2 2 2" xfId="47607"/>
    <cellStyle name="Note 86 5 2 2 3" xfId="47608"/>
    <cellStyle name="Note 86 5 2 2 4" xfId="47609"/>
    <cellStyle name="Note 86 5 2 3" xfId="47610"/>
    <cellStyle name="Note 86 5 2 3 2" xfId="47611"/>
    <cellStyle name="Note 86 5 2 4" xfId="47612"/>
    <cellStyle name="Note 86 5 2 5" xfId="47613"/>
    <cellStyle name="Note 86 5 3" xfId="47614"/>
    <cellStyle name="Note 86 5 3 2" xfId="47615"/>
    <cellStyle name="Note 86 5 3 2 2" xfId="47616"/>
    <cellStyle name="Note 86 5 3 3" xfId="47617"/>
    <cellStyle name="Note 86 5 3 4" xfId="47618"/>
    <cellStyle name="Note 86 5 4" xfId="47619"/>
    <cellStyle name="Note 86 6" xfId="47620"/>
    <cellStyle name="Note 86 6 2" xfId="47621"/>
    <cellStyle name="Note 86 6 2 2" xfId="47622"/>
    <cellStyle name="Note 86 6 2 2 2" xfId="47623"/>
    <cellStyle name="Note 86 6 2 2 2 2" xfId="47624"/>
    <cellStyle name="Note 86 6 2 2 3" xfId="47625"/>
    <cellStyle name="Note 86 6 2 2 4" xfId="47626"/>
    <cellStyle name="Note 86 6 2 3" xfId="47627"/>
    <cellStyle name="Note 86 6 2 3 2" xfId="47628"/>
    <cellStyle name="Note 86 6 2 4" xfId="47629"/>
    <cellStyle name="Note 86 6 2 5" xfId="47630"/>
    <cellStyle name="Note 86 6 3" xfId="47631"/>
    <cellStyle name="Note 86 6 3 2" xfId="47632"/>
    <cellStyle name="Note 86 6 3 2 2" xfId="47633"/>
    <cellStyle name="Note 86 6 3 3" xfId="47634"/>
    <cellStyle name="Note 86 6 3 4" xfId="47635"/>
    <cellStyle name="Note 86 6 4" xfId="47636"/>
    <cellStyle name="Note 86 7" xfId="47637"/>
    <cellStyle name="Note 86 7 2" xfId="47638"/>
    <cellStyle name="Note 86 7 2 2" xfId="47639"/>
    <cellStyle name="Note 86 7 2 2 2" xfId="47640"/>
    <cellStyle name="Note 86 7 2 2 2 2" xfId="47641"/>
    <cellStyle name="Note 86 7 2 2 3" xfId="47642"/>
    <cellStyle name="Note 86 7 2 2 4" xfId="47643"/>
    <cellStyle name="Note 86 7 2 3" xfId="47644"/>
    <cellStyle name="Note 86 7 2 3 2" xfId="47645"/>
    <cellStyle name="Note 86 7 2 4" xfId="47646"/>
    <cellStyle name="Note 86 7 2 5" xfId="47647"/>
    <cellStyle name="Note 86 7 3" xfId="47648"/>
    <cellStyle name="Note 86 7 3 2" xfId="47649"/>
    <cellStyle name="Note 86 7 3 2 2" xfId="47650"/>
    <cellStyle name="Note 86 7 3 3" xfId="47651"/>
    <cellStyle name="Note 86 7 3 4" xfId="47652"/>
    <cellStyle name="Note 86 7 4" xfId="47653"/>
    <cellStyle name="Note 86 8" xfId="47654"/>
    <cellStyle name="Note 86 8 2" xfId="47655"/>
    <cellStyle name="Note 86 8 2 2" xfId="47656"/>
    <cellStyle name="Note 86 8 2 2 2" xfId="47657"/>
    <cellStyle name="Note 86 8 2 2 2 2" xfId="47658"/>
    <cellStyle name="Note 86 8 2 2 3" xfId="47659"/>
    <cellStyle name="Note 86 8 2 2 4" xfId="47660"/>
    <cellStyle name="Note 86 8 2 3" xfId="47661"/>
    <cellStyle name="Note 86 8 2 3 2" xfId="47662"/>
    <cellStyle name="Note 86 8 2 4" xfId="47663"/>
    <cellStyle name="Note 86 8 2 5" xfId="47664"/>
    <cellStyle name="Note 86 8 3" xfId="47665"/>
    <cellStyle name="Note 86 8 3 2" xfId="47666"/>
    <cellStyle name="Note 86 8 3 2 2" xfId="47667"/>
    <cellStyle name="Note 86 8 3 3" xfId="47668"/>
    <cellStyle name="Note 86 8 3 4" xfId="47669"/>
    <cellStyle name="Note 86 8 4" xfId="47670"/>
    <cellStyle name="Note 86 9" xfId="47671"/>
    <cellStyle name="Note 86 9 2" xfId="47672"/>
    <cellStyle name="Note 86 9 2 2" xfId="47673"/>
    <cellStyle name="Note 86 9 2 2 2" xfId="47674"/>
    <cellStyle name="Note 86 9 2 3" xfId="47675"/>
    <cellStyle name="Note 86 9 2 4" xfId="47676"/>
    <cellStyle name="Note 86 9 3" xfId="47677"/>
    <cellStyle name="Note 86 9 3 2" xfId="47678"/>
    <cellStyle name="Note 86 9 4" xfId="47679"/>
    <cellStyle name="Note 86 9 5" xfId="47680"/>
    <cellStyle name="Note 86_Cust_BS" xfId="47681"/>
    <cellStyle name="Note 87" xfId="47682"/>
    <cellStyle name="Note 87 10" xfId="47683"/>
    <cellStyle name="Note 87 10 2" xfId="47684"/>
    <cellStyle name="Note 87 10 2 2" xfId="47685"/>
    <cellStyle name="Note 87 10 3" xfId="47686"/>
    <cellStyle name="Note 87 10 4" xfId="47687"/>
    <cellStyle name="Note 87 11" xfId="47688"/>
    <cellStyle name="Note 87 2" xfId="47689"/>
    <cellStyle name="Note 87 2 2" xfId="47690"/>
    <cellStyle name="Note 87 2 2 2" xfId="47691"/>
    <cellStyle name="Note 87 2 2 2 2" xfId="47692"/>
    <cellStyle name="Note 87 2 2 2 2 2" xfId="47693"/>
    <cellStyle name="Note 87 2 2 2 3" xfId="47694"/>
    <cellStyle name="Note 87 2 2 2 4" xfId="47695"/>
    <cellStyle name="Note 87 2 2 3" xfId="47696"/>
    <cellStyle name="Note 87 2 2 3 2" xfId="47697"/>
    <cellStyle name="Note 87 2 2 4" xfId="47698"/>
    <cellStyle name="Note 87 2 2 5" xfId="47699"/>
    <cellStyle name="Note 87 2 3" xfId="47700"/>
    <cellStyle name="Note 87 2 3 2" xfId="47701"/>
    <cellStyle name="Note 87 2 3 2 2" xfId="47702"/>
    <cellStyle name="Note 87 2 3 3" xfId="47703"/>
    <cellStyle name="Note 87 2 3 4" xfId="47704"/>
    <cellStyle name="Note 87 2 4" xfId="47705"/>
    <cellStyle name="Note 87 3" xfId="47706"/>
    <cellStyle name="Note 87 3 2" xfId="47707"/>
    <cellStyle name="Note 87 3 2 2" xfId="47708"/>
    <cellStyle name="Note 87 3 2 2 2" xfId="47709"/>
    <cellStyle name="Note 87 3 2 2 2 2" xfId="47710"/>
    <cellStyle name="Note 87 3 2 2 3" xfId="47711"/>
    <cellStyle name="Note 87 3 2 2 4" xfId="47712"/>
    <cellStyle name="Note 87 3 2 3" xfId="47713"/>
    <cellStyle name="Note 87 3 2 3 2" xfId="47714"/>
    <cellStyle name="Note 87 3 2 4" xfId="47715"/>
    <cellStyle name="Note 87 3 2 5" xfId="47716"/>
    <cellStyle name="Note 87 3 3" xfId="47717"/>
    <cellStyle name="Note 87 3 3 2" xfId="47718"/>
    <cellStyle name="Note 87 3 3 2 2" xfId="47719"/>
    <cellStyle name="Note 87 3 3 3" xfId="47720"/>
    <cellStyle name="Note 87 3 3 4" xfId="47721"/>
    <cellStyle name="Note 87 3 4" xfId="47722"/>
    <cellStyle name="Note 87 4" xfId="47723"/>
    <cellStyle name="Note 87 4 2" xfId="47724"/>
    <cellStyle name="Note 87 4 2 2" xfId="47725"/>
    <cellStyle name="Note 87 4 2 2 2" xfId="47726"/>
    <cellStyle name="Note 87 4 2 2 2 2" xfId="47727"/>
    <cellStyle name="Note 87 4 2 2 3" xfId="47728"/>
    <cellStyle name="Note 87 4 2 2 4" xfId="47729"/>
    <cellStyle name="Note 87 4 2 3" xfId="47730"/>
    <cellStyle name="Note 87 4 2 3 2" xfId="47731"/>
    <cellStyle name="Note 87 4 2 4" xfId="47732"/>
    <cellStyle name="Note 87 4 2 5" xfId="47733"/>
    <cellStyle name="Note 87 4 3" xfId="47734"/>
    <cellStyle name="Note 87 4 3 2" xfId="47735"/>
    <cellStyle name="Note 87 4 3 2 2" xfId="47736"/>
    <cellStyle name="Note 87 4 3 3" xfId="47737"/>
    <cellStyle name="Note 87 4 3 4" xfId="47738"/>
    <cellStyle name="Note 87 4 4" xfId="47739"/>
    <cellStyle name="Note 87 5" xfId="47740"/>
    <cellStyle name="Note 87 5 2" xfId="47741"/>
    <cellStyle name="Note 87 5 2 2" xfId="47742"/>
    <cellStyle name="Note 87 5 2 2 2" xfId="47743"/>
    <cellStyle name="Note 87 5 2 2 2 2" xfId="47744"/>
    <cellStyle name="Note 87 5 2 2 3" xfId="47745"/>
    <cellStyle name="Note 87 5 2 2 4" xfId="47746"/>
    <cellStyle name="Note 87 5 2 3" xfId="47747"/>
    <cellStyle name="Note 87 5 2 3 2" xfId="47748"/>
    <cellStyle name="Note 87 5 2 4" xfId="47749"/>
    <cellStyle name="Note 87 5 2 5" xfId="47750"/>
    <cellStyle name="Note 87 5 3" xfId="47751"/>
    <cellStyle name="Note 87 5 3 2" xfId="47752"/>
    <cellStyle name="Note 87 5 3 2 2" xfId="47753"/>
    <cellStyle name="Note 87 5 3 3" xfId="47754"/>
    <cellStyle name="Note 87 5 3 4" xfId="47755"/>
    <cellStyle name="Note 87 5 4" xfId="47756"/>
    <cellStyle name="Note 87 6" xfId="47757"/>
    <cellStyle name="Note 87 6 2" xfId="47758"/>
    <cellStyle name="Note 87 6 2 2" xfId="47759"/>
    <cellStyle name="Note 87 6 2 2 2" xfId="47760"/>
    <cellStyle name="Note 87 6 2 2 2 2" xfId="47761"/>
    <cellStyle name="Note 87 6 2 2 3" xfId="47762"/>
    <cellStyle name="Note 87 6 2 2 4" xfId="47763"/>
    <cellStyle name="Note 87 6 2 3" xfId="47764"/>
    <cellStyle name="Note 87 6 2 3 2" xfId="47765"/>
    <cellStyle name="Note 87 6 2 4" xfId="47766"/>
    <cellStyle name="Note 87 6 2 5" xfId="47767"/>
    <cellStyle name="Note 87 6 3" xfId="47768"/>
    <cellStyle name="Note 87 6 3 2" xfId="47769"/>
    <cellStyle name="Note 87 6 3 2 2" xfId="47770"/>
    <cellStyle name="Note 87 6 3 3" xfId="47771"/>
    <cellStyle name="Note 87 6 3 4" xfId="47772"/>
    <cellStyle name="Note 87 6 4" xfId="47773"/>
    <cellStyle name="Note 87 7" xfId="47774"/>
    <cellStyle name="Note 87 7 2" xfId="47775"/>
    <cellStyle name="Note 87 7 2 2" xfId="47776"/>
    <cellStyle name="Note 87 7 2 2 2" xfId="47777"/>
    <cellStyle name="Note 87 7 2 2 2 2" xfId="47778"/>
    <cellStyle name="Note 87 7 2 2 3" xfId="47779"/>
    <cellStyle name="Note 87 7 2 2 4" xfId="47780"/>
    <cellStyle name="Note 87 7 2 3" xfId="47781"/>
    <cellStyle name="Note 87 7 2 3 2" xfId="47782"/>
    <cellStyle name="Note 87 7 2 4" xfId="47783"/>
    <cellStyle name="Note 87 7 2 5" xfId="47784"/>
    <cellStyle name="Note 87 7 3" xfId="47785"/>
    <cellStyle name="Note 87 7 3 2" xfId="47786"/>
    <cellStyle name="Note 87 7 3 2 2" xfId="47787"/>
    <cellStyle name="Note 87 7 3 3" xfId="47788"/>
    <cellStyle name="Note 87 7 3 4" xfId="47789"/>
    <cellStyle name="Note 87 7 4" xfId="47790"/>
    <cellStyle name="Note 87 8" xfId="47791"/>
    <cellStyle name="Note 87 8 2" xfId="47792"/>
    <cellStyle name="Note 87 8 2 2" xfId="47793"/>
    <cellStyle name="Note 87 8 2 2 2" xfId="47794"/>
    <cellStyle name="Note 87 8 2 2 2 2" xfId="47795"/>
    <cellStyle name="Note 87 8 2 2 3" xfId="47796"/>
    <cellStyle name="Note 87 8 2 2 4" xfId="47797"/>
    <cellStyle name="Note 87 8 2 3" xfId="47798"/>
    <cellStyle name="Note 87 8 2 3 2" xfId="47799"/>
    <cellStyle name="Note 87 8 2 4" xfId="47800"/>
    <cellStyle name="Note 87 8 2 5" xfId="47801"/>
    <cellStyle name="Note 87 8 3" xfId="47802"/>
    <cellStyle name="Note 87 8 3 2" xfId="47803"/>
    <cellStyle name="Note 87 8 3 2 2" xfId="47804"/>
    <cellStyle name="Note 87 8 3 3" xfId="47805"/>
    <cellStyle name="Note 87 8 3 4" xfId="47806"/>
    <cellStyle name="Note 87 8 4" xfId="47807"/>
    <cellStyle name="Note 87 9" xfId="47808"/>
    <cellStyle name="Note 87 9 2" xfId="47809"/>
    <cellStyle name="Note 87 9 2 2" xfId="47810"/>
    <cellStyle name="Note 87 9 2 2 2" xfId="47811"/>
    <cellStyle name="Note 87 9 2 3" xfId="47812"/>
    <cellStyle name="Note 87 9 2 4" xfId="47813"/>
    <cellStyle name="Note 87 9 3" xfId="47814"/>
    <cellStyle name="Note 87 9 3 2" xfId="47815"/>
    <cellStyle name="Note 87 9 4" xfId="47816"/>
    <cellStyle name="Note 87 9 5" xfId="47817"/>
    <cellStyle name="Note 87_Cust_BS" xfId="47818"/>
    <cellStyle name="Note 88" xfId="47819"/>
    <cellStyle name="Note 88 10" xfId="47820"/>
    <cellStyle name="Note 88 10 2" xfId="47821"/>
    <cellStyle name="Note 88 10 2 2" xfId="47822"/>
    <cellStyle name="Note 88 10 3" xfId="47823"/>
    <cellStyle name="Note 88 10 4" xfId="47824"/>
    <cellStyle name="Note 88 11" xfId="47825"/>
    <cellStyle name="Note 88 2" xfId="47826"/>
    <cellStyle name="Note 88 2 2" xfId="47827"/>
    <cellStyle name="Note 88 2 2 2" xfId="47828"/>
    <cellStyle name="Note 88 2 2 2 2" xfId="47829"/>
    <cellStyle name="Note 88 2 2 2 2 2" xfId="47830"/>
    <cellStyle name="Note 88 2 2 2 3" xfId="47831"/>
    <cellStyle name="Note 88 2 2 2 4" xfId="47832"/>
    <cellStyle name="Note 88 2 2 3" xfId="47833"/>
    <cellStyle name="Note 88 2 2 3 2" xfId="47834"/>
    <cellStyle name="Note 88 2 2 4" xfId="47835"/>
    <cellStyle name="Note 88 2 2 5" xfId="47836"/>
    <cellStyle name="Note 88 2 3" xfId="47837"/>
    <cellStyle name="Note 88 2 3 2" xfId="47838"/>
    <cellStyle name="Note 88 2 3 2 2" xfId="47839"/>
    <cellStyle name="Note 88 2 3 3" xfId="47840"/>
    <cellStyle name="Note 88 2 3 4" xfId="47841"/>
    <cellStyle name="Note 88 2 4" xfId="47842"/>
    <cellStyle name="Note 88 3" xfId="47843"/>
    <cellStyle name="Note 88 3 2" xfId="47844"/>
    <cellStyle name="Note 88 3 2 2" xfId="47845"/>
    <cellStyle name="Note 88 3 2 2 2" xfId="47846"/>
    <cellStyle name="Note 88 3 2 2 2 2" xfId="47847"/>
    <cellStyle name="Note 88 3 2 2 3" xfId="47848"/>
    <cellStyle name="Note 88 3 2 2 4" xfId="47849"/>
    <cellStyle name="Note 88 3 2 3" xfId="47850"/>
    <cellStyle name="Note 88 3 2 3 2" xfId="47851"/>
    <cellStyle name="Note 88 3 2 4" xfId="47852"/>
    <cellStyle name="Note 88 3 2 5" xfId="47853"/>
    <cellStyle name="Note 88 3 3" xfId="47854"/>
    <cellStyle name="Note 88 3 3 2" xfId="47855"/>
    <cellStyle name="Note 88 3 3 2 2" xfId="47856"/>
    <cellStyle name="Note 88 3 3 3" xfId="47857"/>
    <cellStyle name="Note 88 3 3 4" xfId="47858"/>
    <cellStyle name="Note 88 3 4" xfId="47859"/>
    <cellStyle name="Note 88 4" xfId="47860"/>
    <cellStyle name="Note 88 4 2" xfId="47861"/>
    <cellStyle name="Note 88 4 2 2" xfId="47862"/>
    <cellStyle name="Note 88 4 2 2 2" xfId="47863"/>
    <cellStyle name="Note 88 4 2 2 2 2" xfId="47864"/>
    <cellStyle name="Note 88 4 2 2 3" xfId="47865"/>
    <cellStyle name="Note 88 4 2 2 4" xfId="47866"/>
    <cellStyle name="Note 88 4 2 3" xfId="47867"/>
    <cellStyle name="Note 88 4 2 3 2" xfId="47868"/>
    <cellStyle name="Note 88 4 2 4" xfId="47869"/>
    <cellStyle name="Note 88 4 2 5" xfId="47870"/>
    <cellStyle name="Note 88 4 3" xfId="47871"/>
    <cellStyle name="Note 88 4 3 2" xfId="47872"/>
    <cellStyle name="Note 88 4 3 2 2" xfId="47873"/>
    <cellStyle name="Note 88 4 3 3" xfId="47874"/>
    <cellStyle name="Note 88 4 3 4" xfId="47875"/>
    <cellStyle name="Note 88 4 4" xfId="47876"/>
    <cellStyle name="Note 88 5" xfId="47877"/>
    <cellStyle name="Note 88 5 2" xfId="47878"/>
    <cellStyle name="Note 88 5 2 2" xfId="47879"/>
    <cellStyle name="Note 88 5 2 2 2" xfId="47880"/>
    <cellStyle name="Note 88 5 2 2 2 2" xfId="47881"/>
    <cellStyle name="Note 88 5 2 2 3" xfId="47882"/>
    <cellStyle name="Note 88 5 2 2 4" xfId="47883"/>
    <cellStyle name="Note 88 5 2 3" xfId="47884"/>
    <cellStyle name="Note 88 5 2 3 2" xfId="47885"/>
    <cellStyle name="Note 88 5 2 4" xfId="47886"/>
    <cellStyle name="Note 88 5 2 5" xfId="47887"/>
    <cellStyle name="Note 88 5 3" xfId="47888"/>
    <cellStyle name="Note 88 5 3 2" xfId="47889"/>
    <cellStyle name="Note 88 5 3 2 2" xfId="47890"/>
    <cellStyle name="Note 88 5 3 3" xfId="47891"/>
    <cellStyle name="Note 88 5 3 4" xfId="47892"/>
    <cellStyle name="Note 88 5 4" xfId="47893"/>
    <cellStyle name="Note 88 6" xfId="47894"/>
    <cellStyle name="Note 88 6 2" xfId="47895"/>
    <cellStyle name="Note 88 6 2 2" xfId="47896"/>
    <cellStyle name="Note 88 6 2 2 2" xfId="47897"/>
    <cellStyle name="Note 88 6 2 2 2 2" xfId="47898"/>
    <cellStyle name="Note 88 6 2 2 3" xfId="47899"/>
    <cellStyle name="Note 88 6 2 2 4" xfId="47900"/>
    <cellStyle name="Note 88 6 2 3" xfId="47901"/>
    <cellStyle name="Note 88 6 2 3 2" xfId="47902"/>
    <cellStyle name="Note 88 6 2 4" xfId="47903"/>
    <cellStyle name="Note 88 6 2 5" xfId="47904"/>
    <cellStyle name="Note 88 6 3" xfId="47905"/>
    <cellStyle name="Note 88 6 3 2" xfId="47906"/>
    <cellStyle name="Note 88 6 3 2 2" xfId="47907"/>
    <cellStyle name="Note 88 6 3 3" xfId="47908"/>
    <cellStyle name="Note 88 6 3 4" xfId="47909"/>
    <cellStyle name="Note 88 6 4" xfId="47910"/>
    <cellStyle name="Note 88 7" xfId="47911"/>
    <cellStyle name="Note 88 7 2" xfId="47912"/>
    <cellStyle name="Note 88 7 2 2" xfId="47913"/>
    <cellStyle name="Note 88 7 2 2 2" xfId="47914"/>
    <cellStyle name="Note 88 7 2 2 2 2" xfId="47915"/>
    <cellStyle name="Note 88 7 2 2 3" xfId="47916"/>
    <cellStyle name="Note 88 7 2 2 4" xfId="47917"/>
    <cellStyle name="Note 88 7 2 3" xfId="47918"/>
    <cellStyle name="Note 88 7 2 3 2" xfId="47919"/>
    <cellStyle name="Note 88 7 2 4" xfId="47920"/>
    <cellStyle name="Note 88 7 2 5" xfId="47921"/>
    <cellStyle name="Note 88 7 3" xfId="47922"/>
    <cellStyle name="Note 88 7 3 2" xfId="47923"/>
    <cellStyle name="Note 88 7 3 2 2" xfId="47924"/>
    <cellStyle name="Note 88 7 3 3" xfId="47925"/>
    <cellStyle name="Note 88 7 3 4" xfId="47926"/>
    <cellStyle name="Note 88 7 4" xfId="47927"/>
    <cellStyle name="Note 88 8" xfId="47928"/>
    <cellStyle name="Note 88 8 2" xfId="47929"/>
    <cellStyle name="Note 88 8 2 2" xfId="47930"/>
    <cellStyle name="Note 88 8 2 2 2" xfId="47931"/>
    <cellStyle name="Note 88 8 2 2 2 2" xfId="47932"/>
    <cellStyle name="Note 88 8 2 2 3" xfId="47933"/>
    <cellStyle name="Note 88 8 2 2 4" xfId="47934"/>
    <cellStyle name="Note 88 8 2 3" xfId="47935"/>
    <cellStyle name="Note 88 8 2 3 2" xfId="47936"/>
    <cellStyle name="Note 88 8 2 4" xfId="47937"/>
    <cellStyle name="Note 88 8 2 5" xfId="47938"/>
    <cellStyle name="Note 88 8 3" xfId="47939"/>
    <cellStyle name="Note 88 8 3 2" xfId="47940"/>
    <cellStyle name="Note 88 8 3 2 2" xfId="47941"/>
    <cellStyle name="Note 88 8 3 3" xfId="47942"/>
    <cellStyle name="Note 88 8 3 4" xfId="47943"/>
    <cellStyle name="Note 88 8 4" xfId="47944"/>
    <cellStyle name="Note 88 9" xfId="47945"/>
    <cellStyle name="Note 88 9 2" xfId="47946"/>
    <cellStyle name="Note 88 9 2 2" xfId="47947"/>
    <cellStyle name="Note 88 9 2 2 2" xfId="47948"/>
    <cellStyle name="Note 88 9 2 3" xfId="47949"/>
    <cellStyle name="Note 88 9 2 4" xfId="47950"/>
    <cellStyle name="Note 88 9 3" xfId="47951"/>
    <cellStyle name="Note 88 9 3 2" xfId="47952"/>
    <cellStyle name="Note 88 9 4" xfId="47953"/>
    <cellStyle name="Note 88 9 5" xfId="47954"/>
    <cellStyle name="Note 88_Cust_BS" xfId="47955"/>
    <cellStyle name="Note 89" xfId="47956"/>
    <cellStyle name="Note 89 10" xfId="47957"/>
    <cellStyle name="Note 89 10 2" xfId="47958"/>
    <cellStyle name="Note 89 10 2 2" xfId="47959"/>
    <cellStyle name="Note 89 10 3" xfId="47960"/>
    <cellStyle name="Note 89 10 4" xfId="47961"/>
    <cellStyle name="Note 89 11" xfId="47962"/>
    <cellStyle name="Note 89 2" xfId="47963"/>
    <cellStyle name="Note 89 2 2" xfId="47964"/>
    <cellStyle name="Note 89 2 2 2" xfId="47965"/>
    <cellStyle name="Note 89 2 2 2 2" xfId="47966"/>
    <cellStyle name="Note 89 2 2 2 2 2" xfId="47967"/>
    <cellStyle name="Note 89 2 2 2 3" xfId="47968"/>
    <cellStyle name="Note 89 2 2 2 4" xfId="47969"/>
    <cellStyle name="Note 89 2 2 3" xfId="47970"/>
    <cellStyle name="Note 89 2 2 3 2" xfId="47971"/>
    <cellStyle name="Note 89 2 2 4" xfId="47972"/>
    <cellStyle name="Note 89 2 2 5" xfId="47973"/>
    <cellStyle name="Note 89 2 3" xfId="47974"/>
    <cellStyle name="Note 89 2 3 2" xfId="47975"/>
    <cellStyle name="Note 89 2 3 2 2" xfId="47976"/>
    <cellStyle name="Note 89 2 3 3" xfId="47977"/>
    <cellStyle name="Note 89 2 3 4" xfId="47978"/>
    <cellStyle name="Note 89 2 4" xfId="47979"/>
    <cellStyle name="Note 89 3" xfId="47980"/>
    <cellStyle name="Note 89 3 2" xfId="47981"/>
    <cellStyle name="Note 89 3 2 2" xfId="47982"/>
    <cellStyle name="Note 89 3 2 2 2" xfId="47983"/>
    <cellStyle name="Note 89 3 2 2 2 2" xfId="47984"/>
    <cellStyle name="Note 89 3 2 2 3" xfId="47985"/>
    <cellStyle name="Note 89 3 2 2 4" xfId="47986"/>
    <cellStyle name="Note 89 3 2 3" xfId="47987"/>
    <cellStyle name="Note 89 3 2 3 2" xfId="47988"/>
    <cellStyle name="Note 89 3 2 4" xfId="47989"/>
    <cellStyle name="Note 89 3 2 5" xfId="47990"/>
    <cellStyle name="Note 89 3 3" xfId="47991"/>
    <cellStyle name="Note 89 3 3 2" xfId="47992"/>
    <cellStyle name="Note 89 3 3 2 2" xfId="47993"/>
    <cellStyle name="Note 89 3 3 3" xfId="47994"/>
    <cellStyle name="Note 89 3 3 4" xfId="47995"/>
    <cellStyle name="Note 89 3 4" xfId="47996"/>
    <cellStyle name="Note 89 4" xfId="47997"/>
    <cellStyle name="Note 89 4 2" xfId="47998"/>
    <cellStyle name="Note 89 4 2 2" xfId="47999"/>
    <cellStyle name="Note 89 4 2 2 2" xfId="48000"/>
    <cellStyle name="Note 89 4 2 2 2 2" xfId="48001"/>
    <cellStyle name="Note 89 4 2 2 3" xfId="48002"/>
    <cellStyle name="Note 89 4 2 2 4" xfId="48003"/>
    <cellStyle name="Note 89 4 2 3" xfId="48004"/>
    <cellStyle name="Note 89 4 2 3 2" xfId="48005"/>
    <cellStyle name="Note 89 4 2 4" xfId="48006"/>
    <cellStyle name="Note 89 4 2 5" xfId="48007"/>
    <cellStyle name="Note 89 4 3" xfId="48008"/>
    <cellStyle name="Note 89 4 3 2" xfId="48009"/>
    <cellStyle name="Note 89 4 3 2 2" xfId="48010"/>
    <cellStyle name="Note 89 4 3 3" xfId="48011"/>
    <cellStyle name="Note 89 4 3 4" xfId="48012"/>
    <cellStyle name="Note 89 4 4" xfId="48013"/>
    <cellStyle name="Note 89 5" xfId="48014"/>
    <cellStyle name="Note 89 5 2" xfId="48015"/>
    <cellStyle name="Note 89 5 2 2" xfId="48016"/>
    <cellStyle name="Note 89 5 2 2 2" xfId="48017"/>
    <cellStyle name="Note 89 5 2 2 2 2" xfId="48018"/>
    <cellStyle name="Note 89 5 2 2 3" xfId="48019"/>
    <cellStyle name="Note 89 5 2 2 4" xfId="48020"/>
    <cellStyle name="Note 89 5 2 3" xfId="48021"/>
    <cellStyle name="Note 89 5 2 3 2" xfId="48022"/>
    <cellStyle name="Note 89 5 2 4" xfId="48023"/>
    <cellStyle name="Note 89 5 2 5" xfId="48024"/>
    <cellStyle name="Note 89 5 3" xfId="48025"/>
    <cellStyle name="Note 89 5 3 2" xfId="48026"/>
    <cellStyle name="Note 89 5 3 2 2" xfId="48027"/>
    <cellStyle name="Note 89 5 3 3" xfId="48028"/>
    <cellStyle name="Note 89 5 3 4" xfId="48029"/>
    <cellStyle name="Note 89 5 4" xfId="48030"/>
    <cellStyle name="Note 89 6" xfId="48031"/>
    <cellStyle name="Note 89 6 2" xfId="48032"/>
    <cellStyle name="Note 89 6 2 2" xfId="48033"/>
    <cellStyle name="Note 89 6 2 2 2" xfId="48034"/>
    <cellStyle name="Note 89 6 2 2 2 2" xfId="48035"/>
    <cellStyle name="Note 89 6 2 2 3" xfId="48036"/>
    <cellStyle name="Note 89 6 2 2 4" xfId="48037"/>
    <cellStyle name="Note 89 6 2 3" xfId="48038"/>
    <cellStyle name="Note 89 6 2 3 2" xfId="48039"/>
    <cellStyle name="Note 89 6 2 4" xfId="48040"/>
    <cellStyle name="Note 89 6 2 5" xfId="48041"/>
    <cellStyle name="Note 89 6 3" xfId="48042"/>
    <cellStyle name="Note 89 6 3 2" xfId="48043"/>
    <cellStyle name="Note 89 6 3 2 2" xfId="48044"/>
    <cellStyle name="Note 89 6 3 3" xfId="48045"/>
    <cellStyle name="Note 89 6 3 4" xfId="48046"/>
    <cellStyle name="Note 89 6 4" xfId="48047"/>
    <cellStyle name="Note 89 7" xfId="48048"/>
    <cellStyle name="Note 89 7 2" xfId="48049"/>
    <cellStyle name="Note 89 7 2 2" xfId="48050"/>
    <cellStyle name="Note 89 7 2 2 2" xfId="48051"/>
    <cellStyle name="Note 89 7 2 2 2 2" xfId="48052"/>
    <cellStyle name="Note 89 7 2 2 3" xfId="48053"/>
    <cellStyle name="Note 89 7 2 2 4" xfId="48054"/>
    <cellStyle name="Note 89 7 2 3" xfId="48055"/>
    <cellStyle name="Note 89 7 2 3 2" xfId="48056"/>
    <cellStyle name="Note 89 7 2 4" xfId="48057"/>
    <cellStyle name="Note 89 7 2 5" xfId="48058"/>
    <cellStyle name="Note 89 7 3" xfId="48059"/>
    <cellStyle name="Note 89 7 3 2" xfId="48060"/>
    <cellStyle name="Note 89 7 3 2 2" xfId="48061"/>
    <cellStyle name="Note 89 7 3 3" xfId="48062"/>
    <cellStyle name="Note 89 7 3 4" xfId="48063"/>
    <cellStyle name="Note 89 7 4" xfId="48064"/>
    <cellStyle name="Note 89 8" xfId="48065"/>
    <cellStyle name="Note 89 8 2" xfId="48066"/>
    <cellStyle name="Note 89 8 2 2" xfId="48067"/>
    <cellStyle name="Note 89 8 2 2 2" xfId="48068"/>
    <cellStyle name="Note 89 8 2 2 2 2" xfId="48069"/>
    <cellStyle name="Note 89 8 2 2 3" xfId="48070"/>
    <cellStyle name="Note 89 8 2 2 4" xfId="48071"/>
    <cellStyle name="Note 89 8 2 3" xfId="48072"/>
    <cellStyle name="Note 89 8 2 3 2" xfId="48073"/>
    <cellStyle name="Note 89 8 2 4" xfId="48074"/>
    <cellStyle name="Note 89 8 2 5" xfId="48075"/>
    <cellStyle name="Note 89 8 3" xfId="48076"/>
    <cellStyle name="Note 89 8 3 2" xfId="48077"/>
    <cellStyle name="Note 89 8 3 2 2" xfId="48078"/>
    <cellStyle name="Note 89 8 3 3" xfId="48079"/>
    <cellStyle name="Note 89 8 3 4" xfId="48080"/>
    <cellStyle name="Note 89 8 4" xfId="48081"/>
    <cellStyle name="Note 89 9" xfId="48082"/>
    <cellStyle name="Note 89 9 2" xfId="48083"/>
    <cellStyle name="Note 89 9 2 2" xfId="48084"/>
    <cellStyle name="Note 89 9 2 2 2" xfId="48085"/>
    <cellStyle name="Note 89 9 2 3" xfId="48086"/>
    <cellStyle name="Note 89 9 2 4" xfId="48087"/>
    <cellStyle name="Note 89 9 3" xfId="48088"/>
    <cellStyle name="Note 89 9 3 2" xfId="48089"/>
    <cellStyle name="Note 89 9 4" xfId="48090"/>
    <cellStyle name="Note 89 9 5" xfId="48091"/>
    <cellStyle name="Note 89_Cust_BS" xfId="48092"/>
    <cellStyle name="Note 9" xfId="48093"/>
    <cellStyle name="Note 9 10" xfId="48094"/>
    <cellStyle name="Note 9 10 2" xfId="48095"/>
    <cellStyle name="Note 9 10 2 2" xfId="48096"/>
    <cellStyle name="Note 9 10 3" xfId="48097"/>
    <cellStyle name="Note 9 10 4" xfId="48098"/>
    <cellStyle name="Note 9 11" xfId="48099"/>
    <cellStyle name="Note 9 12" xfId="48100"/>
    <cellStyle name="Note 9 2" xfId="48101"/>
    <cellStyle name="Note 9 2 2" xfId="48102"/>
    <cellStyle name="Note 9 2 2 2" xfId="48103"/>
    <cellStyle name="Note 9 2 2 2 2" xfId="48104"/>
    <cellStyle name="Note 9 2 2 2 2 2" xfId="48105"/>
    <cellStyle name="Note 9 2 2 2 2 2 2" xfId="48106"/>
    <cellStyle name="Note 9 2 2 2 2 2 2 2" xfId="48107"/>
    <cellStyle name="Note 9 2 2 2 2 2 3" xfId="48108"/>
    <cellStyle name="Note 9 2 2 2 2 2 4" xfId="48109"/>
    <cellStyle name="Note 9 2 2 2 2 2 5" xfId="48110"/>
    <cellStyle name="Note 9 2 2 2 2 3" xfId="48111"/>
    <cellStyle name="Note 9 2 2 2 2 3 2" xfId="48112"/>
    <cellStyle name="Note 9 2 2 2 2 4" xfId="48113"/>
    <cellStyle name="Note 9 2 2 2 2 5" xfId="48114"/>
    <cellStyle name="Note 9 2 2 2 2 6" xfId="48115"/>
    <cellStyle name="Note 9 2 2 2 3" xfId="48116"/>
    <cellStyle name="Note 9 2 2 2 3 2" xfId="48117"/>
    <cellStyle name="Note 9 2 2 2 3 2 2" xfId="48118"/>
    <cellStyle name="Note 9 2 2 2 3 3" xfId="48119"/>
    <cellStyle name="Note 9 2 2 2 3 4" xfId="48120"/>
    <cellStyle name="Note 9 2 2 2 3 5" xfId="48121"/>
    <cellStyle name="Note 9 2 2 2 4" xfId="48122"/>
    <cellStyle name="Note 9 2 2 2 5" xfId="48123"/>
    <cellStyle name="Note 9 2 2 3" xfId="48124"/>
    <cellStyle name="Note 9 2 2 3 2" xfId="48125"/>
    <cellStyle name="Note 9 2 2 3 2 2" xfId="48126"/>
    <cellStyle name="Note 9 2 2 3 2 2 2" xfId="48127"/>
    <cellStyle name="Note 9 2 2 3 2 3" xfId="48128"/>
    <cellStyle name="Note 9 2 2 3 2 4" xfId="48129"/>
    <cellStyle name="Note 9 2 2 3 2 5" xfId="48130"/>
    <cellStyle name="Note 9 2 2 3 3" xfId="48131"/>
    <cellStyle name="Note 9 2 2 3 3 2" xfId="48132"/>
    <cellStyle name="Note 9 2 2 3 4" xfId="48133"/>
    <cellStyle name="Note 9 2 2 3 5" xfId="48134"/>
    <cellStyle name="Note 9 2 2 3 6" xfId="48135"/>
    <cellStyle name="Note 9 2 2 4" xfId="48136"/>
    <cellStyle name="Note 9 2 2 4 2" xfId="48137"/>
    <cellStyle name="Note 9 2 2 4 2 2" xfId="48138"/>
    <cellStyle name="Note 9 2 2 4 3" xfId="48139"/>
    <cellStyle name="Note 9 2 2 4 4" xfId="48140"/>
    <cellStyle name="Note 9 2 2 4 5" xfId="48141"/>
    <cellStyle name="Note 9 2 2 5" xfId="48142"/>
    <cellStyle name="Note 9 2 2 6" xfId="48143"/>
    <cellStyle name="Note 9 2 3" xfId="48144"/>
    <cellStyle name="Note 9 2 3 2" xfId="48145"/>
    <cellStyle name="Note 9 2 3 2 2" xfId="48146"/>
    <cellStyle name="Note 9 2 3 2 2 2" xfId="48147"/>
    <cellStyle name="Note 9 2 3 2 2 3" xfId="48148"/>
    <cellStyle name="Note 9 2 3 2 3" xfId="48149"/>
    <cellStyle name="Note 9 2 3 2 4" xfId="48150"/>
    <cellStyle name="Note 9 2 3 2 5" xfId="48151"/>
    <cellStyle name="Note 9 2 3 3" xfId="48152"/>
    <cellStyle name="Note 9 2 3 3 2" xfId="48153"/>
    <cellStyle name="Note 9 2 3 3 3" xfId="48154"/>
    <cellStyle name="Note 9 2 3 4" xfId="48155"/>
    <cellStyle name="Note 9 2 3 5" xfId="48156"/>
    <cellStyle name="Note 9 2 3 6" xfId="48157"/>
    <cellStyle name="Note 9 2 4" xfId="48158"/>
    <cellStyle name="Note 9 2 4 2" xfId="48159"/>
    <cellStyle name="Note 9 2 4 2 2" xfId="48160"/>
    <cellStyle name="Note 9 2 4 2 3" xfId="48161"/>
    <cellStyle name="Note 9 2 4 3" xfId="48162"/>
    <cellStyle name="Note 9 2 4 4" xfId="48163"/>
    <cellStyle name="Note 9 2 4 5" xfId="48164"/>
    <cellStyle name="Note 9 2 5" xfId="48165"/>
    <cellStyle name="Note 9 2 5 2" xfId="48166"/>
    <cellStyle name="Note 9 2 6" xfId="48167"/>
    <cellStyle name="Note 9 3" xfId="48168"/>
    <cellStyle name="Note 9 3 2" xfId="48169"/>
    <cellStyle name="Note 9 3 2 2" xfId="48170"/>
    <cellStyle name="Note 9 3 2 2 2" xfId="48171"/>
    <cellStyle name="Note 9 3 2 2 2 2" xfId="48172"/>
    <cellStyle name="Note 9 3 2 2 2 2 2" xfId="48173"/>
    <cellStyle name="Note 9 3 2 2 2 2 2 2" xfId="48174"/>
    <cellStyle name="Note 9 3 2 2 2 2 3" xfId="48175"/>
    <cellStyle name="Note 9 3 2 2 2 2 4" xfId="48176"/>
    <cellStyle name="Note 9 3 2 2 2 3" xfId="48177"/>
    <cellStyle name="Note 9 3 2 2 2 3 2" xfId="48178"/>
    <cellStyle name="Note 9 3 2 2 2 4" xfId="48179"/>
    <cellStyle name="Note 9 3 2 2 2 5" xfId="48180"/>
    <cellStyle name="Note 9 3 2 2 3" xfId="48181"/>
    <cellStyle name="Note 9 3 2 2 3 2" xfId="48182"/>
    <cellStyle name="Note 9 3 2 2 3 2 2" xfId="48183"/>
    <cellStyle name="Note 9 3 2 2 3 3" xfId="48184"/>
    <cellStyle name="Note 9 3 2 2 3 4" xfId="48185"/>
    <cellStyle name="Note 9 3 2 2 4" xfId="48186"/>
    <cellStyle name="Note 9 3 2 3" xfId="48187"/>
    <cellStyle name="Note 9 3 2 3 2" xfId="48188"/>
    <cellStyle name="Note 9 3 2 3 2 2" xfId="48189"/>
    <cellStyle name="Note 9 3 2 3 2 2 2" xfId="48190"/>
    <cellStyle name="Note 9 3 2 3 2 3" xfId="48191"/>
    <cellStyle name="Note 9 3 2 3 2 4" xfId="48192"/>
    <cellStyle name="Note 9 3 2 3 3" xfId="48193"/>
    <cellStyle name="Note 9 3 2 3 3 2" xfId="48194"/>
    <cellStyle name="Note 9 3 2 3 4" xfId="48195"/>
    <cellStyle name="Note 9 3 2 3 5" xfId="48196"/>
    <cellStyle name="Note 9 3 2 4" xfId="48197"/>
    <cellStyle name="Note 9 3 2 4 2" xfId="48198"/>
    <cellStyle name="Note 9 3 2 4 2 2" xfId="48199"/>
    <cellStyle name="Note 9 3 2 4 3" xfId="48200"/>
    <cellStyle name="Note 9 3 2 4 4" xfId="48201"/>
    <cellStyle name="Note 9 3 2 5" xfId="48202"/>
    <cellStyle name="Note 9 3 3" xfId="48203"/>
    <cellStyle name="Note 9 3 3 2" xfId="48204"/>
    <cellStyle name="Note 9 3 3 2 2" xfId="48205"/>
    <cellStyle name="Note 9 3 3 2 2 2" xfId="48206"/>
    <cellStyle name="Note 9 3 3 2 3" xfId="48207"/>
    <cellStyle name="Note 9 3 3 2 4" xfId="48208"/>
    <cellStyle name="Note 9 3 3 3" xfId="48209"/>
    <cellStyle name="Note 9 3 3 3 2" xfId="48210"/>
    <cellStyle name="Note 9 3 3 4" xfId="48211"/>
    <cellStyle name="Note 9 3 3 5" xfId="48212"/>
    <cellStyle name="Note 9 3 4" xfId="48213"/>
    <cellStyle name="Note 9 3 4 2" xfId="48214"/>
    <cellStyle name="Note 9 3 4 2 2" xfId="48215"/>
    <cellStyle name="Note 9 3 4 3" xfId="48216"/>
    <cellStyle name="Note 9 3 4 4" xfId="48217"/>
    <cellStyle name="Note 9 3 5" xfId="48218"/>
    <cellStyle name="Note 9 3 6" xfId="48219"/>
    <cellStyle name="Note 9 4" xfId="48220"/>
    <cellStyle name="Note 9 4 2" xfId="48221"/>
    <cellStyle name="Note 9 4 2 2" xfId="48222"/>
    <cellStyle name="Note 9 4 2 2 2" xfId="48223"/>
    <cellStyle name="Note 9 4 2 2 2 2" xfId="48224"/>
    <cellStyle name="Note 9 4 2 2 2 2 2" xfId="48225"/>
    <cellStyle name="Note 9 4 2 2 2 3" xfId="48226"/>
    <cellStyle name="Note 9 4 2 2 2 4" xfId="48227"/>
    <cellStyle name="Note 9 4 2 2 2 5" xfId="48228"/>
    <cellStyle name="Note 9 4 2 2 3" xfId="48229"/>
    <cellStyle name="Note 9 4 2 2 3 2" xfId="48230"/>
    <cellStyle name="Note 9 4 2 2 4" xfId="48231"/>
    <cellStyle name="Note 9 4 2 2 5" xfId="48232"/>
    <cellStyle name="Note 9 4 2 2 6" xfId="48233"/>
    <cellStyle name="Note 9 4 2 3" xfId="48234"/>
    <cellStyle name="Note 9 4 2 3 2" xfId="48235"/>
    <cellStyle name="Note 9 4 2 3 2 2" xfId="48236"/>
    <cellStyle name="Note 9 4 2 3 3" xfId="48237"/>
    <cellStyle name="Note 9 4 2 3 4" xfId="48238"/>
    <cellStyle name="Note 9 4 2 3 5" xfId="48239"/>
    <cellStyle name="Note 9 4 2 4" xfId="48240"/>
    <cellStyle name="Note 9 4 2 5" xfId="48241"/>
    <cellStyle name="Note 9 4 3" xfId="48242"/>
    <cellStyle name="Note 9 4 3 2" xfId="48243"/>
    <cellStyle name="Note 9 4 3 2 2" xfId="48244"/>
    <cellStyle name="Note 9 4 3 2 2 2" xfId="48245"/>
    <cellStyle name="Note 9 4 3 2 3" xfId="48246"/>
    <cellStyle name="Note 9 4 3 2 4" xfId="48247"/>
    <cellStyle name="Note 9 4 3 2 5" xfId="48248"/>
    <cellStyle name="Note 9 4 3 3" xfId="48249"/>
    <cellStyle name="Note 9 4 3 3 2" xfId="48250"/>
    <cellStyle name="Note 9 4 3 4" xfId="48251"/>
    <cellStyle name="Note 9 4 3 5" xfId="48252"/>
    <cellStyle name="Note 9 4 3 6" xfId="48253"/>
    <cellStyle name="Note 9 4 4" xfId="48254"/>
    <cellStyle name="Note 9 4 4 2" xfId="48255"/>
    <cellStyle name="Note 9 4 4 2 2" xfId="48256"/>
    <cellStyle name="Note 9 4 4 3" xfId="48257"/>
    <cellStyle name="Note 9 4 4 4" xfId="48258"/>
    <cellStyle name="Note 9 4 4 5" xfId="48259"/>
    <cellStyle name="Note 9 4 5" xfId="48260"/>
    <cellStyle name="Note 9 4 6" xfId="48261"/>
    <cellStyle name="Note 9 5" xfId="48262"/>
    <cellStyle name="Note 9 5 2" xfId="48263"/>
    <cellStyle name="Note 9 5 2 2" xfId="48264"/>
    <cellStyle name="Note 9 5 2 2 2" xfId="48265"/>
    <cellStyle name="Note 9 5 2 2 2 2" xfId="48266"/>
    <cellStyle name="Note 9 5 2 2 3" xfId="48267"/>
    <cellStyle name="Note 9 5 2 2 4" xfId="48268"/>
    <cellStyle name="Note 9 5 2 2 5" xfId="48269"/>
    <cellStyle name="Note 9 5 2 3" xfId="48270"/>
    <cellStyle name="Note 9 5 2 3 2" xfId="48271"/>
    <cellStyle name="Note 9 5 2 4" xfId="48272"/>
    <cellStyle name="Note 9 5 2 5" xfId="48273"/>
    <cellStyle name="Note 9 5 2 6" xfId="48274"/>
    <cellStyle name="Note 9 5 3" xfId="48275"/>
    <cellStyle name="Note 9 5 3 2" xfId="48276"/>
    <cellStyle name="Note 9 5 3 2 2" xfId="48277"/>
    <cellStyle name="Note 9 5 3 3" xfId="48278"/>
    <cellStyle name="Note 9 5 3 4" xfId="48279"/>
    <cellStyle name="Note 9 5 3 5" xfId="48280"/>
    <cellStyle name="Note 9 5 4" xfId="48281"/>
    <cellStyle name="Note 9 5 5" xfId="48282"/>
    <cellStyle name="Note 9 6" xfId="48283"/>
    <cellStyle name="Note 9 6 2" xfId="48284"/>
    <cellStyle name="Note 9 6 2 2" xfId="48285"/>
    <cellStyle name="Note 9 6 2 2 2" xfId="48286"/>
    <cellStyle name="Note 9 6 2 2 2 2" xfId="48287"/>
    <cellStyle name="Note 9 6 2 2 2 2 2" xfId="48288"/>
    <cellStyle name="Note 9 6 2 2 2 2 2 2" xfId="48289"/>
    <cellStyle name="Note 9 6 2 2 2 2 2 2 2" xfId="48290"/>
    <cellStyle name="Note 9 6 2 2 2 2 2 3" xfId="48291"/>
    <cellStyle name="Note 9 6 2 2 2 2 2 4" xfId="48292"/>
    <cellStyle name="Note 9 6 2 2 2 2 3" xfId="48293"/>
    <cellStyle name="Note 9 6 2 2 2 2 3 2" xfId="48294"/>
    <cellStyle name="Note 9 6 2 2 2 2 4" xfId="48295"/>
    <cellStyle name="Note 9 6 2 2 2 2 5" xfId="48296"/>
    <cellStyle name="Note 9 6 2 2 2 3" xfId="48297"/>
    <cellStyle name="Note 9 6 2 2 2 3 2" xfId="48298"/>
    <cellStyle name="Note 9 6 2 2 2 3 2 2" xfId="48299"/>
    <cellStyle name="Note 9 6 2 2 2 3 3" xfId="48300"/>
    <cellStyle name="Note 9 6 2 2 2 3 4" xfId="48301"/>
    <cellStyle name="Note 9 6 2 2 2 4" xfId="48302"/>
    <cellStyle name="Note 9 6 2 2 3" xfId="48303"/>
    <cellStyle name="Note 9 6 2 2 3 2" xfId="48304"/>
    <cellStyle name="Note 9 6 2 2 3 2 2" xfId="48305"/>
    <cellStyle name="Note 9 6 2 2 3 2 2 2" xfId="48306"/>
    <cellStyle name="Note 9 6 2 2 3 2 2 2 2" xfId="48307"/>
    <cellStyle name="Note 9 6 2 2 3 2 2 3" xfId="48308"/>
    <cellStyle name="Note 9 6 2 2 3 2 2 4" xfId="48309"/>
    <cellStyle name="Note 9 6 2 2 3 2 3" xfId="48310"/>
    <cellStyle name="Note 9 6 2 2 3 2 3 2" xfId="48311"/>
    <cellStyle name="Note 9 6 2 2 3 2 4" xfId="48312"/>
    <cellStyle name="Note 9 6 2 2 3 2 5" xfId="48313"/>
    <cellStyle name="Note 9 6 2 2 3 3" xfId="48314"/>
    <cellStyle name="Note 9 6 2 2 3 3 2" xfId="48315"/>
    <cellStyle name="Note 9 6 2 2 3 3 2 2" xfId="48316"/>
    <cellStyle name="Note 9 6 2 2 3 3 3" xfId="48317"/>
    <cellStyle name="Note 9 6 2 2 3 3 4" xfId="48318"/>
    <cellStyle name="Note 9 6 2 2 3 4" xfId="48319"/>
    <cellStyle name="Note 9 6 2 2 4" xfId="48320"/>
    <cellStyle name="Note 9 6 2 2 4 2" xfId="48321"/>
    <cellStyle name="Note 9 6 2 2 4 2 2" xfId="48322"/>
    <cellStyle name="Note 9 6 2 2 4 2 2 2" xfId="48323"/>
    <cellStyle name="Note 9 6 2 2 4 2 3" xfId="48324"/>
    <cellStyle name="Note 9 6 2 2 4 2 4" xfId="48325"/>
    <cellStyle name="Note 9 6 2 2 4 3" xfId="48326"/>
    <cellStyle name="Note 9 6 2 2 4 3 2" xfId="48327"/>
    <cellStyle name="Note 9 6 2 2 4 4" xfId="48328"/>
    <cellStyle name="Note 9 6 2 2 4 5" xfId="48329"/>
    <cellStyle name="Note 9 6 2 2 5" xfId="48330"/>
    <cellStyle name="Note 9 6 2 2 5 2" xfId="48331"/>
    <cellStyle name="Note 9 6 2 2 5 2 2" xfId="48332"/>
    <cellStyle name="Note 9 6 2 2 5 3" xfId="48333"/>
    <cellStyle name="Note 9 6 2 2 5 4" xfId="48334"/>
    <cellStyle name="Note 9 6 2 2 6" xfId="48335"/>
    <cellStyle name="Note 9 6 2 3" xfId="48336"/>
    <cellStyle name="Note 9 6 2 3 2" xfId="48337"/>
    <cellStyle name="Note 9 6 2 3 2 2" xfId="48338"/>
    <cellStyle name="Note 9 6 2 3 2 2 2" xfId="48339"/>
    <cellStyle name="Note 9 6 2 3 2 2 2 2" xfId="48340"/>
    <cellStyle name="Note 9 6 2 3 2 2 3" xfId="48341"/>
    <cellStyle name="Note 9 6 2 3 2 2 4" xfId="48342"/>
    <cellStyle name="Note 9 6 2 3 2 3" xfId="48343"/>
    <cellStyle name="Note 9 6 2 3 2 3 2" xfId="48344"/>
    <cellStyle name="Note 9 6 2 3 2 4" xfId="48345"/>
    <cellStyle name="Note 9 6 2 3 2 5" xfId="48346"/>
    <cellStyle name="Note 9 6 2 3 3" xfId="48347"/>
    <cellStyle name="Note 9 6 2 3 3 2" xfId="48348"/>
    <cellStyle name="Note 9 6 2 3 3 2 2" xfId="48349"/>
    <cellStyle name="Note 9 6 2 3 3 3" xfId="48350"/>
    <cellStyle name="Note 9 6 2 3 3 4" xfId="48351"/>
    <cellStyle name="Note 9 6 2 3 4" xfId="48352"/>
    <cellStyle name="Note 9 6 2 4" xfId="48353"/>
    <cellStyle name="Note 9 6 2 4 2" xfId="48354"/>
    <cellStyle name="Note 9 6 2 4 2 2" xfId="48355"/>
    <cellStyle name="Note 9 6 2 4 2 2 2" xfId="48356"/>
    <cellStyle name="Note 9 6 2 4 2 3" xfId="48357"/>
    <cellStyle name="Note 9 6 2 4 2 4" xfId="48358"/>
    <cellStyle name="Note 9 6 2 4 3" xfId="48359"/>
    <cellStyle name="Note 9 6 2 4 3 2" xfId="48360"/>
    <cellStyle name="Note 9 6 2 4 4" xfId="48361"/>
    <cellStyle name="Note 9 6 2 4 5" xfId="48362"/>
    <cellStyle name="Note 9 6 2 5" xfId="48363"/>
    <cellStyle name="Note 9 6 2 5 2" xfId="48364"/>
    <cellStyle name="Note 9 6 2 5 2 2" xfId="48365"/>
    <cellStyle name="Note 9 6 2 5 3" xfId="48366"/>
    <cellStyle name="Note 9 6 2 5 4" xfId="48367"/>
    <cellStyle name="Note 9 6 2 6" xfId="48368"/>
    <cellStyle name="Note 9 6 2 7" xfId="48369"/>
    <cellStyle name="Note 9 6 3" xfId="48370"/>
    <cellStyle name="Note 9 6 3 2" xfId="48371"/>
    <cellStyle name="Note 9 6 3 2 2" xfId="48372"/>
    <cellStyle name="Note 9 6 3 2 2 2" xfId="48373"/>
    <cellStyle name="Note 9 6 3 2 2 2 2" xfId="48374"/>
    <cellStyle name="Note 9 6 3 2 2 3" xfId="48375"/>
    <cellStyle name="Note 9 6 3 2 2 4" xfId="48376"/>
    <cellStyle name="Note 9 6 3 2 3" xfId="48377"/>
    <cellStyle name="Note 9 6 3 2 3 2" xfId="48378"/>
    <cellStyle name="Note 9 6 3 2 4" xfId="48379"/>
    <cellStyle name="Note 9 6 3 2 5" xfId="48380"/>
    <cellStyle name="Note 9 6 3 3" xfId="48381"/>
    <cellStyle name="Note 9 6 3 3 2" xfId="48382"/>
    <cellStyle name="Note 9 6 3 3 2 2" xfId="48383"/>
    <cellStyle name="Note 9 6 3 3 3" xfId="48384"/>
    <cellStyle name="Note 9 6 3 3 4" xfId="48385"/>
    <cellStyle name="Note 9 6 3 4" xfId="48386"/>
    <cellStyle name="Note 9 6 4" xfId="48387"/>
    <cellStyle name="Note 9 6 4 2" xfId="48388"/>
    <cellStyle name="Note 9 6 4 2 2" xfId="48389"/>
    <cellStyle name="Note 9 6 4 2 2 2" xfId="48390"/>
    <cellStyle name="Note 9 6 4 2 2 2 2" xfId="48391"/>
    <cellStyle name="Note 9 6 4 2 2 3" xfId="48392"/>
    <cellStyle name="Note 9 6 4 2 2 4" xfId="48393"/>
    <cellStyle name="Note 9 6 4 2 3" xfId="48394"/>
    <cellStyle name="Note 9 6 4 2 3 2" xfId="48395"/>
    <cellStyle name="Note 9 6 4 2 4" xfId="48396"/>
    <cellStyle name="Note 9 6 4 2 5" xfId="48397"/>
    <cellStyle name="Note 9 6 4 3" xfId="48398"/>
    <cellStyle name="Note 9 6 4 3 2" xfId="48399"/>
    <cellStyle name="Note 9 6 4 3 2 2" xfId="48400"/>
    <cellStyle name="Note 9 6 4 3 3" xfId="48401"/>
    <cellStyle name="Note 9 6 4 3 4" xfId="48402"/>
    <cellStyle name="Note 9 6 4 4" xfId="48403"/>
    <cellStyle name="Note 9 6 5" xfId="48404"/>
    <cellStyle name="Note 9 6 5 2" xfId="48405"/>
    <cellStyle name="Note 9 6 5 2 2" xfId="48406"/>
    <cellStyle name="Note 9 6 5 2 2 2" xfId="48407"/>
    <cellStyle name="Note 9 6 5 2 3" xfId="48408"/>
    <cellStyle name="Note 9 6 5 2 4" xfId="48409"/>
    <cellStyle name="Note 9 6 5 3" xfId="48410"/>
    <cellStyle name="Note 9 6 5 3 2" xfId="48411"/>
    <cellStyle name="Note 9 6 5 4" xfId="48412"/>
    <cellStyle name="Note 9 6 5 5" xfId="48413"/>
    <cellStyle name="Note 9 6 6" xfId="48414"/>
    <cellStyle name="Note 9 6 6 2" xfId="48415"/>
    <cellStyle name="Note 9 6 6 2 2" xfId="48416"/>
    <cellStyle name="Note 9 6 6 3" xfId="48417"/>
    <cellStyle name="Note 9 6 6 4" xfId="48418"/>
    <cellStyle name="Note 9 6 7" xfId="48419"/>
    <cellStyle name="Note 9 6 8" xfId="48420"/>
    <cellStyle name="Note 9 7" xfId="48421"/>
    <cellStyle name="Note 9 7 2" xfId="48422"/>
    <cellStyle name="Note 9 7 2 2" xfId="48423"/>
    <cellStyle name="Note 9 7 2 2 2" xfId="48424"/>
    <cellStyle name="Note 9 7 2 2 2 2" xfId="48425"/>
    <cellStyle name="Note 9 7 2 2 3" xfId="48426"/>
    <cellStyle name="Note 9 7 2 2 4" xfId="48427"/>
    <cellStyle name="Note 9 7 2 3" xfId="48428"/>
    <cellStyle name="Note 9 7 2 3 2" xfId="48429"/>
    <cellStyle name="Note 9 7 2 4" xfId="48430"/>
    <cellStyle name="Note 9 7 2 5" xfId="48431"/>
    <cellStyle name="Note 9 7 3" xfId="48432"/>
    <cellStyle name="Note 9 7 3 2" xfId="48433"/>
    <cellStyle name="Note 9 7 3 2 2" xfId="48434"/>
    <cellStyle name="Note 9 7 3 3" xfId="48435"/>
    <cellStyle name="Note 9 7 3 4" xfId="48436"/>
    <cellStyle name="Note 9 7 4" xfId="48437"/>
    <cellStyle name="Note 9 7 5" xfId="48438"/>
    <cellStyle name="Note 9 8" xfId="48439"/>
    <cellStyle name="Note 9 8 2" xfId="48440"/>
    <cellStyle name="Note 9 8 2 2" xfId="48441"/>
    <cellStyle name="Note 9 8 2 2 2" xfId="48442"/>
    <cellStyle name="Note 9 8 2 2 2 2" xfId="48443"/>
    <cellStyle name="Note 9 8 2 2 3" xfId="48444"/>
    <cellStyle name="Note 9 8 2 2 4" xfId="48445"/>
    <cellStyle name="Note 9 8 2 3" xfId="48446"/>
    <cellStyle name="Note 9 8 2 3 2" xfId="48447"/>
    <cellStyle name="Note 9 8 2 4" xfId="48448"/>
    <cellStyle name="Note 9 8 2 5" xfId="48449"/>
    <cellStyle name="Note 9 8 3" xfId="48450"/>
    <cellStyle name="Note 9 8 3 2" xfId="48451"/>
    <cellStyle name="Note 9 8 3 2 2" xfId="48452"/>
    <cellStyle name="Note 9 8 3 3" xfId="48453"/>
    <cellStyle name="Note 9 8 3 4" xfId="48454"/>
    <cellStyle name="Note 9 8 4" xfId="48455"/>
    <cellStyle name="Note 9 9" xfId="48456"/>
    <cellStyle name="Note 9 9 2" xfId="48457"/>
    <cellStyle name="Note 9 9 2 2" xfId="48458"/>
    <cellStyle name="Note 9 9 2 2 2" xfId="48459"/>
    <cellStyle name="Note 9 9 2 3" xfId="48460"/>
    <cellStyle name="Note 9 9 2 4" xfId="48461"/>
    <cellStyle name="Note 9 9 3" xfId="48462"/>
    <cellStyle name="Note 9 9 3 2" xfId="48463"/>
    <cellStyle name="Note 9 9 4" xfId="48464"/>
    <cellStyle name="Note 9 9 5" xfId="48465"/>
    <cellStyle name="Note 9_Cust_BS" xfId="48466"/>
    <cellStyle name="Note 90" xfId="48467"/>
    <cellStyle name="Note 90 10" xfId="48468"/>
    <cellStyle name="Note 90 10 2" xfId="48469"/>
    <cellStyle name="Note 90 10 2 2" xfId="48470"/>
    <cellStyle name="Note 90 10 3" xfId="48471"/>
    <cellStyle name="Note 90 10 4" xfId="48472"/>
    <cellStyle name="Note 90 11" xfId="48473"/>
    <cellStyle name="Note 90 2" xfId="48474"/>
    <cellStyle name="Note 90 2 2" xfId="48475"/>
    <cellStyle name="Note 90 2 2 2" xfId="48476"/>
    <cellStyle name="Note 90 2 2 2 2" xfId="48477"/>
    <cellStyle name="Note 90 2 2 2 2 2" xfId="48478"/>
    <cellStyle name="Note 90 2 2 2 3" xfId="48479"/>
    <cellStyle name="Note 90 2 2 2 4" xfId="48480"/>
    <cellStyle name="Note 90 2 2 3" xfId="48481"/>
    <cellStyle name="Note 90 2 2 3 2" xfId="48482"/>
    <cellStyle name="Note 90 2 2 4" xfId="48483"/>
    <cellStyle name="Note 90 2 2 5" xfId="48484"/>
    <cellStyle name="Note 90 2 3" xfId="48485"/>
    <cellStyle name="Note 90 2 3 2" xfId="48486"/>
    <cellStyle name="Note 90 2 3 2 2" xfId="48487"/>
    <cellStyle name="Note 90 2 3 3" xfId="48488"/>
    <cellStyle name="Note 90 2 3 4" xfId="48489"/>
    <cellStyle name="Note 90 2 4" xfId="48490"/>
    <cellStyle name="Note 90 3" xfId="48491"/>
    <cellStyle name="Note 90 3 2" xfId="48492"/>
    <cellStyle name="Note 90 3 2 2" xfId="48493"/>
    <cellStyle name="Note 90 3 2 2 2" xfId="48494"/>
    <cellStyle name="Note 90 3 2 2 2 2" xfId="48495"/>
    <cellStyle name="Note 90 3 2 2 3" xfId="48496"/>
    <cellStyle name="Note 90 3 2 2 4" xfId="48497"/>
    <cellStyle name="Note 90 3 2 3" xfId="48498"/>
    <cellStyle name="Note 90 3 2 3 2" xfId="48499"/>
    <cellStyle name="Note 90 3 2 4" xfId="48500"/>
    <cellStyle name="Note 90 3 2 5" xfId="48501"/>
    <cellStyle name="Note 90 3 3" xfId="48502"/>
    <cellStyle name="Note 90 3 3 2" xfId="48503"/>
    <cellStyle name="Note 90 3 3 2 2" xfId="48504"/>
    <cellStyle name="Note 90 3 3 3" xfId="48505"/>
    <cellStyle name="Note 90 3 3 4" xfId="48506"/>
    <cellStyle name="Note 90 3 4" xfId="48507"/>
    <cellStyle name="Note 90 4" xfId="48508"/>
    <cellStyle name="Note 90 4 2" xfId="48509"/>
    <cellStyle name="Note 90 4 2 2" xfId="48510"/>
    <cellStyle name="Note 90 4 2 2 2" xfId="48511"/>
    <cellStyle name="Note 90 4 2 2 2 2" xfId="48512"/>
    <cellStyle name="Note 90 4 2 2 3" xfId="48513"/>
    <cellStyle name="Note 90 4 2 2 4" xfId="48514"/>
    <cellStyle name="Note 90 4 2 3" xfId="48515"/>
    <cellStyle name="Note 90 4 2 3 2" xfId="48516"/>
    <cellStyle name="Note 90 4 2 4" xfId="48517"/>
    <cellStyle name="Note 90 4 2 5" xfId="48518"/>
    <cellStyle name="Note 90 4 3" xfId="48519"/>
    <cellStyle name="Note 90 4 3 2" xfId="48520"/>
    <cellStyle name="Note 90 4 3 2 2" xfId="48521"/>
    <cellStyle name="Note 90 4 3 3" xfId="48522"/>
    <cellStyle name="Note 90 4 3 4" xfId="48523"/>
    <cellStyle name="Note 90 4 4" xfId="48524"/>
    <cellStyle name="Note 90 5" xfId="48525"/>
    <cellStyle name="Note 90 5 2" xfId="48526"/>
    <cellStyle name="Note 90 5 2 2" xfId="48527"/>
    <cellStyle name="Note 90 5 2 2 2" xfId="48528"/>
    <cellStyle name="Note 90 5 2 2 2 2" xfId="48529"/>
    <cellStyle name="Note 90 5 2 2 3" xfId="48530"/>
    <cellStyle name="Note 90 5 2 2 4" xfId="48531"/>
    <cellStyle name="Note 90 5 2 3" xfId="48532"/>
    <cellStyle name="Note 90 5 2 3 2" xfId="48533"/>
    <cellStyle name="Note 90 5 2 4" xfId="48534"/>
    <cellStyle name="Note 90 5 2 5" xfId="48535"/>
    <cellStyle name="Note 90 5 3" xfId="48536"/>
    <cellStyle name="Note 90 5 3 2" xfId="48537"/>
    <cellStyle name="Note 90 5 3 2 2" xfId="48538"/>
    <cellStyle name="Note 90 5 3 3" xfId="48539"/>
    <cellStyle name="Note 90 5 3 4" xfId="48540"/>
    <cellStyle name="Note 90 5 4" xfId="48541"/>
    <cellStyle name="Note 90 6" xfId="48542"/>
    <cellStyle name="Note 90 6 2" xfId="48543"/>
    <cellStyle name="Note 90 6 2 2" xfId="48544"/>
    <cellStyle name="Note 90 6 2 2 2" xfId="48545"/>
    <cellStyle name="Note 90 6 2 2 2 2" xfId="48546"/>
    <cellStyle name="Note 90 6 2 2 3" xfId="48547"/>
    <cellStyle name="Note 90 6 2 2 4" xfId="48548"/>
    <cellStyle name="Note 90 6 2 3" xfId="48549"/>
    <cellStyle name="Note 90 6 2 3 2" xfId="48550"/>
    <cellStyle name="Note 90 6 2 4" xfId="48551"/>
    <cellStyle name="Note 90 6 2 5" xfId="48552"/>
    <cellStyle name="Note 90 6 3" xfId="48553"/>
    <cellStyle name="Note 90 6 3 2" xfId="48554"/>
    <cellStyle name="Note 90 6 3 2 2" xfId="48555"/>
    <cellStyle name="Note 90 6 3 3" xfId="48556"/>
    <cellStyle name="Note 90 6 3 4" xfId="48557"/>
    <cellStyle name="Note 90 6 4" xfId="48558"/>
    <cellStyle name="Note 90 7" xfId="48559"/>
    <cellStyle name="Note 90 7 2" xfId="48560"/>
    <cellStyle name="Note 90 7 2 2" xfId="48561"/>
    <cellStyle name="Note 90 7 2 2 2" xfId="48562"/>
    <cellStyle name="Note 90 7 2 2 2 2" xfId="48563"/>
    <cellStyle name="Note 90 7 2 2 3" xfId="48564"/>
    <cellStyle name="Note 90 7 2 2 4" xfId="48565"/>
    <cellStyle name="Note 90 7 2 3" xfId="48566"/>
    <cellStyle name="Note 90 7 2 3 2" xfId="48567"/>
    <cellStyle name="Note 90 7 2 4" xfId="48568"/>
    <cellStyle name="Note 90 7 2 5" xfId="48569"/>
    <cellStyle name="Note 90 7 3" xfId="48570"/>
    <cellStyle name="Note 90 7 3 2" xfId="48571"/>
    <cellStyle name="Note 90 7 3 2 2" xfId="48572"/>
    <cellStyle name="Note 90 7 3 3" xfId="48573"/>
    <cellStyle name="Note 90 7 3 4" xfId="48574"/>
    <cellStyle name="Note 90 7 4" xfId="48575"/>
    <cellStyle name="Note 90 8" xfId="48576"/>
    <cellStyle name="Note 90 8 2" xfId="48577"/>
    <cellStyle name="Note 90 8 2 2" xfId="48578"/>
    <cellStyle name="Note 90 8 2 2 2" xfId="48579"/>
    <cellStyle name="Note 90 8 2 2 2 2" xfId="48580"/>
    <cellStyle name="Note 90 8 2 2 3" xfId="48581"/>
    <cellStyle name="Note 90 8 2 2 4" xfId="48582"/>
    <cellStyle name="Note 90 8 2 3" xfId="48583"/>
    <cellStyle name="Note 90 8 2 3 2" xfId="48584"/>
    <cellStyle name="Note 90 8 2 4" xfId="48585"/>
    <cellStyle name="Note 90 8 2 5" xfId="48586"/>
    <cellStyle name="Note 90 8 3" xfId="48587"/>
    <cellStyle name="Note 90 8 3 2" xfId="48588"/>
    <cellStyle name="Note 90 8 3 2 2" xfId="48589"/>
    <cellStyle name="Note 90 8 3 3" xfId="48590"/>
    <cellStyle name="Note 90 8 3 4" xfId="48591"/>
    <cellStyle name="Note 90 8 4" xfId="48592"/>
    <cellStyle name="Note 90 9" xfId="48593"/>
    <cellStyle name="Note 90 9 2" xfId="48594"/>
    <cellStyle name="Note 90 9 2 2" xfId="48595"/>
    <cellStyle name="Note 90 9 2 2 2" xfId="48596"/>
    <cellStyle name="Note 90 9 2 3" xfId="48597"/>
    <cellStyle name="Note 90 9 2 4" xfId="48598"/>
    <cellStyle name="Note 90 9 3" xfId="48599"/>
    <cellStyle name="Note 90 9 3 2" xfId="48600"/>
    <cellStyle name="Note 90 9 4" xfId="48601"/>
    <cellStyle name="Note 90 9 5" xfId="48602"/>
    <cellStyle name="Note 90_Cust_BS" xfId="48603"/>
    <cellStyle name="Note 91" xfId="48604"/>
    <cellStyle name="Note 91 10" xfId="48605"/>
    <cellStyle name="Note 91 10 2" xfId="48606"/>
    <cellStyle name="Note 91 10 2 2" xfId="48607"/>
    <cellStyle name="Note 91 10 3" xfId="48608"/>
    <cellStyle name="Note 91 10 4" xfId="48609"/>
    <cellStyle name="Note 91 11" xfId="48610"/>
    <cellStyle name="Note 91 2" xfId="48611"/>
    <cellStyle name="Note 91 2 2" xfId="48612"/>
    <cellStyle name="Note 91 2 2 2" xfId="48613"/>
    <cellStyle name="Note 91 2 2 2 2" xfId="48614"/>
    <cellStyle name="Note 91 2 2 2 2 2" xfId="48615"/>
    <cellStyle name="Note 91 2 2 2 3" xfId="48616"/>
    <cellStyle name="Note 91 2 2 2 4" xfId="48617"/>
    <cellStyle name="Note 91 2 2 3" xfId="48618"/>
    <cellStyle name="Note 91 2 2 3 2" xfId="48619"/>
    <cellStyle name="Note 91 2 2 4" xfId="48620"/>
    <cellStyle name="Note 91 2 2 5" xfId="48621"/>
    <cellStyle name="Note 91 2 3" xfId="48622"/>
    <cellStyle name="Note 91 2 3 2" xfId="48623"/>
    <cellStyle name="Note 91 2 3 2 2" xfId="48624"/>
    <cellStyle name="Note 91 2 3 3" xfId="48625"/>
    <cellStyle name="Note 91 2 3 4" xfId="48626"/>
    <cellStyle name="Note 91 2 4" xfId="48627"/>
    <cellStyle name="Note 91 3" xfId="48628"/>
    <cellStyle name="Note 91 3 2" xfId="48629"/>
    <cellStyle name="Note 91 3 2 2" xfId="48630"/>
    <cellStyle name="Note 91 3 2 2 2" xfId="48631"/>
    <cellStyle name="Note 91 3 2 2 2 2" xfId="48632"/>
    <cellStyle name="Note 91 3 2 2 3" xfId="48633"/>
    <cellStyle name="Note 91 3 2 2 4" xfId="48634"/>
    <cellStyle name="Note 91 3 2 3" xfId="48635"/>
    <cellStyle name="Note 91 3 2 3 2" xfId="48636"/>
    <cellStyle name="Note 91 3 2 4" xfId="48637"/>
    <cellStyle name="Note 91 3 2 5" xfId="48638"/>
    <cellStyle name="Note 91 3 3" xfId="48639"/>
    <cellStyle name="Note 91 3 3 2" xfId="48640"/>
    <cellStyle name="Note 91 3 3 2 2" xfId="48641"/>
    <cellStyle name="Note 91 3 3 3" xfId="48642"/>
    <cellStyle name="Note 91 3 3 4" xfId="48643"/>
    <cellStyle name="Note 91 3 4" xfId="48644"/>
    <cellStyle name="Note 91 4" xfId="48645"/>
    <cellStyle name="Note 91 4 2" xfId="48646"/>
    <cellStyle name="Note 91 4 2 2" xfId="48647"/>
    <cellStyle name="Note 91 4 2 2 2" xfId="48648"/>
    <cellStyle name="Note 91 4 2 2 2 2" xfId="48649"/>
    <cellStyle name="Note 91 4 2 2 3" xfId="48650"/>
    <cellStyle name="Note 91 4 2 2 4" xfId="48651"/>
    <cellStyle name="Note 91 4 2 3" xfId="48652"/>
    <cellStyle name="Note 91 4 2 3 2" xfId="48653"/>
    <cellStyle name="Note 91 4 2 4" xfId="48654"/>
    <cellStyle name="Note 91 4 2 5" xfId="48655"/>
    <cellStyle name="Note 91 4 3" xfId="48656"/>
    <cellStyle name="Note 91 4 3 2" xfId="48657"/>
    <cellStyle name="Note 91 4 3 2 2" xfId="48658"/>
    <cellStyle name="Note 91 4 3 3" xfId="48659"/>
    <cellStyle name="Note 91 4 3 4" xfId="48660"/>
    <cellStyle name="Note 91 4 4" xfId="48661"/>
    <cellStyle name="Note 91 5" xfId="48662"/>
    <cellStyle name="Note 91 5 2" xfId="48663"/>
    <cellStyle name="Note 91 5 2 2" xfId="48664"/>
    <cellStyle name="Note 91 5 2 2 2" xfId="48665"/>
    <cellStyle name="Note 91 5 2 2 2 2" xfId="48666"/>
    <cellStyle name="Note 91 5 2 2 3" xfId="48667"/>
    <cellStyle name="Note 91 5 2 2 4" xfId="48668"/>
    <cellStyle name="Note 91 5 2 3" xfId="48669"/>
    <cellStyle name="Note 91 5 2 3 2" xfId="48670"/>
    <cellStyle name="Note 91 5 2 4" xfId="48671"/>
    <cellStyle name="Note 91 5 2 5" xfId="48672"/>
    <cellStyle name="Note 91 5 3" xfId="48673"/>
    <cellStyle name="Note 91 5 3 2" xfId="48674"/>
    <cellStyle name="Note 91 5 3 2 2" xfId="48675"/>
    <cellStyle name="Note 91 5 3 3" xfId="48676"/>
    <cellStyle name="Note 91 5 3 4" xfId="48677"/>
    <cellStyle name="Note 91 5 4" xfId="48678"/>
    <cellStyle name="Note 91 6" xfId="48679"/>
    <cellStyle name="Note 91 6 2" xfId="48680"/>
    <cellStyle name="Note 91 6 2 2" xfId="48681"/>
    <cellStyle name="Note 91 6 2 2 2" xfId="48682"/>
    <cellStyle name="Note 91 6 2 2 2 2" xfId="48683"/>
    <cellStyle name="Note 91 6 2 2 3" xfId="48684"/>
    <cellStyle name="Note 91 6 2 2 4" xfId="48685"/>
    <cellStyle name="Note 91 6 2 3" xfId="48686"/>
    <cellStyle name="Note 91 6 2 3 2" xfId="48687"/>
    <cellStyle name="Note 91 6 2 4" xfId="48688"/>
    <cellStyle name="Note 91 6 2 5" xfId="48689"/>
    <cellStyle name="Note 91 6 3" xfId="48690"/>
    <cellStyle name="Note 91 6 3 2" xfId="48691"/>
    <cellStyle name="Note 91 6 3 2 2" xfId="48692"/>
    <cellStyle name="Note 91 6 3 3" xfId="48693"/>
    <cellStyle name="Note 91 6 3 4" xfId="48694"/>
    <cellStyle name="Note 91 6 4" xfId="48695"/>
    <cellStyle name="Note 91 7" xfId="48696"/>
    <cellStyle name="Note 91 7 2" xfId="48697"/>
    <cellStyle name="Note 91 7 2 2" xfId="48698"/>
    <cellStyle name="Note 91 7 2 2 2" xfId="48699"/>
    <cellStyle name="Note 91 7 2 2 2 2" xfId="48700"/>
    <cellStyle name="Note 91 7 2 2 3" xfId="48701"/>
    <cellStyle name="Note 91 7 2 2 4" xfId="48702"/>
    <cellStyle name="Note 91 7 2 3" xfId="48703"/>
    <cellStyle name="Note 91 7 2 3 2" xfId="48704"/>
    <cellStyle name="Note 91 7 2 4" xfId="48705"/>
    <cellStyle name="Note 91 7 2 5" xfId="48706"/>
    <cellStyle name="Note 91 7 3" xfId="48707"/>
    <cellStyle name="Note 91 7 3 2" xfId="48708"/>
    <cellStyle name="Note 91 7 3 2 2" xfId="48709"/>
    <cellStyle name="Note 91 7 3 3" xfId="48710"/>
    <cellStyle name="Note 91 7 3 4" xfId="48711"/>
    <cellStyle name="Note 91 7 4" xfId="48712"/>
    <cellStyle name="Note 91 8" xfId="48713"/>
    <cellStyle name="Note 91 8 2" xfId="48714"/>
    <cellStyle name="Note 91 8 2 2" xfId="48715"/>
    <cellStyle name="Note 91 8 2 2 2" xfId="48716"/>
    <cellStyle name="Note 91 8 2 2 2 2" xfId="48717"/>
    <cellStyle name="Note 91 8 2 2 3" xfId="48718"/>
    <cellStyle name="Note 91 8 2 2 4" xfId="48719"/>
    <cellStyle name="Note 91 8 2 3" xfId="48720"/>
    <cellStyle name="Note 91 8 2 3 2" xfId="48721"/>
    <cellStyle name="Note 91 8 2 4" xfId="48722"/>
    <cellStyle name="Note 91 8 2 5" xfId="48723"/>
    <cellStyle name="Note 91 8 3" xfId="48724"/>
    <cellStyle name="Note 91 8 3 2" xfId="48725"/>
    <cellStyle name="Note 91 8 3 2 2" xfId="48726"/>
    <cellStyle name="Note 91 8 3 3" xfId="48727"/>
    <cellStyle name="Note 91 8 3 4" xfId="48728"/>
    <cellStyle name="Note 91 8 4" xfId="48729"/>
    <cellStyle name="Note 91 9" xfId="48730"/>
    <cellStyle name="Note 91 9 2" xfId="48731"/>
    <cellStyle name="Note 91 9 2 2" xfId="48732"/>
    <cellStyle name="Note 91 9 2 2 2" xfId="48733"/>
    <cellStyle name="Note 91 9 2 3" xfId="48734"/>
    <cellStyle name="Note 91 9 2 4" xfId="48735"/>
    <cellStyle name="Note 91 9 3" xfId="48736"/>
    <cellStyle name="Note 91 9 3 2" xfId="48737"/>
    <cellStyle name="Note 91 9 4" xfId="48738"/>
    <cellStyle name="Note 91 9 5" xfId="48739"/>
    <cellStyle name="Note 91_Cust_BS" xfId="48740"/>
    <cellStyle name="Note 92" xfId="48741"/>
    <cellStyle name="Note 92 10" xfId="48742"/>
    <cellStyle name="Note 92 10 2" xfId="48743"/>
    <cellStyle name="Note 92 10 2 2" xfId="48744"/>
    <cellStyle name="Note 92 10 3" xfId="48745"/>
    <cellStyle name="Note 92 10 4" xfId="48746"/>
    <cellStyle name="Note 92 11" xfId="48747"/>
    <cellStyle name="Note 92 2" xfId="48748"/>
    <cellStyle name="Note 92 2 2" xfId="48749"/>
    <cellStyle name="Note 92 2 2 2" xfId="48750"/>
    <cellStyle name="Note 92 2 2 2 2" xfId="48751"/>
    <cellStyle name="Note 92 2 2 2 2 2" xfId="48752"/>
    <cellStyle name="Note 92 2 2 2 3" xfId="48753"/>
    <cellStyle name="Note 92 2 2 2 4" xfId="48754"/>
    <cellStyle name="Note 92 2 2 3" xfId="48755"/>
    <cellStyle name="Note 92 2 2 3 2" xfId="48756"/>
    <cellStyle name="Note 92 2 2 4" xfId="48757"/>
    <cellStyle name="Note 92 2 2 5" xfId="48758"/>
    <cellStyle name="Note 92 2 3" xfId="48759"/>
    <cellStyle name="Note 92 2 3 2" xfId="48760"/>
    <cellStyle name="Note 92 2 3 2 2" xfId="48761"/>
    <cellStyle name="Note 92 2 3 3" xfId="48762"/>
    <cellStyle name="Note 92 2 3 4" xfId="48763"/>
    <cellStyle name="Note 92 2 4" xfId="48764"/>
    <cellStyle name="Note 92 3" xfId="48765"/>
    <cellStyle name="Note 92 3 2" xfId="48766"/>
    <cellStyle name="Note 92 3 2 2" xfId="48767"/>
    <cellStyle name="Note 92 3 2 2 2" xfId="48768"/>
    <cellStyle name="Note 92 3 2 2 2 2" xfId="48769"/>
    <cellStyle name="Note 92 3 2 2 3" xfId="48770"/>
    <cellStyle name="Note 92 3 2 2 4" xfId="48771"/>
    <cellStyle name="Note 92 3 2 3" xfId="48772"/>
    <cellStyle name="Note 92 3 2 3 2" xfId="48773"/>
    <cellStyle name="Note 92 3 2 4" xfId="48774"/>
    <cellStyle name="Note 92 3 2 5" xfId="48775"/>
    <cellStyle name="Note 92 3 3" xfId="48776"/>
    <cellStyle name="Note 92 3 3 2" xfId="48777"/>
    <cellStyle name="Note 92 3 3 2 2" xfId="48778"/>
    <cellStyle name="Note 92 3 3 3" xfId="48779"/>
    <cellStyle name="Note 92 3 3 4" xfId="48780"/>
    <cellStyle name="Note 92 3 4" xfId="48781"/>
    <cellStyle name="Note 92 4" xfId="48782"/>
    <cellStyle name="Note 92 4 2" xfId="48783"/>
    <cellStyle name="Note 92 4 2 2" xfId="48784"/>
    <cellStyle name="Note 92 4 2 2 2" xfId="48785"/>
    <cellStyle name="Note 92 4 2 2 2 2" xfId="48786"/>
    <cellStyle name="Note 92 4 2 2 3" xfId="48787"/>
    <cellStyle name="Note 92 4 2 2 4" xfId="48788"/>
    <cellStyle name="Note 92 4 2 3" xfId="48789"/>
    <cellStyle name="Note 92 4 2 3 2" xfId="48790"/>
    <cellStyle name="Note 92 4 2 4" xfId="48791"/>
    <cellStyle name="Note 92 4 2 5" xfId="48792"/>
    <cellStyle name="Note 92 4 3" xfId="48793"/>
    <cellStyle name="Note 92 4 3 2" xfId="48794"/>
    <cellStyle name="Note 92 4 3 2 2" xfId="48795"/>
    <cellStyle name="Note 92 4 3 3" xfId="48796"/>
    <cellStyle name="Note 92 4 3 4" xfId="48797"/>
    <cellStyle name="Note 92 4 4" xfId="48798"/>
    <cellStyle name="Note 92 5" xfId="48799"/>
    <cellStyle name="Note 92 5 2" xfId="48800"/>
    <cellStyle name="Note 92 5 2 2" xfId="48801"/>
    <cellStyle name="Note 92 5 2 2 2" xfId="48802"/>
    <cellStyle name="Note 92 5 2 2 2 2" xfId="48803"/>
    <cellStyle name="Note 92 5 2 2 3" xfId="48804"/>
    <cellStyle name="Note 92 5 2 2 4" xfId="48805"/>
    <cellStyle name="Note 92 5 2 3" xfId="48806"/>
    <cellStyle name="Note 92 5 2 3 2" xfId="48807"/>
    <cellStyle name="Note 92 5 2 4" xfId="48808"/>
    <cellStyle name="Note 92 5 2 5" xfId="48809"/>
    <cellStyle name="Note 92 5 3" xfId="48810"/>
    <cellStyle name="Note 92 5 3 2" xfId="48811"/>
    <cellStyle name="Note 92 5 3 2 2" xfId="48812"/>
    <cellStyle name="Note 92 5 3 3" xfId="48813"/>
    <cellStyle name="Note 92 5 3 4" xfId="48814"/>
    <cellStyle name="Note 92 5 4" xfId="48815"/>
    <cellStyle name="Note 92 6" xfId="48816"/>
    <cellStyle name="Note 92 6 2" xfId="48817"/>
    <cellStyle name="Note 92 6 2 2" xfId="48818"/>
    <cellStyle name="Note 92 6 2 2 2" xfId="48819"/>
    <cellStyle name="Note 92 6 2 2 2 2" xfId="48820"/>
    <cellStyle name="Note 92 6 2 2 3" xfId="48821"/>
    <cellStyle name="Note 92 6 2 2 4" xfId="48822"/>
    <cellStyle name="Note 92 6 2 3" xfId="48823"/>
    <cellStyle name="Note 92 6 2 3 2" xfId="48824"/>
    <cellStyle name="Note 92 6 2 4" xfId="48825"/>
    <cellStyle name="Note 92 6 2 5" xfId="48826"/>
    <cellStyle name="Note 92 6 3" xfId="48827"/>
    <cellStyle name="Note 92 6 3 2" xfId="48828"/>
    <cellStyle name="Note 92 6 3 2 2" xfId="48829"/>
    <cellStyle name="Note 92 6 3 3" xfId="48830"/>
    <cellStyle name="Note 92 6 3 4" xfId="48831"/>
    <cellStyle name="Note 92 6 4" xfId="48832"/>
    <cellStyle name="Note 92 7" xfId="48833"/>
    <cellStyle name="Note 92 7 2" xfId="48834"/>
    <cellStyle name="Note 92 7 2 2" xfId="48835"/>
    <cellStyle name="Note 92 7 2 2 2" xfId="48836"/>
    <cellStyle name="Note 92 7 2 2 2 2" xfId="48837"/>
    <cellStyle name="Note 92 7 2 2 3" xfId="48838"/>
    <cellStyle name="Note 92 7 2 2 4" xfId="48839"/>
    <cellStyle name="Note 92 7 2 3" xfId="48840"/>
    <cellStyle name="Note 92 7 2 3 2" xfId="48841"/>
    <cellStyle name="Note 92 7 2 4" xfId="48842"/>
    <cellStyle name="Note 92 7 2 5" xfId="48843"/>
    <cellStyle name="Note 92 7 3" xfId="48844"/>
    <cellStyle name="Note 92 7 3 2" xfId="48845"/>
    <cellStyle name="Note 92 7 3 2 2" xfId="48846"/>
    <cellStyle name="Note 92 7 3 3" xfId="48847"/>
    <cellStyle name="Note 92 7 3 4" xfId="48848"/>
    <cellStyle name="Note 92 7 4" xfId="48849"/>
    <cellStyle name="Note 92 8" xfId="48850"/>
    <cellStyle name="Note 92 8 2" xfId="48851"/>
    <cellStyle name="Note 92 8 2 2" xfId="48852"/>
    <cellStyle name="Note 92 8 2 2 2" xfId="48853"/>
    <cellStyle name="Note 92 8 2 2 2 2" xfId="48854"/>
    <cellStyle name="Note 92 8 2 2 3" xfId="48855"/>
    <cellStyle name="Note 92 8 2 2 4" xfId="48856"/>
    <cellStyle name="Note 92 8 2 3" xfId="48857"/>
    <cellStyle name="Note 92 8 2 3 2" xfId="48858"/>
    <cellStyle name="Note 92 8 2 4" xfId="48859"/>
    <cellStyle name="Note 92 8 2 5" xfId="48860"/>
    <cellStyle name="Note 92 8 3" xfId="48861"/>
    <cellStyle name="Note 92 8 3 2" xfId="48862"/>
    <cellStyle name="Note 92 8 3 2 2" xfId="48863"/>
    <cellStyle name="Note 92 8 3 3" xfId="48864"/>
    <cellStyle name="Note 92 8 3 4" xfId="48865"/>
    <cellStyle name="Note 92 8 4" xfId="48866"/>
    <cellStyle name="Note 92 9" xfId="48867"/>
    <cellStyle name="Note 92 9 2" xfId="48868"/>
    <cellStyle name="Note 92 9 2 2" xfId="48869"/>
    <cellStyle name="Note 92 9 2 2 2" xfId="48870"/>
    <cellStyle name="Note 92 9 2 3" xfId="48871"/>
    <cellStyle name="Note 92 9 2 4" xfId="48872"/>
    <cellStyle name="Note 92 9 3" xfId="48873"/>
    <cellStyle name="Note 92 9 3 2" xfId="48874"/>
    <cellStyle name="Note 92 9 4" xfId="48875"/>
    <cellStyle name="Note 92 9 5" xfId="48876"/>
    <cellStyle name="Note 92_Cust_BS" xfId="48877"/>
    <cellStyle name="Note 93" xfId="48878"/>
    <cellStyle name="Note 93 10" xfId="48879"/>
    <cellStyle name="Note 93 10 2" xfId="48880"/>
    <cellStyle name="Note 93 10 2 2" xfId="48881"/>
    <cellStyle name="Note 93 10 3" xfId="48882"/>
    <cellStyle name="Note 93 10 4" xfId="48883"/>
    <cellStyle name="Note 93 11" xfId="48884"/>
    <cellStyle name="Note 93 2" xfId="48885"/>
    <cellStyle name="Note 93 2 2" xfId="48886"/>
    <cellStyle name="Note 93 2 2 2" xfId="48887"/>
    <cellStyle name="Note 93 2 2 2 2" xfId="48888"/>
    <cellStyle name="Note 93 2 2 2 2 2" xfId="48889"/>
    <cellStyle name="Note 93 2 2 2 3" xfId="48890"/>
    <cellStyle name="Note 93 2 2 2 4" xfId="48891"/>
    <cellStyle name="Note 93 2 2 3" xfId="48892"/>
    <cellStyle name="Note 93 2 2 3 2" xfId="48893"/>
    <cellStyle name="Note 93 2 2 4" xfId="48894"/>
    <cellStyle name="Note 93 2 2 5" xfId="48895"/>
    <cellStyle name="Note 93 2 3" xfId="48896"/>
    <cellStyle name="Note 93 2 3 2" xfId="48897"/>
    <cellStyle name="Note 93 2 3 2 2" xfId="48898"/>
    <cellStyle name="Note 93 2 3 3" xfId="48899"/>
    <cellStyle name="Note 93 2 3 4" xfId="48900"/>
    <cellStyle name="Note 93 2 4" xfId="48901"/>
    <cellStyle name="Note 93 3" xfId="48902"/>
    <cellStyle name="Note 93 3 2" xfId="48903"/>
    <cellStyle name="Note 93 3 2 2" xfId="48904"/>
    <cellStyle name="Note 93 3 2 2 2" xfId="48905"/>
    <cellStyle name="Note 93 3 2 2 2 2" xfId="48906"/>
    <cellStyle name="Note 93 3 2 2 3" xfId="48907"/>
    <cellStyle name="Note 93 3 2 2 4" xfId="48908"/>
    <cellStyle name="Note 93 3 2 3" xfId="48909"/>
    <cellStyle name="Note 93 3 2 3 2" xfId="48910"/>
    <cellStyle name="Note 93 3 2 4" xfId="48911"/>
    <cellStyle name="Note 93 3 2 5" xfId="48912"/>
    <cellStyle name="Note 93 3 3" xfId="48913"/>
    <cellStyle name="Note 93 3 3 2" xfId="48914"/>
    <cellStyle name="Note 93 3 3 2 2" xfId="48915"/>
    <cellStyle name="Note 93 3 3 3" xfId="48916"/>
    <cellStyle name="Note 93 3 3 4" xfId="48917"/>
    <cellStyle name="Note 93 3 4" xfId="48918"/>
    <cellStyle name="Note 93 4" xfId="48919"/>
    <cellStyle name="Note 93 4 2" xfId="48920"/>
    <cellStyle name="Note 93 4 2 2" xfId="48921"/>
    <cellStyle name="Note 93 4 2 2 2" xfId="48922"/>
    <cellStyle name="Note 93 4 2 2 2 2" xfId="48923"/>
    <cellStyle name="Note 93 4 2 2 3" xfId="48924"/>
    <cellStyle name="Note 93 4 2 2 4" xfId="48925"/>
    <cellStyle name="Note 93 4 2 3" xfId="48926"/>
    <cellStyle name="Note 93 4 2 3 2" xfId="48927"/>
    <cellStyle name="Note 93 4 2 4" xfId="48928"/>
    <cellStyle name="Note 93 4 2 5" xfId="48929"/>
    <cellStyle name="Note 93 4 3" xfId="48930"/>
    <cellStyle name="Note 93 4 3 2" xfId="48931"/>
    <cellStyle name="Note 93 4 3 2 2" xfId="48932"/>
    <cellStyle name="Note 93 4 3 3" xfId="48933"/>
    <cellStyle name="Note 93 4 3 4" xfId="48934"/>
    <cellStyle name="Note 93 4 4" xfId="48935"/>
    <cellStyle name="Note 93 5" xfId="48936"/>
    <cellStyle name="Note 93 5 2" xfId="48937"/>
    <cellStyle name="Note 93 5 2 2" xfId="48938"/>
    <cellStyle name="Note 93 5 2 2 2" xfId="48939"/>
    <cellStyle name="Note 93 5 2 2 2 2" xfId="48940"/>
    <cellStyle name="Note 93 5 2 2 3" xfId="48941"/>
    <cellStyle name="Note 93 5 2 2 4" xfId="48942"/>
    <cellStyle name="Note 93 5 2 3" xfId="48943"/>
    <cellStyle name="Note 93 5 2 3 2" xfId="48944"/>
    <cellStyle name="Note 93 5 2 4" xfId="48945"/>
    <cellStyle name="Note 93 5 2 5" xfId="48946"/>
    <cellStyle name="Note 93 5 3" xfId="48947"/>
    <cellStyle name="Note 93 5 3 2" xfId="48948"/>
    <cellStyle name="Note 93 5 3 2 2" xfId="48949"/>
    <cellStyle name="Note 93 5 3 3" xfId="48950"/>
    <cellStyle name="Note 93 5 3 4" xfId="48951"/>
    <cellStyle name="Note 93 5 4" xfId="48952"/>
    <cellStyle name="Note 93 6" xfId="48953"/>
    <cellStyle name="Note 93 6 2" xfId="48954"/>
    <cellStyle name="Note 93 6 2 2" xfId="48955"/>
    <cellStyle name="Note 93 6 2 2 2" xfId="48956"/>
    <cellStyle name="Note 93 6 2 2 2 2" xfId="48957"/>
    <cellStyle name="Note 93 6 2 2 3" xfId="48958"/>
    <cellStyle name="Note 93 6 2 2 4" xfId="48959"/>
    <cellStyle name="Note 93 6 2 3" xfId="48960"/>
    <cellStyle name="Note 93 6 2 3 2" xfId="48961"/>
    <cellStyle name="Note 93 6 2 4" xfId="48962"/>
    <cellStyle name="Note 93 6 2 5" xfId="48963"/>
    <cellStyle name="Note 93 6 3" xfId="48964"/>
    <cellStyle name="Note 93 6 3 2" xfId="48965"/>
    <cellStyle name="Note 93 6 3 2 2" xfId="48966"/>
    <cellStyle name="Note 93 6 3 3" xfId="48967"/>
    <cellStyle name="Note 93 6 3 4" xfId="48968"/>
    <cellStyle name="Note 93 6 4" xfId="48969"/>
    <cellStyle name="Note 93 7" xfId="48970"/>
    <cellStyle name="Note 93 7 2" xfId="48971"/>
    <cellStyle name="Note 93 7 2 2" xfId="48972"/>
    <cellStyle name="Note 93 7 2 2 2" xfId="48973"/>
    <cellStyle name="Note 93 7 2 2 2 2" xfId="48974"/>
    <cellStyle name="Note 93 7 2 2 3" xfId="48975"/>
    <cellStyle name="Note 93 7 2 2 4" xfId="48976"/>
    <cellStyle name="Note 93 7 2 3" xfId="48977"/>
    <cellStyle name="Note 93 7 2 3 2" xfId="48978"/>
    <cellStyle name="Note 93 7 2 4" xfId="48979"/>
    <cellStyle name="Note 93 7 2 5" xfId="48980"/>
    <cellStyle name="Note 93 7 3" xfId="48981"/>
    <cellStyle name="Note 93 7 3 2" xfId="48982"/>
    <cellStyle name="Note 93 7 3 2 2" xfId="48983"/>
    <cellStyle name="Note 93 7 3 3" xfId="48984"/>
    <cellStyle name="Note 93 7 3 4" xfId="48985"/>
    <cellStyle name="Note 93 7 4" xfId="48986"/>
    <cellStyle name="Note 93 8" xfId="48987"/>
    <cellStyle name="Note 93 8 2" xfId="48988"/>
    <cellStyle name="Note 93 8 2 2" xfId="48989"/>
    <cellStyle name="Note 93 8 2 2 2" xfId="48990"/>
    <cellStyle name="Note 93 8 2 2 2 2" xfId="48991"/>
    <cellStyle name="Note 93 8 2 2 3" xfId="48992"/>
    <cellStyle name="Note 93 8 2 2 4" xfId="48993"/>
    <cellStyle name="Note 93 8 2 3" xfId="48994"/>
    <cellStyle name="Note 93 8 2 3 2" xfId="48995"/>
    <cellStyle name="Note 93 8 2 4" xfId="48996"/>
    <cellStyle name="Note 93 8 2 5" xfId="48997"/>
    <cellStyle name="Note 93 8 3" xfId="48998"/>
    <cellStyle name="Note 93 8 3 2" xfId="48999"/>
    <cellStyle name="Note 93 8 3 2 2" xfId="49000"/>
    <cellStyle name="Note 93 8 3 3" xfId="49001"/>
    <cellStyle name="Note 93 8 3 4" xfId="49002"/>
    <cellStyle name="Note 93 8 4" xfId="49003"/>
    <cellStyle name="Note 93 9" xfId="49004"/>
    <cellStyle name="Note 93 9 2" xfId="49005"/>
    <cellStyle name="Note 93 9 2 2" xfId="49006"/>
    <cellStyle name="Note 93 9 2 2 2" xfId="49007"/>
    <cellStyle name="Note 93 9 2 3" xfId="49008"/>
    <cellStyle name="Note 93 9 2 4" xfId="49009"/>
    <cellStyle name="Note 93 9 3" xfId="49010"/>
    <cellStyle name="Note 93 9 3 2" xfId="49011"/>
    <cellStyle name="Note 93 9 4" xfId="49012"/>
    <cellStyle name="Note 93 9 5" xfId="49013"/>
    <cellStyle name="Note 93_Cust_BS" xfId="49014"/>
    <cellStyle name="Note 94" xfId="49015"/>
    <cellStyle name="Note 94 10" xfId="49016"/>
    <cellStyle name="Note 94 10 2" xfId="49017"/>
    <cellStyle name="Note 94 10 2 2" xfId="49018"/>
    <cellStyle name="Note 94 10 3" xfId="49019"/>
    <cellStyle name="Note 94 10 4" xfId="49020"/>
    <cellStyle name="Note 94 11" xfId="49021"/>
    <cellStyle name="Note 94 2" xfId="49022"/>
    <cellStyle name="Note 94 2 2" xfId="49023"/>
    <cellStyle name="Note 94 2 2 2" xfId="49024"/>
    <cellStyle name="Note 94 2 2 2 2" xfId="49025"/>
    <cellStyle name="Note 94 2 2 2 2 2" xfId="49026"/>
    <cellStyle name="Note 94 2 2 2 3" xfId="49027"/>
    <cellStyle name="Note 94 2 2 2 4" xfId="49028"/>
    <cellStyle name="Note 94 2 2 3" xfId="49029"/>
    <cellStyle name="Note 94 2 2 3 2" xfId="49030"/>
    <cellStyle name="Note 94 2 2 4" xfId="49031"/>
    <cellStyle name="Note 94 2 2 5" xfId="49032"/>
    <cellStyle name="Note 94 2 3" xfId="49033"/>
    <cellStyle name="Note 94 2 3 2" xfId="49034"/>
    <cellStyle name="Note 94 2 3 2 2" xfId="49035"/>
    <cellStyle name="Note 94 2 3 3" xfId="49036"/>
    <cellStyle name="Note 94 2 3 4" xfId="49037"/>
    <cellStyle name="Note 94 2 4" xfId="49038"/>
    <cellStyle name="Note 94 3" xfId="49039"/>
    <cellStyle name="Note 94 3 2" xfId="49040"/>
    <cellStyle name="Note 94 3 2 2" xfId="49041"/>
    <cellStyle name="Note 94 3 2 2 2" xfId="49042"/>
    <cellStyle name="Note 94 3 2 2 2 2" xfId="49043"/>
    <cellStyle name="Note 94 3 2 2 3" xfId="49044"/>
    <cellStyle name="Note 94 3 2 2 4" xfId="49045"/>
    <cellStyle name="Note 94 3 2 3" xfId="49046"/>
    <cellStyle name="Note 94 3 2 3 2" xfId="49047"/>
    <cellStyle name="Note 94 3 2 4" xfId="49048"/>
    <cellStyle name="Note 94 3 2 5" xfId="49049"/>
    <cellStyle name="Note 94 3 3" xfId="49050"/>
    <cellStyle name="Note 94 3 3 2" xfId="49051"/>
    <cellStyle name="Note 94 3 3 2 2" xfId="49052"/>
    <cellStyle name="Note 94 3 3 3" xfId="49053"/>
    <cellStyle name="Note 94 3 3 4" xfId="49054"/>
    <cellStyle name="Note 94 3 4" xfId="49055"/>
    <cellStyle name="Note 94 4" xfId="49056"/>
    <cellStyle name="Note 94 4 2" xfId="49057"/>
    <cellStyle name="Note 94 4 2 2" xfId="49058"/>
    <cellStyle name="Note 94 4 2 2 2" xfId="49059"/>
    <cellStyle name="Note 94 4 2 2 2 2" xfId="49060"/>
    <cellStyle name="Note 94 4 2 2 3" xfId="49061"/>
    <cellStyle name="Note 94 4 2 2 4" xfId="49062"/>
    <cellStyle name="Note 94 4 2 3" xfId="49063"/>
    <cellStyle name="Note 94 4 2 3 2" xfId="49064"/>
    <cellStyle name="Note 94 4 2 4" xfId="49065"/>
    <cellStyle name="Note 94 4 2 5" xfId="49066"/>
    <cellStyle name="Note 94 4 3" xfId="49067"/>
    <cellStyle name="Note 94 4 3 2" xfId="49068"/>
    <cellStyle name="Note 94 4 3 2 2" xfId="49069"/>
    <cellStyle name="Note 94 4 3 3" xfId="49070"/>
    <cellStyle name="Note 94 4 3 4" xfId="49071"/>
    <cellStyle name="Note 94 4 4" xfId="49072"/>
    <cellStyle name="Note 94 5" xfId="49073"/>
    <cellStyle name="Note 94 5 2" xfId="49074"/>
    <cellStyle name="Note 94 5 2 2" xfId="49075"/>
    <cellStyle name="Note 94 5 2 2 2" xfId="49076"/>
    <cellStyle name="Note 94 5 2 2 2 2" xfId="49077"/>
    <cellStyle name="Note 94 5 2 2 3" xfId="49078"/>
    <cellStyle name="Note 94 5 2 2 4" xfId="49079"/>
    <cellStyle name="Note 94 5 2 3" xfId="49080"/>
    <cellStyle name="Note 94 5 2 3 2" xfId="49081"/>
    <cellStyle name="Note 94 5 2 4" xfId="49082"/>
    <cellStyle name="Note 94 5 2 5" xfId="49083"/>
    <cellStyle name="Note 94 5 3" xfId="49084"/>
    <cellStyle name="Note 94 5 3 2" xfId="49085"/>
    <cellStyle name="Note 94 5 3 2 2" xfId="49086"/>
    <cellStyle name="Note 94 5 3 3" xfId="49087"/>
    <cellStyle name="Note 94 5 3 4" xfId="49088"/>
    <cellStyle name="Note 94 5 4" xfId="49089"/>
    <cellStyle name="Note 94 6" xfId="49090"/>
    <cellStyle name="Note 94 6 2" xfId="49091"/>
    <cellStyle name="Note 94 6 2 2" xfId="49092"/>
    <cellStyle name="Note 94 6 2 2 2" xfId="49093"/>
    <cellStyle name="Note 94 6 2 2 2 2" xfId="49094"/>
    <cellStyle name="Note 94 6 2 2 3" xfId="49095"/>
    <cellStyle name="Note 94 6 2 2 4" xfId="49096"/>
    <cellStyle name="Note 94 6 2 3" xfId="49097"/>
    <cellStyle name="Note 94 6 2 3 2" xfId="49098"/>
    <cellStyle name="Note 94 6 2 4" xfId="49099"/>
    <cellStyle name="Note 94 6 2 5" xfId="49100"/>
    <cellStyle name="Note 94 6 3" xfId="49101"/>
    <cellStyle name="Note 94 6 3 2" xfId="49102"/>
    <cellStyle name="Note 94 6 3 2 2" xfId="49103"/>
    <cellStyle name="Note 94 6 3 3" xfId="49104"/>
    <cellStyle name="Note 94 6 3 4" xfId="49105"/>
    <cellStyle name="Note 94 6 4" xfId="49106"/>
    <cellStyle name="Note 94 7" xfId="49107"/>
    <cellStyle name="Note 94 7 2" xfId="49108"/>
    <cellStyle name="Note 94 7 2 2" xfId="49109"/>
    <cellStyle name="Note 94 7 2 2 2" xfId="49110"/>
    <cellStyle name="Note 94 7 2 2 2 2" xfId="49111"/>
    <cellStyle name="Note 94 7 2 2 3" xfId="49112"/>
    <cellStyle name="Note 94 7 2 2 4" xfId="49113"/>
    <cellStyle name="Note 94 7 2 3" xfId="49114"/>
    <cellStyle name="Note 94 7 2 3 2" xfId="49115"/>
    <cellStyle name="Note 94 7 2 4" xfId="49116"/>
    <cellStyle name="Note 94 7 2 5" xfId="49117"/>
    <cellStyle name="Note 94 7 3" xfId="49118"/>
    <cellStyle name="Note 94 7 3 2" xfId="49119"/>
    <cellStyle name="Note 94 7 3 2 2" xfId="49120"/>
    <cellStyle name="Note 94 7 3 3" xfId="49121"/>
    <cellStyle name="Note 94 7 3 4" xfId="49122"/>
    <cellStyle name="Note 94 7 4" xfId="49123"/>
    <cellStyle name="Note 94 8" xfId="49124"/>
    <cellStyle name="Note 94 8 2" xfId="49125"/>
    <cellStyle name="Note 94 8 2 2" xfId="49126"/>
    <cellStyle name="Note 94 8 2 2 2" xfId="49127"/>
    <cellStyle name="Note 94 8 2 2 2 2" xfId="49128"/>
    <cellStyle name="Note 94 8 2 2 3" xfId="49129"/>
    <cellStyle name="Note 94 8 2 2 4" xfId="49130"/>
    <cellStyle name="Note 94 8 2 3" xfId="49131"/>
    <cellStyle name="Note 94 8 2 3 2" xfId="49132"/>
    <cellStyle name="Note 94 8 2 4" xfId="49133"/>
    <cellStyle name="Note 94 8 2 5" xfId="49134"/>
    <cellStyle name="Note 94 8 3" xfId="49135"/>
    <cellStyle name="Note 94 8 3 2" xfId="49136"/>
    <cellStyle name="Note 94 8 3 2 2" xfId="49137"/>
    <cellStyle name="Note 94 8 3 3" xfId="49138"/>
    <cellStyle name="Note 94 8 3 4" xfId="49139"/>
    <cellStyle name="Note 94 8 4" xfId="49140"/>
    <cellStyle name="Note 94 9" xfId="49141"/>
    <cellStyle name="Note 94 9 2" xfId="49142"/>
    <cellStyle name="Note 94 9 2 2" xfId="49143"/>
    <cellStyle name="Note 94 9 2 2 2" xfId="49144"/>
    <cellStyle name="Note 94 9 2 3" xfId="49145"/>
    <cellStyle name="Note 94 9 2 4" xfId="49146"/>
    <cellStyle name="Note 94 9 3" xfId="49147"/>
    <cellStyle name="Note 94 9 3 2" xfId="49148"/>
    <cellStyle name="Note 94 9 4" xfId="49149"/>
    <cellStyle name="Note 94 9 5" xfId="49150"/>
    <cellStyle name="Note 94_Cust_BS" xfId="49151"/>
    <cellStyle name="Note 95" xfId="49152"/>
    <cellStyle name="Note 95 10" xfId="49153"/>
    <cellStyle name="Note 95 10 2" xfId="49154"/>
    <cellStyle name="Note 95 10 2 2" xfId="49155"/>
    <cellStyle name="Note 95 10 3" xfId="49156"/>
    <cellStyle name="Note 95 10 4" xfId="49157"/>
    <cellStyle name="Note 95 11" xfId="49158"/>
    <cellStyle name="Note 95 2" xfId="49159"/>
    <cellStyle name="Note 95 2 2" xfId="49160"/>
    <cellStyle name="Note 95 2 2 2" xfId="49161"/>
    <cellStyle name="Note 95 2 2 2 2" xfId="49162"/>
    <cellStyle name="Note 95 2 2 2 2 2" xfId="49163"/>
    <cellStyle name="Note 95 2 2 2 3" xfId="49164"/>
    <cellStyle name="Note 95 2 2 2 4" xfId="49165"/>
    <cellStyle name="Note 95 2 2 3" xfId="49166"/>
    <cellStyle name="Note 95 2 2 3 2" xfId="49167"/>
    <cellStyle name="Note 95 2 2 4" xfId="49168"/>
    <cellStyle name="Note 95 2 2 5" xfId="49169"/>
    <cellStyle name="Note 95 2 3" xfId="49170"/>
    <cellStyle name="Note 95 2 3 2" xfId="49171"/>
    <cellStyle name="Note 95 2 3 2 2" xfId="49172"/>
    <cellStyle name="Note 95 2 3 3" xfId="49173"/>
    <cellStyle name="Note 95 2 3 4" xfId="49174"/>
    <cellStyle name="Note 95 2 4" xfId="49175"/>
    <cellStyle name="Note 95 3" xfId="49176"/>
    <cellStyle name="Note 95 3 2" xfId="49177"/>
    <cellStyle name="Note 95 3 2 2" xfId="49178"/>
    <cellStyle name="Note 95 3 2 2 2" xfId="49179"/>
    <cellStyle name="Note 95 3 2 2 2 2" xfId="49180"/>
    <cellStyle name="Note 95 3 2 2 3" xfId="49181"/>
    <cellStyle name="Note 95 3 2 2 4" xfId="49182"/>
    <cellStyle name="Note 95 3 2 3" xfId="49183"/>
    <cellStyle name="Note 95 3 2 3 2" xfId="49184"/>
    <cellStyle name="Note 95 3 2 4" xfId="49185"/>
    <cellStyle name="Note 95 3 2 5" xfId="49186"/>
    <cellStyle name="Note 95 3 3" xfId="49187"/>
    <cellStyle name="Note 95 3 3 2" xfId="49188"/>
    <cellStyle name="Note 95 3 3 2 2" xfId="49189"/>
    <cellStyle name="Note 95 3 3 3" xfId="49190"/>
    <cellStyle name="Note 95 3 3 4" xfId="49191"/>
    <cellStyle name="Note 95 3 4" xfId="49192"/>
    <cellStyle name="Note 95 4" xfId="49193"/>
    <cellStyle name="Note 95 4 2" xfId="49194"/>
    <cellStyle name="Note 95 4 2 2" xfId="49195"/>
    <cellStyle name="Note 95 4 2 2 2" xfId="49196"/>
    <cellStyle name="Note 95 4 2 2 2 2" xfId="49197"/>
    <cellStyle name="Note 95 4 2 2 3" xfId="49198"/>
    <cellStyle name="Note 95 4 2 2 4" xfId="49199"/>
    <cellStyle name="Note 95 4 2 3" xfId="49200"/>
    <cellStyle name="Note 95 4 2 3 2" xfId="49201"/>
    <cellStyle name="Note 95 4 2 4" xfId="49202"/>
    <cellStyle name="Note 95 4 2 5" xfId="49203"/>
    <cellStyle name="Note 95 4 3" xfId="49204"/>
    <cellStyle name="Note 95 4 3 2" xfId="49205"/>
    <cellStyle name="Note 95 4 3 2 2" xfId="49206"/>
    <cellStyle name="Note 95 4 3 3" xfId="49207"/>
    <cellStyle name="Note 95 4 3 4" xfId="49208"/>
    <cellStyle name="Note 95 4 4" xfId="49209"/>
    <cellStyle name="Note 95 5" xfId="49210"/>
    <cellStyle name="Note 95 5 2" xfId="49211"/>
    <cellStyle name="Note 95 5 2 2" xfId="49212"/>
    <cellStyle name="Note 95 5 2 2 2" xfId="49213"/>
    <cellStyle name="Note 95 5 2 2 2 2" xfId="49214"/>
    <cellStyle name="Note 95 5 2 2 3" xfId="49215"/>
    <cellStyle name="Note 95 5 2 2 4" xfId="49216"/>
    <cellStyle name="Note 95 5 2 3" xfId="49217"/>
    <cellStyle name="Note 95 5 2 3 2" xfId="49218"/>
    <cellStyle name="Note 95 5 2 4" xfId="49219"/>
    <cellStyle name="Note 95 5 2 5" xfId="49220"/>
    <cellStyle name="Note 95 5 3" xfId="49221"/>
    <cellStyle name="Note 95 5 3 2" xfId="49222"/>
    <cellStyle name="Note 95 5 3 2 2" xfId="49223"/>
    <cellStyle name="Note 95 5 3 3" xfId="49224"/>
    <cellStyle name="Note 95 5 3 4" xfId="49225"/>
    <cellStyle name="Note 95 5 4" xfId="49226"/>
    <cellStyle name="Note 95 6" xfId="49227"/>
    <cellStyle name="Note 95 6 2" xfId="49228"/>
    <cellStyle name="Note 95 6 2 2" xfId="49229"/>
    <cellStyle name="Note 95 6 2 2 2" xfId="49230"/>
    <cellStyle name="Note 95 6 2 2 2 2" xfId="49231"/>
    <cellStyle name="Note 95 6 2 2 3" xfId="49232"/>
    <cellStyle name="Note 95 6 2 2 4" xfId="49233"/>
    <cellStyle name="Note 95 6 2 3" xfId="49234"/>
    <cellStyle name="Note 95 6 2 3 2" xfId="49235"/>
    <cellStyle name="Note 95 6 2 4" xfId="49236"/>
    <cellStyle name="Note 95 6 2 5" xfId="49237"/>
    <cellStyle name="Note 95 6 3" xfId="49238"/>
    <cellStyle name="Note 95 6 3 2" xfId="49239"/>
    <cellStyle name="Note 95 6 3 2 2" xfId="49240"/>
    <cellStyle name="Note 95 6 3 3" xfId="49241"/>
    <cellStyle name="Note 95 6 3 4" xfId="49242"/>
    <cellStyle name="Note 95 6 4" xfId="49243"/>
    <cellStyle name="Note 95 7" xfId="49244"/>
    <cellStyle name="Note 95 7 2" xfId="49245"/>
    <cellStyle name="Note 95 7 2 2" xfId="49246"/>
    <cellStyle name="Note 95 7 2 2 2" xfId="49247"/>
    <cellStyle name="Note 95 7 2 2 2 2" xfId="49248"/>
    <cellStyle name="Note 95 7 2 2 3" xfId="49249"/>
    <cellStyle name="Note 95 7 2 2 4" xfId="49250"/>
    <cellStyle name="Note 95 7 2 3" xfId="49251"/>
    <cellStyle name="Note 95 7 2 3 2" xfId="49252"/>
    <cellStyle name="Note 95 7 2 4" xfId="49253"/>
    <cellStyle name="Note 95 7 2 5" xfId="49254"/>
    <cellStyle name="Note 95 7 3" xfId="49255"/>
    <cellStyle name="Note 95 7 3 2" xfId="49256"/>
    <cellStyle name="Note 95 7 3 2 2" xfId="49257"/>
    <cellStyle name="Note 95 7 3 3" xfId="49258"/>
    <cellStyle name="Note 95 7 3 4" xfId="49259"/>
    <cellStyle name="Note 95 7 4" xfId="49260"/>
    <cellStyle name="Note 95 8" xfId="49261"/>
    <cellStyle name="Note 95 8 2" xfId="49262"/>
    <cellStyle name="Note 95 8 2 2" xfId="49263"/>
    <cellStyle name="Note 95 8 2 2 2" xfId="49264"/>
    <cellStyle name="Note 95 8 2 2 2 2" xfId="49265"/>
    <cellStyle name="Note 95 8 2 2 3" xfId="49266"/>
    <cellStyle name="Note 95 8 2 2 4" xfId="49267"/>
    <cellStyle name="Note 95 8 2 3" xfId="49268"/>
    <cellStyle name="Note 95 8 2 3 2" xfId="49269"/>
    <cellStyle name="Note 95 8 2 4" xfId="49270"/>
    <cellStyle name="Note 95 8 2 5" xfId="49271"/>
    <cellStyle name="Note 95 8 3" xfId="49272"/>
    <cellStyle name="Note 95 8 3 2" xfId="49273"/>
    <cellStyle name="Note 95 8 3 2 2" xfId="49274"/>
    <cellStyle name="Note 95 8 3 3" xfId="49275"/>
    <cellStyle name="Note 95 8 3 4" xfId="49276"/>
    <cellStyle name="Note 95 8 4" xfId="49277"/>
    <cellStyle name="Note 95 9" xfId="49278"/>
    <cellStyle name="Note 95 9 2" xfId="49279"/>
    <cellStyle name="Note 95 9 2 2" xfId="49280"/>
    <cellStyle name="Note 95 9 2 2 2" xfId="49281"/>
    <cellStyle name="Note 95 9 2 3" xfId="49282"/>
    <cellStyle name="Note 95 9 2 4" xfId="49283"/>
    <cellStyle name="Note 95 9 3" xfId="49284"/>
    <cellStyle name="Note 95 9 3 2" xfId="49285"/>
    <cellStyle name="Note 95 9 4" xfId="49286"/>
    <cellStyle name="Note 95 9 5" xfId="49287"/>
    <cellStyle name="Note 95_Cust_BS" xfId="49288"/>
    <cellStyle name="Note 96" xfId="49289"/>
    <cellStyle name="Note 96 10" xfId="49290"/>
    <cellStyle name="Note 96 10 2" xfId="49291"/>
    <cellStyle name="Note 96 10 2 2" xfId="49292"/>
    <cellStyle name="Note 96 10 3" xfId="49293"/>
    <cellStyle name="Note 96 10 4" xfId="49294"/>
    <cellStyle name="Note 96 11" xfId="49295"/>
    <cellStyle name="Note 96 2" xfId="49296"/>
    <cellStyle name="Note 96 2 2" xfId="49297"/>
    <cellStyle name="Note 96 2 2 2" xfId="49298"/>
    <cellStyle name="Note 96 2 2 2 2" xfId="49299"/>
    <cellStyle name="Note 96 2 2 2 2 2" xfId="49300"/>
    <cellStyle name="Note 96 2 2 2 3" xfId="49301"/>
    <cellStyle name="Note 96 2 2 2 4" xfId="49302"/>
    <cellStyle name="Note 96 2 2 3" xfId="49303"/>
    <cellStyle name="Note 96 2 2 3 2" xfId="49304"/>
    <cellStyle name="Note 96 2 2 4" xfId="49305"/>
    <cellStyle name="Note 96 2 2 5" xfId="49306"/>
    <cellStyle name="Note 96 2 3" xfId="49307"/>
    <cellStyle name="Note 96 2 3 2" xfId="49308"/>
    <cellStyle name="Note 96 2 3 2 2" xfId="49309"/>
    <cellStyle name="Note 96 2 3 3" xfId="49310"/>
    <cellStyle name="Note 96 2 3 4" xfId="49311"/>
    <cellStyle name="Note 96 2 4" xfId="49312"/>
    <cellStyle name="Note 96 3" xfId="49313"/>
    <cellStyle name="Note 96 3 2" xfId="49314"/>
    <cellStyle name="Note 96 3 2 2" xfId="49315"/>
    <cellStyle name="Note 96 3 2 2 2" xfId="49316"/>
    <cellStyle name="Note 96 3 2 2 2 2" xfId="49317"/>
    <cellStyle name="Note 96 3 2 2 3" xfId="49318"/>
    <cellStyle name="Note 96 3 2 2 4" xfId="49319"/>
    <cellStyle name="Note 96 3 2 3" xfId="49320"/>
    <cellStyle name="Note 96 3 2 3 2" xfId="49321"/>
    <cellStyle name="Note 96 3 2 4" xfId="49322"/>
    <cellStyle name="Note 96 3 2 5" xfId="49323"/>
    <cellStyle name="Note 96 3 3" xfId="49324"/>
    <cellStyle name="Note 96 3 3 2" xfId="49325"/>
    <cellStyle name="Note 96 3 3 2 2" xfId="49326"/>
    <cellStyle name="Note 96 3 3 3" xfId="49327"/>
    <cellStyle name="Note 96 3 3 4" xfId="49328"/>
    <cellStyle name="Note 96 3 4" xfId="49329"/>
    <cellStyle name="Note 96 4" xfId="49330"/>
    <cellStyle name="Note 96 4 2" xfId="49331"/>
    <cellStyle name="Note 96 4 2 2" xfId="49332"/>
    <cellStyle name="Note 96 4 2 2 2" xfId="49333"/>
    <cellStyle name="Note 96 4 2 2 2 2" xfId="49334"/>
    <cellStyle name="Note 96 4 2 2 3" xfId="49335"/>
    <cellStyle name="Note 96 4 2 2 4" xfId="49336"/>
    <cellStyle name="Note 96 4 2 3" xfId="49337"/>
    <cellStyle name="Note 96 4 2 3 2" xfId="49338"/>
    <cellStyle name="Note 96 4 2 4" xfId="49339"/>
    <cellStyle name="Note 96 4 2 5" xfId="49340"/>
    <cellStyle name="Note 96 4 3" xfId="49341"/>
    <cellStyle name="Note 96 4 3 2" xfId="49342"/>
    <cellStyle name="Note 96 4 3 2 2" xfId="49343"/>
    <cellStyle name="Note 96 4 3 3" xfId="49344"/>
    <cellStyle name="Note 96 4 3 4" xfId="49345"/>
    <cellStyle name="Note 96 4 4" xfId="49346"/>
    <cellStyle name="Note 96 5" xfId="49347"/>
    <cellStyle name="Note 96 5 2" xfId="49348"/>
    <cellStyle name="Note 96 5 2 2" xfId="49349"/>
    <cellStyle name="Note 96 5 2 2 2" xfId="49350"/>
    <cellStyle name="Note 96 5 2 2 2 2" xfId="49351"/>
    <cellStyle name="Note 96 5 2 2 3" xfId="49352"/>
    <cellStyle name="Note 96 5 2 2 4" xfId="49353"/>
    <cellStyle name="Note 96 5 2 3" xfId="49354"/>
    <cellStyle name="Note 96 5 2 3 2" xfId="49355"/>
    <cellStyle name="Note 96 5 2 4" xfId="49356"/>
    <cellStyle name="Note 96 5 2 5" xfId="49357"/>
    <cellStyle name="Note 96 5 3" xfId="49358"/>
    <cellStyle name="Note 96 5 3 2" xfId="49359"/>
    <cellStyle name="Note 96 5 3 2 2" xfId="49360"/>
    <cellStyle name="Note 96 5 3 3" xfId="49361"/>
    <cellStyle name="Note 96 5 3 4" xfId="49362"/>
    <cellStyle name="Note 96 5 4" xfId="49363"/>
    <cellStyle name="Note 96 6" xfId="49364"/>
    <cellStyle name="Note 96 6 2" xfId="49365"/>
    <cellStyle name="Note 96 6 2 2" xfId="49366"/>
    <cellStyle name="Note 96 6 2 2 2" xfId="49367"/>
    <cellStyle name="Note 96 6 2 2 2 2" xfId="49368"/>
    <cellStyle name="Note 96 6 2 2 3" xfId="49369"/>
    <cellStyle name="Note 96 6 2 2 4" xfId="49370"/>
    <cellStyle name="Note 96 6 2 3" xfId="49371"/>
    <cellStyle name="Note 96 6 2 3 2" xfId="49372"/>
    <cellStyle name="Note 96 6 2 4" xfId="49373"/>
    <cellStyle name="Note 96 6 2 5" xfId="49374"/>
    <cellStyle name="Note 96 6 3" xfId="49375"/>
    <cellStyle name="Note 96 6 3 2" xfId="49376"/>
    <cellStyle name="Note 96 6 3 2 2" xfId="49377"/>
    <cellStyle name="Note 96 6 3 3" xfId="49378"/>
    <cellStyle name="Note 96 6 3 4" xfId="49379"/>
    <cellStyle name="Note 96 6 4" xfId="49380"/>
    <cellStyle name="Note 96 7" xfId="49381"/>
    <cellStyle name="Note 96 7 2" xfId="49382"/>
    <cellStyle name="Note 96 7 2 2" xfId="49383"/>
    <cellStyle name="Note 96 7 2 2 2" xfId="49384"/>
    <cellStyle name="Note 96 7 2 2 2 2" xfId="49385"/>
    <cellStyle name="Note 96 7 2 2 3" xfId="49386"/>
    <cellStyle name="Note 96 7 2 2 4" xfId="49387"/>
    <cellStyle name="Note 96 7 2 3" xfId="49388"/>
    <cellStyle name="Note 96 7 2 3 2" xfId="49389"/>
    <cellStyle name="Note 96 7 2 4" xfId="49390"/>
    <cellStyle name="Note 96 7 2 5" xfId="49391"/>
    <cellStyle name="Note 96 7 3" xfId="49392"/>
    <cellStyle name="Note 96 7 3 2" xfId="49393"/>
    <cellStyle name="Note 96 7 3 2 2" xfId="49394"/>
    <cellStyle name="Note 96 7 3 3" xfId="49395"/>
    <cellStyle name="Note 96 7 3 4" xfId="49396"/>
    <cellStyle name="Note 96 7 4" xfId="49397"/>
    <cellStyle name="Note 96 8" xfId="49398"/>
    <cellStyle name="Note 96 8 2" xfId="49399"/>
    <cellStyle name="Note 96 8 2 2" xfId="49400"/>
    <cellStyle name="Note 96 8 2 2 2" xfId="49401"/>
    <cellStyle name="Note 96 8 2 2 2 2" xfId="49402"/>
    <cellStyle name="Note 96 8 2 2 3" xfId="49403"/>
    <cellStyle name="Note 96 8 2 2 4" xfId="49404"/>
    <cellStyle name="Note 96 8 2 3" xfId="49405"/>
    <cellStyle name="Note 96 8 2 3 2" xfId="49406"/>
    <cellStyle name="Note 96 8 2 4" xfId="49407"/>
    <cellStyle name="Note 96 8 2 5" xfId="49408"/>
    <cellStyle name="Note 96 8 3" xfId="49409"/>
    <cellStyle name="Note 96 8 3 2" xfId="49410"/>
    <cellStyle name="Note 96 8 3 2 2" xfId="49411"/>
    <cellStyle name="Note 96 8 3 3" xfId="49412"/>
    <cellStyle name="Note 96 8 3 4" xfId="49413"/>
    <cellStyle name="Note 96 8 4" xfId="49414"/>
    <cellStyle name="Note 96 9" xfId="49415"/>
    <cellStyle name="Note 96 9 2" xfId="49416"/>
    <cellStyle name="Note 96 9 2 2" xfId="49417"/>
    <cellStyle name="Note 96 9 2 2 2" xfId="49418"/>
    <cellStyle name="Note 96 9 2 3" xfId="49419"/>
    <cellStyle name="Note 96 9 2 4" xfId="49420"/>
    <cellStyle name="Note 96 9 3" xfId="49421"/>
    <cellStyle name="Note 96 9 3 2" xfId="49422"/>
    <cellStyle name="Note 96 9 4" xfId="49423"/>
    <cellStyle name="Note 96 9 5" xfId="49424"/>
    <cellStyle name="Note 96_Cust_BS" xfId="49425"/>
    <cellStyle name="Note 97" xfId="49426"/>
    <cellStyle name="Note 97 10" xfId="49427"/>
    <cellStyle name="Note 97 10 2" xfId="49428"/>
    <cellStyle name="Note 97 10 2 2" xfId="49429"/>
    <cellStyle name="Note 97 10 3" xfId="49430"/>
    <cellStyle name="Note 97 10 4" xfId="49431"/>
    <cellStyle name="Note 97 11" xfId="49432"/>
    <cellStyle name="Note 97 2" xfId="49433"/>
    <cellStyle name="Note 97 2 2" xfId="49434"/>
    <cellStyle name="Note 97 2 2 2" xfId="49435"/>
    <cellStyle name="Note 97 2 2 2 2" xfId="49436"/>
    <cellStyle name="Note 97 2 2 2 2 2" xfId="49437"/>
    <cellStyle name="Note 97 2 2 2 3" xfId="49438"/>
    <cellStyle name="Note 97 2 2 2 4" xfId="49439"/>
    <cellStyle name="Note 97 2 2 3" xfId="49440"/>
    <cellStyle name="Note 97 2 2 3 2" xfId="49441"/>
    <cellStyle name="Note 97 2 2 4" xfId="49442"/>
    <cellStyle name="Note 97 2 2 5" xfId="49443"/>
    <cellStyle name="Note 97 2 3" xfId="49444"/>
    <cellStyle name="Note 97 2 3 2" xfId="49445"/>
    <cellStyle name="Note 97 2 3 2 2" xfId="49446"/>
    <cellStyle name="Note 97 2 3 3" xfId="49447"/>
    <cellStyle name="Note 97 2 3 4" xfId="49448"/>
    <cellStyle name="Note 97 2 4" xfId="49449"/>
    <cellStyle name="Note 97 3" xfId="49450"/>
    <cellStyle name="Note 97 3 2" xfId="49451"/>
    <cellStyle name="Note 97 3 2 2" xfId="49452"/>
    <cellStyle name="Note 97 3 2 2 2" xfId="49453"/>
    <cellStyle name="Note 97 3 2 2 2 2" xfId="49454"/>
    <cellStyle name="Note 97 3 2 2 3" xfId="49455"/>
    <cellStyle name="Note 97 3 2 2 4" xfId="49456"/>
    <cellStyle name="Note 97 3 2 3" xfId="49457"/>
    <cellStyle name="Note 97 3 2 3 2" xfId="49458"/>
    <cellStyle name="Note 97 3 2 4" xfId="49459"/>
    <cellStyle name="Note 97 3 2 5" xfId="49460"/>
    <cellStyle name="Note 97 3 3" xfId="49461"/>
    <cellStyle name="Note 97 3 3 2" xfId="49462"/>
    <cellStyle name="Note 97 3 3 2 2" xfId="49463"/>
    <cellStyle name="Note 97 3 3 3" xfId="49464"/>
    <cellStyle name="Note 97 3 3 4" xfId="49465"/>
    <cellStyle name="Note 97 3 4" xfId="49466"/>
    <cellStyle name="Note 97 4" xfId="49467"/>
    <cellStyle name="Note 97 4 2" xfId="49468"/>
    <cellStyle name="Note 97 4 2 2" xfId="49469"/>
    <cellStyle name="Note 97 4 2 2 2" xfId="49470"/>
    <cellStyle name="Note 97 4 2 2 2 2" xfId="49471"/>
    <cellStyle name="Note 97 4 2 2 3" xfId="49472"/>
    <cellStyle name="Note 97 4 2 2 4" xfId="49473"/>
    <cellStyle name="Note 97 4 2 3" xfId="49474"/>
    <cellStyle name="Note 97 4 2 3 2" xfId="49475"/>
    <cellStyle name="Note 97 4 2 4" xfId="49476"/>
    <cellStyle name="Note 97 4 2 5" xfId="49477"/>
    <cellStyle name="Note 97 4 3" xfId="49478"/>
    <cellStyle name="Note 97 4 3 2" xfId="49479"/>
    <cellStyle name="Note 97 4 3 2 2" xfId="49480"/>
    <cellStyle name="Note 97 4 3 3" xfId="49481"/>
    <cellStyle name="Note 97 4 3 4" xfId="49482"/>
    <cellStyle name="Note 97 4 4" xfId="49483"/>
    <cellStyle name="Note 97 5" xfId="49484"/>
    <cellStyle name="Note 97 5 2" xfId="49485"/>
    <cellStyle name="Note 97 5 2 2" xfId="49486"/>
    <cellStyle name="Note 97 5 2 2 2" xfId="49487"/>
    <cellStyle name="Note 97 5 2 2 2 2" xfId="49488"/>
    <cellStyle name="Note 97 5 2 2 3" xfId="49489"/>
    <cellStyle name="Note 97 5 2 2 4" xfId="49490"/>
    <cellStyle name="Note 97 5 2 3" xfId="49491"/>
    <cellStyle name="Note 97 5 2 3 2" xfId="49492"/>
    <cellStyle name="Note 97 5 2 4" xfId="49493"/>
    <cellStyle name="Note 97 5 2 5" xfId="49494"/>
    <cellStyle name="Note 97 5 3" xfId="49495"/>
    <cellStyle name="Note 97 5 3 2" xfId="49496"/>
    <cellStyle name="Note 97 5 3 2 2" xfId="49497"/>
    <cellStyle name="Note 97 5 3 3" xfId="49498"/>
    <cellStyle name="Note 97 5 3 4" xfId="49499"/>
    <cellStyle name="Note 97 5 4" xfId="49500"/>
    <cellStyle name="Note 97 6" xfId="49501"/>
    <cellStyle name="Note 97 6 2" xfId="49502"/>
    <cellStyle name="Note 97 6 2 2" xfId="49503"/>
    <cellStyle name="Note 97 6 2 2 2" xfId="49504"/>
    <cellStyle name="Note 97 6 2 2 2 2" xfId="49505"/>
    <cellStyle name="Note 97 6 2 2 3" xfId="49506"/>
    <cellStyle name="Note 97 6 2 2 4" xfId="49507"/>
    <cellStyle name="Note 97 6 2 3" xfId="49508"/>
    <cellStyle name="Note 97 6 2 3 2" xfId="49509"/>
    <cellStyle name="Note 97 6 2 4" xfId="49510"/>
    <cellStyle name="Note 97 6 2 5" xfId="49511"/>
    <cellStyle name="Note 97 6 3" xfId="49512"/>
    <cellStyle name="Note 97 6 3 2" xfId="49513"/>
    <cellStyle name="Note 97 6 3 2 2" xfId="49514"/>
    <cellStyle name="Note 97 6 3 3" xfId="49515"/>
    <cellStyle name="Note 97 6 3 4" xfId="49516"/>
    <cellStyle name="Note 97 6 4" xfId="49517"/>
    <cellStyle name="Note 97 7" xfId="49518"/>
    <cellStyle name="Note 97 7 2" xfId="49519"/>
    <cellStyle name="Note 97 7 2 2" xfId="49520"/>
    <cellStyle name="Note 97 7 2 2 2" xfId="49521"/>
    <cellStyle name="Note 97 7 2 2 2 2" xfId="49522"/>
    <cellStyle name="Note 97 7 2 2 3" xfId="49523"/>
    <cellStyle name="Note 97 7 2 2 4" xfId="49524"/>
    <cellStyle name="Note 97 7 2 3" xfId="49525"/>
    <cellStyle name="Note 97 7 2 3 2" xfId="49526"/>
    <cellStyle name="Note 97 7 2 4" xfId="49527"/>
    <cellStyle name="Note 97 7 2 5" xfId="49528"/>
    <cellStyle name="Note 97 7 3" xfId="49529"/>
    <cellStyle name="Note 97 7 3 2" xfId="49530"/>
    <cellStyle name="Note 97 7 3 2 2" xfId="49531"/>
    <cellStyle name="Note 97 7 3 3" xfId="49532"/>
    <cellStyle name="Note 97 7 3 4" xfId="49533"/>
    <cellStyle name="Note 97 7 4" xfId="49534"/>
    <cellStyle name="Note 97 8" xfId="49535"/>
    <cellStyle name="Note 97 8 2" xfId="49536"/>
    <cellStyle name="Note 97 8 2 2" xfId="49537"/>
    <cellStyle name="Note 97 8 2 2 2" xfId="49538"/>
    <cellStyle name="Note 97 8 2 2 2 2" xfId="49539"/>
    <cellStyle name="Note 97 8 2 2 3" xfId="49540"/>
    <cellStyle name="Note 97 8 2 2 4" xfId="49541"/>
    <cellStyle name="Note 97 8 2 3" xfId="49542"/>
    <cellStyle name="Note 97 8 2 3 2" xfId="49543"/>
    <cellStyle name="Note 97 8 2 4" xfId="49544"/>
    <cellStyle name="Note 97 8 2 5" xfId="49545"/>
    <cellStyle name="Note 97 8 3" xfId="49546"/>
    <cellStyle name="Note 97 8 3 2" xfId="49547"/>
    <cellStyle name="Note 97 8 3 2 2" xfId="49548"/>
    <cellStyle name="Note 97 8 3 3" xfId="49549"/>
    <cellStyle name="Note 97 8 3 4" xfId="49550"/>
    <cellStyle name="Note 97 8 4" xfId="49551"/>
    <cellStyle name="Note 97 9" xfId="49552"/>
    <cellStyle name="Note 97 9 2" xfId="49553"/>
    <cellStyle name="Note 97 9 2 2" xfId="49554"/>
    <cellStyle name="Note 97 9 2 2 2" xfId="49555"/>
    <cellStyle name="Note 97 9 2 3" xfId="49556"/>
    <cellStyle name="Note 97 9 2 4" xfId="49557"/>
    <cellStyle name="Note 97 9 3" xfId="49558"/>
    <cellStyle name="Note 97 9 3 2" xfId="49559"/>
    <cellStyle name="Note 97 9 4" xfId="49560"/>
    <cellStyle name="Note 97 9 5" xfId="49561"/>
    <cellStyle name="Note 97_Cust_BS" xfId="49562"/>
    <cellStyle name="Note 98" xfId="49563"/>
    <cellStyle name="Note 98 10" xfId="49564"/>
    <cellStyle name="Note 98 10 2" xfId="49565"/>
    <cellStyle name="Note 98 10 2 2" xfId="49566"/>
    <cellStyle name="Note 98 10 3" xfId="49567"/>
    <cellStyle name="Note 98 10 4" xfId="49568"/>
    <cellStyle name="Note 98 11" xfId="49569"/>
    <cellStyle name="Note 98 2" xfId="49570"/>
    <cellStyle name="Note 98 2 2" xfId="49571"/>
    <cellStyle name="Note 98 2 2 2" xfId="49572"/>
    <cellStyle name="Note 98 2 2 2 2" xfId="49573"/>
    <cellStyle name="Note 98 2 2 2 2 2" xfId="49574"/>
    <cellStyle name="Note 98 2 2 2 3" xfId="49575"/>
    <cellStyle name="Note 98 2 2 2 4" xfId="49576"/>
    <cellStyle name="Note 98 2 2 3" xfId="49577"/>
    <cellStyle name="Note 98 2 2 3 2" xfId="49578"/>
    <cellStyle name="Note 98 2 2 4" xfId="49579"/>
    <cellStyle name="Note 98 2 2 5" xfId="49580"/>
    <cellStyle name="Note 98 2 3" xfId="49581"/>
    <cellStyle name="Note 98 2 3 2" xfId="49582"/>
    <cellStyle name="Note 98 2 3 2 2" xfId="49583"/>
    <cellStyle name="Note 98 2 3 3" xfId="49584"/>
    <cellStyle name="Note 98 2 3 4" xfId="49585"/>
    <cellStyle name="Note 98 2 4" xfId="49586"/>
    <cellStyle name="Note 98 3" xfId="49587"/>
    <cellStyle name="Note 98 3 2" xfId="49588"/>
    <cellStyle name="Note 98 3 2 2" xfId="49589"/>
    <cellStyle name="Note 98 3 2 2 2" xfId="49590"/>
    <cellStyle name="Note 98 3 2 2 2 2" xfId="49591"/>
    <cellStyle name="Note 98 3 2 2 3" xfId="49592"/>
    <cellStyle name="Note 98 3 2 2 4" xfId="49593"/>
    <cellStyle name="Note 98 3 2 3" xfId="49594"/>
    <cellStyle name="Note 98 3 2 3 2" xfId="49595"/>
    <cellStyle name="Note 98 3 2 4" xfId="49596"/>
    <cellStyle name="Note 98 3 2 5" xfId="49597"/>
    <cellStyle name="Note 98 3 3" xfId="49598"/>
    <cellStyle name="Note 98 3 3 2" xfId="49599"/>
    <cellStyle name="Note 98 3 3 2 2" xfId="49600"/>
    <cellStyle name="Note 98 3 3 3" xfId="49601"/>
    <cellStyle name="Note 98 3 3 4" xfId="49602"/>
    <cellStyle name="Note 98 3 4" xfId="49603"/>
    <cellStyle name="Note 98 4" xfId="49604"/>
    <cellStyle name="Note 98 4 2" xfId="49605"/>
    <cellStyle name="Note 98 4 2 2" xfId="49606"/>
    <cellStyle name="Note 98 4 2 2 2" xfId="49607"/>
    <cellStyle name="Note 98 4 2 2 2 2" xfId="49608"/>
    <cellStyle name="Note 98 4 2 2 3" xfId="49609"/>
    <cellStyle name="Note 98 4 2 2 4" xfId="49610"/>
    <cellStyle name="Note 98 4 2 3" xfId="49611"/>
    <cellStyle name="Note 98 4 2 3 2" xfId="49612"/>
    <cellStyle name="Note 98 4 2 4" xfId="49613"/>
    <cellStyle name="Note 98 4 2 5" xfId="49614"/>
    <cellStyle name="Note 98 4 3" xfId="49615"/>
    <cellStyle name="Note 98 4 3 2" xfId="49616"/>
    <cellStyle name="Note 98 4 3 2 2" xfId="49617"/>
    <cellStyle name="Note 98 4 3 3" xfId="49618"/>
    <cellStyle name="Note 98 4 3 4" xfId="49619"/>
    <cellStyle name="Note 98 4 4" xfId="49620"/>
    <cellStyle name="Note 98 5" xfId="49621"/>
    <cellStyle name="Note 98 5 2" xfId="49622"/>
    <cellStyle name="Note 98 5 2 2" xfId="49623"/>
    <cellStyle name="Note 98 5 2 2 2" xfId="49624"/>
    <cellStyle name="Note 98 5 2 2 2 2" xfId="49625"/>
    <cellStyle name="Note 98 5 2 2 3" xfId="49626"/>
    <cellStyle name="Note 98 5 2 2 4" xfId="49627"/>
    <cellStyle name="Note 98 5 2 3" xfId="49628"/>
    <cellStyle name="Note 98 5 2 3 2" xfId="49629"/>
    <cellStyle name="Note 98 5 2 4" xfId="49630"/>
    <cellStyle name="Note 98 5 2 5" xfId="49631"/>
    <cellStyle name="Note 98 5 3" xfId="49632"/>
    <cellStyle name="Note 98 5 3 2" xfId="49633"/>
    <cellStyle name="Note 98 5 3 2 2" xfId="49634"/>
    <cellStyle name="Note 98 5 3 3" xfId="49635"/>
    <cellStyle name="Note 98 5 3 4" xfId="49636"/>
    <cellStyle name="Note 98 5 4" xfId="49637"/>
    <cellStyle name="Note 98 6" xfId="49638"/>
    <cellStyle name="Note 98 6 2" xfId="49639"/>
    <cellStyle name="Note 98 6 2 2" xfId="49640"/>
    <cellStyle name="Note 98 6 2 2 2" xfId="49641"/>
    <cellStyle name="Note 98 6 2 2 2 2" xfId="49642"/>
    <cellStyle name="Note 98 6 2 2 3" xfId="49643"/>
    <cellStyle name="Note 98 6 2 2 4" xfId="49644"/>
    <cellStyle name="Note 98 6 2 3" xfId="49645"/>
    <cellStyle name="Note 98 6 2 3 2" xfId="49646"/>
    <cellStyle name="Note 98 6 2 4" xfId="49647"/>
    <cellStyle name="Note 98 6 2 5" xfId="49648"/>
    <cellStyle name="Note 98 6 3" xfId="49649"/>
    <cellStyle name="Note 98 6 3 2" xfId="49650"/>
    <cellStyle name="Note 98 6 3 2 2" xfId="49651"/>
    <cellStyle name="Note 98 6 3 3" xfId="49652"/>
    <cellStyle name="Note 98 6 3 4" xfId="49653"/>
    <cellStyle name="Note 98 6 4" xfId="49654"/>
    <cellStyle name="Note 98 7" xfId="49655"/>
    <cellStyle name="Note 98 7 2" xfId="49656"/>
    <cellStyle name="Note 98 7 2 2" xfId="49657"/>
    <cellStyle name="Note 98 7 2 2 2" xfId="49658"/>
    <cellStyle name="Note 98 7 2 2 2 2" xfId="49659"/>
    <cellStyle name="Note 98 7 2 2 3" xfId="49660"/>
    <cellStyle name="Note 98 7 2 2 4" xfId="49661"/>
    <cellStyle name="Note 98 7 2 3" xfId="49662"/>
    <cellStyle name="Note 98 7 2 3 2" xfId="49663"/>
    <cellStyle name="Note 98 7 2 4" xfId="49664"/>
    <cellStyle name="Note 98 7 2 5" xfId="49665"/>
    <cellStyle name="Note 98 7 3" xfId="49666"/>
    <cellStyle name="Note 98 7 3 2" xfId="49667"/>
    <cellStyle name="Note 98 7 3 2 2" xfId="49668"/>
    <cellStyle name="Note 98 7 3 3" xfId="49669"/>
    <cellStyle name="Note 98 7 3 4" xfId="49670"/>
    <cellStyle name="Note 98 7 4" xfId="49671"/>
    <cellStyle name="Note 98 8" xfId="49672"/>
    <cellStyle name="Note 98 8 2" xfId="49673"/>
    <cellStyle name="Note 98 8 2 2" xfId="49674"/>
    <cellStyle name="Note 98 8 2 2 2" xfId="49675"/>
    <cellStyle name="Note 98 8 2 2 2 2" xfId="49676"/>
    <cellStyle name="Note 98 8 2 2 3" xfId="49677"/>
    <cellStyle name="Note 98 8 2 2 4" xfId="49678"/>
    <cellStyle name="Note 98 8 2 3" xfId="49679"/>
    <cellStyle name="Note 98 8 2 3 2" xfId="49680"/>
    <cellStyle name="Note 98 8 2 4" xfId="49681"/>
    <cellStyle name="Note 98 8 2 5" xfId="49682"/>
    <cellStyle name="Note 98 8 3" xfId="49683"/>
    <cellStyle name="Note 98 8 3 2" xfId="49684"/>
    <cellStyle name="Note 98 8 3 2 2" xfId="49685"/>
    <cellStyle name="Note 98 8 3 3" xfId="49686"/>
    <cellStyle name="Note 98 8 3 4" xfId="49687"/>
    <cellStyle name="Note 98 8 4" xfId="49688"/>
    <cellStyle name="Note 98 9" xfId="49689"/>
    <cellStyle name="Note 98 9 2" xfId="49690"/>
    <cellStyle name="Note 98 9 2 2" xfId="49691"/>
    <cellStyle name="Note 98 9 2 2 2" xfId="49692"/>
    <cellStyle name="Note 98 9 2 3" xfId="49693"/>
    <cellStyle name="Note 98 9 2 4" xfId="49694"/>
    <cellStyle name="Note 98 9 3" xfId="49695"/>
    <cellStyle name="Note 98 9 3 2" xfId="49696"/>
    <cellStyle name="Note 98 9 4" xfId="49697"/>
    <cellStyle name="Note 98 9 5" xfId="49698"/>
    <cellStyle name="Note 98_Cust_BS" xfId="49699"/>
    <cellStyle name="Note 99" xfId="49700"/>
    <cellStyle name="Note 99 10" xfId="49701"/>
    <cellStyle name="Note 99 10 2" xfId="49702"/>
    <cellStyle name="Note 99 10 2 2" xfId="49703"/>
    <cellStyle name="Note 99 10 3" xfId="49704"/>
    <cellStyle name="Note 99 10 4" xfId="49705"/>
    <cellStyle name="Note 99 11" xfId="49706"/>
    <cellStyle name="Note 99 2" xfId="49707"/>
    <cellStyle name="Note 99 2 2" xfId="49708"/>
    <cellStyle name="Note 99 2 2 2" xfId="49709"/>
    <cellStyle name="Note 99 2 2 2 2" xfId="49710"/>
    <cellStyle name="Note 99 2 2 2 2 2" xfId="49711"/>
    <cellStyle name="Note 99 2 2 2 3" xfId="49712"/>
    <cellStyle name="Note 99 2 2 2 4" xfId="49713"/>
    <cellStyle name="Note 99 2 2 3" xfId="49714"/>
    <cellStyle name="Note 99 2 2 3 2" xfId="49715"/>
    <cellStyle name="Note 99 2 2 4" xfId="49716"/>
    <cellStyle name="Note 99 2 2 5" xfId="49717"/>
    <cellStyle name="Note 99 2 3" xfId="49718"/>
    <cellStyle name="Note 99 2 3 2" xfId="49719"/>
    <cellStyle name="Note 99 2 3 2 2" xfId="49720"/>
    <cellStyle name="Note 99 2 3 3" xfId="49721"/>
    <cellStyle name="Note 99 2 3 4" xfId="49722"/>
    <cellStyle name="Note 99 2 4" xfId="49723"/>
    <cellStyle name="Note 99 3" xfId="49724"/>
    <cellStyle name="Note 99 3 2" xfId="49725"/>
    <cellStyle name="Note 99 3 2 2" xfId="49726"/>
    <cellStyle name="Note 99 3 2 2 2" xfId="49727"/>
    <cellStyle name="Note 99 3 2 2 2 2" xfId="49728"/>
    <cellStyle name="Note 99 3 2 2 3" xfId="49729"/>
    <cellStyle name="Note 99 3 2 2 4" xfId="49730"/>
    <cellStyle name="Note 99 3 2 3" xfId="49731"/>
    <cellStyle name="Note 99 3 2 3 2" xfId="49732"/>
    <cellStyle name="Note 99 3 2 4" xfId="49733"/>
    <cellStyle name="Note 99 3 2 5" xfId="49734"/>
    <cellStyle name="Note 99 3 3" xfId="49735"/>
    <cellStyle name="Note 99 3 3 2" xfId="49736"/>
    <cellStyle name="Note 99 3 3 2 2" xfId="49737"/>
    <cellStyle name="Note 99 3 3 3" xfId="49738"/>
    <cellStyle name="Note 99 3 3 4" xfId="49739"/>
    <cellStyle name="Note 99 3 4" xfId="49740"/>
    <cellStyle name="Note 99 4" xfId="49741"/>
    <cellStyle name="Note 99 4 2" xfId="49742"/>
    <cellStyle name="Note 99 4 2 2" xfId="49743"/>
    <cellStyle name="Note 99 4 2 2 2" xfId="49744"/>
    <cellStyle name="Note 99 4 2 2 2 2" xfId="49745"/>
    <cellStyle name="Note 99 4 2 2 3" xfId="49746"/>
    <cellStyle name="Note 99 4 2 2 4" xfId="49747"/>
    <cellStyle name="Note 99 4 2 3" xfId="49748"/>
    <cellStyle name="Note 99 4 2 3 2" xfId="49749"/>
    <cellStyle name="Note 99 4 2 4" xfId="49750"/>
    <cellStyle name="Note 99 4 2 5" xfId="49751"/>
    <cellStyle name="Note 99 4 3" xfId="49752"/>
    <cellStyle name="Note 99 4 3 2" xfId="49753"/>
    <cellStyle name="Note 99 4 3 2 2" xfId="49754"/>
    <cellStyle name="Note 99 4 3 3" xfId="49755"/>
    <cellStyle name="Note 99 4 3 4" xfId="49756"/>
    <cellStyle name="Note 99 4 4" xfId="49757"/>
    <cellStyle name="Note 99 5" xfId="49758"/>
    <cellStyle name="Note 99 5 2" xfId="49759"/>
    <cellStyle name="Note 99 5 2 2" xfId="49760"/>
    <cellStyle name="Note 99 5 2 2 2" xfId="49761"/>
    <cellStyle name="Note 99 5 2 2 2 2" xfId="49762"/>
    <cellStyle name="Note 99 5 2 2 3" xfId="49763"/>
    <cellStyle name="Note 99 5 2 2 4" xfId="49764"/>
    <cellStyle name="Note 99 5 2 3" xfId="49765"/>
    <cellStyle name="Note 99 5 2 3 2" xfId="49766"/>
    <cellStyle name="Note 99 5 2 4" xfId="49767"/>
    <cellStyle name="Note 99 5 2 5" xfId="49768"/>
    <cellStyle name="Note 99 5 3" xfId="49769"/>
    <cellStyle name="Note 99 5 3 2" xfId="49770"/>
    <cellStyle name="Note 99 5 3 2 2" xfId="49771"/>
    <cellStyle name="Note 99 5 3 3" xfId="49772"/>
    <cellStyle name="Note 99 5 3 4" xfId="49773"/>
    <cellStyle name="Note 99 5 4" xfId="49774"/>
    <cellStyle name="Note 99 6" xfId="49775"/>
    <cellStyle name="Note 99 6 2" xfId="49776"/>
    <cellStyle name="Note 99 6 2 2" xfId="49777"/>
    <cellStyle name="Note 99 6 2 2 2" xfId="49778"/>
    <cellStyle name="Note 99 6 2 2 2 2" xfId="49779"/>
    <cellStyle name="Note 99 6 2 2 3" xfId="49780"/>
    <cellStyle name="Note 99 6 2 2 4" xfId="49781"/>
    <cellStyle name="Note 99 6 2 3" xfId="49782"/>
    <cellStyle name="Note 99 6 2 3 2" xfId="49783"/>
    <cellStyle name="Note 99 6 2 4" xfId="49784"/>
    <cellStyle name="Note 99 6 2 5" xfId="49785"/>
    <cellStyle name="Note 99 6 3" xfId="49786"/>
    <cellStyle name="Note 99 6 3 2" xfId="49787"/>
    <cellStyle name="Note 99 6 3 2 2" xfId="49788"/>
    <cellStyle name="Note 99 6 3 3" xfId="49789"/>
    <cellStyle name="Note 99 6 3 4" xfId="49790"/>
    <cellStyle name="Note 99 6 4" xfId="49791"/>
    <cellStyle name="Note 99 7" xfId="49792"/>
    <cellStyle name="Note 99 7 2" xfId="49793"/>
    <cellStyle name="Note 99 7 2 2" xfId="49794"/>
    <cellStyle name="Note 99 7 2 2 2" xfId="49795"/>
    <cellStyle name="Note 99 7 2 2 2 2" xfId="49796"/>
    <cellStyle name="Note 99 7 2 2 3" xfId="49797"/>
    <cellStyle name="Note 99 7 2 2 4" xfId="49798"/>
    <cellStyle name="Note 99 7 2 3" xfId="49799"/>
    <cellStyle name="Note 99 7 2 3 2" xfId="49800"/>
    <cellStyle name="Note 99 7 2 4" xfId="49801"/>
    <cellStyle name="Note 99 7 2 5" xfId="49802"/>
    <cellStyle name="Note 99 7 3" xfId="49803"/>
    <cellStyle name="Note 99 7 3 2" xfId="49804"/>
    <cellStyle name="Note 99 7 3 2 2" xfId="49805"/>
    <cellStyle name="Note 99 7 3 3" xfId="49806"/>
    <cellStyle name="Note 99 7 3 4" xfId="49807"/>
    <cellStyle name="Note 99 7 4" xfId="49808"/>
    <cellStyle name="Note 99 8" xfId="49809"/>
    <cellStyle name="Note 99 8 2" xfId="49810"/>
    <cellStyle name="Note 99 8 2 2" xfId="49811"/>
    <cellStyle name="Note 99 8 2 2 2" xfId="49812"/>
    <cellStyle name="Note 99 8 2 2 2 2" xfId="49813"/>
    <cellStyle name="Note 99 8 2 2 3" xfId="49814"/>
    <cellStyle name="Note 99 8 2 2 4" xfId="49815"/>
    <cellStyle name="Note 99 8 2 3" xfId="49816"/>
    <cellStyle name="Note 99 8 2 3 2" xfId="49817"/>
    <cellStyle name="Note 99 8 2 4" xfId="49818"/>
    <cellStyle name="Note 99 8 2 5" xfId="49819"/>
    <cellStyle name="Note 99 8 3" xfId="49820"/>
    <cellStyle name="Note 99 8 3 2" xfId="49821"/>
    <cellStyle name="Note 99 8 3 2 2" xfId="49822"/>
    <cellStyle name="Note 99 8 3 3" xfId="49823"/>
    <cellStyle name="Note 99 8 3 4" xfId="49824"/>
    <cellStyle name="Note 99 8 4" xfId="49825"/>
    <cellStyle name="Note 99 9" xfId="49826"/>
    <cellStyle name="Note 99 9 2" xfId="49827"/>
    <cellStyle name="Note 99 9 2 2" xfId="49828"/>
    <cellStyle name="Note 99 9 2 2 2" xfId="49829"/>
    <cellStyle name="Note 99 9 2 3" xfId="49830"/>
    <cellStyle name="Note 99 9 2 4" xfId="49831"/>
    <cellStyle name="Note 99 9 3" xfId="49832"/>
    <cellStyle name="Note 99 9 3 2" xfId="49833"/>
    <cellStyle name="Note 99 9 4" xfId="49834"/>
    <cellStyle name="Note 99 9 5" xfId="49835"/>
    <cellStyle name="Note 99_Cust_BS" xfId="49836"/>
    <cellStyle name="Œ…‹æØ‚è [0.00]_laroux" xfId="49837"/>
    <cellStyle name="Œ…‹æØ‚è_laroux" xfId="49838"/>
    <cellStyle name="Összesen" xfId="49839"/>
    <cellStyle name="Összesen 2" xfId="49840"/>
    <cellStyle name="Összesen 2 2" xfId="49841"/>
    <cellStyle name="Összesen 3" xfId="49842"/>
    <cellStyle name="Összesen 4" xfId="49843"/>
    <cellStyle name="Output 10" xfId="49844"/>
    <cellStyle name="Output 10 2" xfId="49845"/>
    <cellStyle name="Output 10 2 2" xfId="49846"/>
    <cellStyle name="Output 10 2 2 2" xfId="49847"/>
    <cellStyle name="Output 10 2 2 2 2" xfId="49848"/>
    <cellStyle name="Output 10 2 2 3" xfId="49849"/>
    <cellStyle name="Output 10 2 2 4" xfId="49850"/>
    <cellStyle name="Output 10 2 3" xfId="49851"/>
    <cellStyle name="Output 10 2 3 2" xfId="49852"/>
    <cellStyle name="Output 10 2 4" xfId="49853"/>
    <cellStyle name="Output 10 2 5" xfId="49854"/>
    <cellStyle name="Output 10 3" xfId="49855"/>
    <cellStyle name="Output 10 3 2" xfId="49856"/>
    <cellStyle name="Output 10 3 2 2" xfId="49857"/>
    <cellStyle name="Output 10 3 3" xfId="49858"/>
    <cellStyle name="Output 10 3 4" xfId="49859"/>
    <cellStyle name="Output 10 4" xfId="49860"/>
    <cellStyle name="Output 11" xfId="49861"/>
    <cellStyle name="Output 11 2" xfId="49862"/>
    <cellStyle name="Output 11 3" xfId="49863"/>
    <cellStyle name="Output 11 3 2" xfId="49864"/>
    <cellStyle name="Output 11 3 2 2" xfId="49865"/>
    <cellStyle name="Output 11 3 2 2 2" xfId="49866"/>
    <cellStyle name="Output 11 3 2 2 2 2" xfId="49867"/>
    <cellStyle name="Output 11 3 2 2 3" xfId="49868"/>
    <cellStyle name="Output 11 3 2 2 4" xfId="49869"/>
    <cellStyle name="Output 11 3 2 3" xfId="49870"/>
    <cellStyle name="Output 11 3 2 3 2" xfId="49871"/>
    <cellStyle name="Output 11 3 2 4" xfId="49872"/>
    <cellStyle name="Output 11 3 2 5" xfId="49873"/>
    <cellStyle name="Output 11 3 3" xfId="49874"/>
    <cellStyle name="Output 11 3 3 2" xfId="49875"/>
    <cellStyle name="Output 11 3 3 2 2" xfId="49876"/>
    <cellStyle name="Output 11 3 3 3" xfId="49877"/>
    <cellStyle name="Output 11 3 3 4" xfId="49878"/>
    <cellStyle name="Output 11 3 4" xfId="49879"/>
    <cellStyle name="Output 11 4" xfId="49880"/>
    <cellStyle name="Output 11 4 2" xfId="49881"/>
    <cellStyle name="Output 11 4 2 2" xfId="49882"/>
    <cellStyle name="Output 11 4 2 2 2" xfId="49883"/>
    <cellStyle name="Output 11 4 2 3" xfId="49884"/>
    <cellStyle name="Output 11 4 2 4" xfId="49885"/>
    <cellStyle name="Output 11 4 3" xfId="49886"/>
    <cellStyle name="Output 11 4 3 2" xfId="49887"/>
    <cellStyle name="Output 11 4 4" xfId="49888"/>
    <cellStyle name="Output 11 4 5" xfId="49889"/>
    <cellStyle name="Output 11 5" xfId="49890"/>
    <cellStyle name="Output 11 5 2" xfId="49891"/>
    <cellStyle name="Output 11 5 2 2" xfId="49892"/>
    <cellStyle name="Output 11 5 3" xfId="49893"/>
    <cellStyle name="Output 11 5 4" xfId="49894"/>
    <cellStyle name="Output 11 6" xfId="49895"/>
    <cellStyle name="Output 12" xfId="49896"/>
    <cellStyle name="Output 12 2" xfId="49897"/>
    <cellStyle name="Output 12 2 2" xfId="49898"/>
    <cellStyle name="Output 12 3" xfId="49899"/>
    <cellStyle name="Output 12 4" xfId="49900"/>
    <cellStyle name="Output 13" xfId="49901"/>
    <cellStyle name="Output 13 2" xfId="49902"/>
    <cellStyle name="Output 13 2 2" xfId="49903"/>
    <cellStyle name="Output 13 3" xfId="49904"/>
    <cellStyle name="Output 13 4" xfId="49905"/>
    <cellStyle name="Output 14" xfId="49906"/>
    <cellStyle name="Output 14 2" xfId="49907"/>
    <cellStyle name="Output 14 2 2" xfId="49908"/>
    <cellStyle name="Output 14 3" xfId="49909"/>
    <cellStyle name="Output 14 4" xfId="49910"/>
    <cellStyle name="Output 15" xfId="49911"/>
    <cellStyle name="Output 15 2" xfId="49912"/>
    <cellStyle name="Output 15 2 2" xfId="49913"/>
    <cellStyle name="Output 15 3" xfId="49914"/>
    <cellStyle name="Output 15 4" xfId="49915"/>
    <cellStyle name="Output 16" xfId="49916"/>
    <cellStyle name="Output 16 2" xfId="49917"/>
    <cellStyle name="Output 16 2 2" xfId="49918"/>
    <cellStyle name="Output 16 3" xfId="49919"/>
    <cellStyle name="Output 16 4" xfId="49920"/>
    <cellStyle name="Output 17" xfId="49921"/>
    <cellStyle name="Output 17 2" xfId="49922"/>
    <cellStyle name="Output 17 2 2" xfId="49923"/>
    <cellStyle name="Output 17 3" xfId="49924"/>
    <cellStyle name="Output 17 4" xfId="49925"/>
    <cellStyle name="Output 2" xfId="49926"/>
    <cellStyle name="Output 2 10" xfId="49927"/>
    <cellStyle name="Output 2 10 2" xfId="49928"/>
    <cellStyle name="Output 2 10 2 2" xfId="49929"/>
    <cellStyle name="Output 2 10 2 2 2" xfId="49930"/>
    <cellStyle name="Output 2 10 2 2 2 2" xfId="49931"/>
    <cellStyle name="Output 2 10 2 2 3" xfId="49932"/>
    <cellStyle name="Output 2 10 2 2 4" xfId="49933"/>
    <cellStyle name="Output 2 10 2 3" xfId="49934"/>
    <cellStyle name="Output 2 10 2 3 2" xfId="49935"/>
    <cellStyle name="Output 2 10 2 4" xfId="49936"/>
    <cellStyle name="Output 2 10 2 5" xfId="49937"/>
    <cellStyle name="Output 2 10 3" xfId="49938"/>
    <cellStyle name="Output 2 10 3 2" xfId="49939"/>
    <cellStyle name="Output 2 10 3 2 2" xfId="49940"/>
    <cellStyle name="Output 2 10 3 2 2 2" xfId="49941"/>
    <cellStyle name="Output 2 10 3 2 3" xfId="49942"/>
    <cellStyle name="Output 2 10 3 2 4" xfId="49943"/>
    <cellStyle name="Output 2 10 3 3" xfId="49944"/>
    <cellStyle name="Output 2 10 3 3 2" xfId="49945"/>
    <cellStyle name="Output 2 10 3 4" xfId="49946"/>
    <cellStyle name="Output 2 10 3 5" xfId="49947"/>
    <cellStyle name="Output 2 10 4" xfId="49948"/>
    <cellStyle name="Output 2 10 4 2" xfId="49949"/>
    <cellStyle name="Output 2 10 4 2 2" xfId="49950"/>
    <cellStyle name="Output 2 10 4 3" xfId="49951"/>
    <cellStyle name="Output 2 10 4 4" xfId="49952"/>
    <cellStyle name="Output 2 10 5" xfId="49953"/>
    <cellStyle name="Output 2 10 6" xfId="49954"/>
    <cellStyle name="Output 2 11" xfId="49955"/>
    <cellStyle name="Output 2 11 2" xfId="49956"/>
    <cellStyle name="Output 2 11 2 2" xfId="49957"/>
    <cellStyle name="Output 2 11 2 2 2" xfId="49958"/>
    <cellStyle name="Output 2 11 2 3" xfId="49959"/>
    <cellStyle name="Output 2 11 2 4" xfId="49960"/>
    <cellStyle name="Output 2 11 3" xfId="49961"/>
    <cellStyle name="Output 2 11 3 2" xfId="49962"/>
    <cellStyle name="Output 2 11 4" xfId="49963"/>
    <cellStyle name="Output 2 11 5" xfId="49964"/>
    <cellStyle name="Output 2 12" xfId="49965"/>
    <cellStyle name="Output 2 12 2" xfId="49966"/>
    <cellStyle name="Output 2 12 2 2" xfId="49967"/>
    <cellStyle name="Output 2 12 3" xfId="49968"/>
    <cellStyle name="Output 2 12 4" xfId="49969"/>
    <cellStyle name="Output 2 12 5" xfId="49970"/>
    <cellStyle name="Output 2 13" xfId="49971"/>
    <cellStyle name="Output 2 13 2" xfId="49972"/>
    <cellStyle name="Output 2 13 2 2" xfId="49973"/>
    <cellStyle name="Output 2 13 3" xfId="49974"/>
    <cellStyle name="Output 2 13 4" xfId="49975"/>
    <cellStyle name="Output 2 14" xfId="49976"/>
    <cellStyle name="Output 2 15" xfId="49977"/>
    <cellStyle name="Output 2 2" xfId="49978"/>
    <cellStyle name="Output 2 2 2" xfId="49979"/>
    <cellStyle name="Output 2 2 2 2" xfId="49980"/>
    <cellStyle name="Output 2 2 2 2 2" xfId="49981"/>
    <cellStyle name="Output 2 2 2 2 2 2" xfId="49982"/>
    <cellStyle name="Output 2 2 2 2 3" xfId="49983"/>
    <cellStyle name="Output 2 2 2 2 4" xfId="49984"/>
    <cellStyle name="Output 2 2 2 3" xfId="49985"/>
    <cellStyle name="Output 2 2 2 3 2" xfId="49986"/>
    <cellStyle name="Output 2 2 2 4" xfId="49987"/>
    <cellStyle name="Output 2 2 2 5" xfId="49988"/>
    <cellStyle name="Output 2 2 3" xfId="49989"/>
    <cellStyle name="Output 2 2 3 2" xfId="49990"/>
    <cellStyle name="Output 2 2 3 2 2" xfId="49991"/>
    <cellStyle name="Output 2 2 3 3" xfId="49992"/>
    <cellStyle name="Output 2 2 3 4" xfId="49993"/>
    <cellStyle name="Output 2 2 4" xfId="49994"/>
    <cellStyle name="Output 2 2 5" xfId="49995"/>
    <cellStyle name="Output 2 3" xfId="49996"/>
    <cellStyle name="Output 2 3 2" xfId="49997"/>
    <cellStyle name="Output 2 3 2 2" xfId="49998"/>
    <cellStyle name="Output 2 3 2 2 2" xfId="49999"/>
    <cellStyle name="Output 2 3 2 2 2 2" xfId="50000"/>
    <cellStyle name="Output 2 3 2 2 3" xfId="50001"/>
    <cellStyle name="Output 2 3 2 2 4" xfId="50002"/>
    <cellStyle name="Output 2 3 2 3" xfId="50003"/>
    <cellStyle name="Output 2 3 2 3 2" xfId="50004"/>
    <cellStyle name="Output 2 3 2 4" xfId="50005"/>
    <cellStyle name="Output 2 3 2 5" xfId="50006"/>
    <cellStyle name="Output 2 3 3" xfId="50007"/>
    <cellStyle name="Output 2 3 3 2" xfId="50008"/>
    <cellStyle name="Output 2 3 3 2 2" xfId="50009"/>
    <cellStyle name="Output 2 3 3 3" xfId="50010"/>
    <cellStyle name="Output 2 3 3 4" xfId="50011"/>
    <cellStyle name="Output 2 3 4" xfId="50012"/>
    <cellStyle name="Output 2 3 5" xfId="50013"/>
    <cellStyle name="Output 2 4" xfId="50014"/>
    <cellStyle name="Output 2 4 2" xfId="50015"/>
    <cellStyle name="Output 2 4 2 2" xfId="50016"/>
    <cellStyle name="Output 2 4 2 2 2" xfId="50017"/>
    <cellStyle name="Output 2 4 2 2 2 2" xfId="50018"/>
    <cellStyle name="Output 2 4 2 2 3" xfId="50019"/>
    <cellStyle name="Output 2 4 2 2 4" xfId="50020"/>
    <cellStyle name="Output 2 4 2 3" xfId="50021"/>
    <cellStyle name="Output 2 4 2 3 2" xfId="50022"/>
    <cellStyle name="Output 2 4 2 4" xfId="50023"/>
    <cellStyle name="Output 2 4 2 5" xfId="50024"/>
    <cellStyle name="Output 2 4 3" xfId="50025"/>
    <cellStyle name="Output 2 4 3 2" xfId="50026"/>
    <cellStyle name="Output 2 4 3 2 2" xfId="50027"/>
    <cellStyle name="Output 2 4 3 3" xfId="50028"/>
    <cellStyle name="Output 2 4 3 4" xfId="50029"/>
    <cellStyle name="Output 2 4 4" xfId="50030"/>
    <cellStyle name="Output 2 5" xfId="50031"/>
    <cellStyle name="Output 2 5 2" xfId="50032"/>
    <cellStyle name="Output 2 5 2 2" xfId="50033"/>
    <cellStyle name="Output 2 5 2 2 2" xfId="50034"/>
    <cellStyle name="Output 2 5 2 2 2 2" xfId="50035"/>
    <cellStyle name="Output 2 5 2 2 3" xfId="50036"/>
    <cellStyle name="Output 2 5 2 2 4" xfId="50037"/>
    <cellStyle name="Output 2 5 2 3" xfId="50038"/>
    <cellStyle name="Output 2 5 2 3 2" xfId="50039"/>
    <cellStyle name="Output 2 5 2 4" xfId="50040"/>
    <cellStyle name="Output 2 5 2 5" xfId="50041"/>
    <cellStyle name="Output 2 5 3" xfId="50042"/>
    <cellStyle name="Output 2 5 3 2" xfId="50043"/>
    <cellStyle name="Output 2 5 3 2 2" xfId="50044"/>
    <cellStyle name="Output 2 5 3 3" xfId="50045"/>
    <cellStyle name="Output 2 5 3 4" xfId="50046"/>
    <cellStyle name="Output 2 5 4" xfId="50047"/>
    <cellStyle name="Output 2 6" xfId="50048"/>
    <cellStyle name="Output 2 6 2" xfId="50049"/>
    <cellStyle name="Output 2 6 2 2" xfId="50050"/>
    <cellStyle name="Output 2 6 2 2 2" xfId="50051"/>
    <cellStyle name="Output 2 6 2 2 2 2" xfId="50052"/>
    <cellStyle name="Output 2 6 2 2 3" xfId="50053"/>
    <cellStyle name="Output 2 6 2 2 4" xfId="50054"/>
    <cellStyle name="Output 2 6 2 3" xfId="50055"/>
    <cellStyle name="Output 2 6 2 3 2" xfId="50056"/>
    <cellStyle name="Output 2 6 2 4" xfId="50057"/>
    <cellStyle name="Output 2 6 2 5" xfId="50058"/>
    <cellStyle name="Output 2 6 3" xfId="50059"/>
    <cellStyle name="Output 2 6 3 2" xfId="50060"/>
    <cellStyle name="Output 2 6 3 2 2" xfId="50061"/>
    <cellStyle name="Output 2 6 3 3" xfId="50062"/>
    <cellStyle name="Output 2 6 3 4" xfId="50063"/>
    <cellStyle name="Output 2 6 4" xfId="50064"/>
    <cellStyle name="Output 2 7" xfId="50065"/>
    <cellStyle name="Output 2 7 2" xfId="50066"/>
    <cellStyle name="Output 2 7 2 2" xfId="50067"/>
    <cellStyle name="Output 2 7 2 2 2" xfId="50068"/>
    <cellStyle name="Output 2 7 2 2 2 2" xfId="50069"/>
    <cellStyle name="Output 2 7 2 2 3" xfId="50070"/>
    <cellStyle name="Output 2 7 2 2 4" xfId="50071"/>
    <cellStyle name="Output 2 7 2 3" xfId="50072"/>
    <cellStyle name="Output 2 7 2 3 2" xfId="50073"/>
    <cellStyle name="Output 2 7 2 4" xfId="50074"/>
    <cellStyle name="Output 2 7 2 5" xfId="50075"/>
    <cellStyle name="Output 2 7 3" xfId="50076"/>
    <cellStyle name="Output 2 7 3 2" xfId="50077"/>
    <cellStyle name="Output 2 7 3 2 2" xfId="50078"/>
    <cellStyle name="Output 2 7 3 3" xfId="50079"/>
    <cellStyle name="Output 2 7 3 4" xfId="50080"/>
    <cellStyle name="Output 2 7 4" xfId="50081"/>
    <cellStyle name="Output 2 8" xfId="50082"/>
    <cellStyle name="Output 2 8 2" xfId="50083"/>
    <cellStyle name="Output 2 8 2 2" xfId="50084"/>
    <cellStyle name="Output 2 8 2 2 2" xfId="50085"/>
    <cellStyle name="Output 2 8 2 2 2 2" xfId="50086"/>
    <cellStyle name="Output 2 8 2 2 3" xfId="50087"/>
    <cellStyle name="Output 2 8 2 2 4" xfId="50088"/>
    <cellStyle name="Output 2 8 2 3" xfId="50089"/>
    <cellStyle name="Output 2 8 2 3 2" xfId="50090"/>
    <cellStyle name="Output 2 8 2 4" xfId="50091"/>
    <cellStyle name="Output 2 8 2 5" xfId="50092"/>
    <cellStyle name="Output 2 8 3" xfId="50093"/>
    <cellStyle name="Output 2 8 3 2" xfId="50094"/>
    <cellStyle name="Output 2 8 3 2 2" xfId="50095"/>
    <cellStyle name="Output 2 8 3 3" xfId="50096"/>
    <cellStyle name="Output 2 8 3 4" xfId="50097"/>
    <cellStyle name="Output 2 8 4" xfId="50098"/>
    <cellStyle name="Output 2 9" xfId="50099"/>
    <cellStyle name="Output 2 9 2" xfId="50100"/>
    <cellStyle name="Output 2 9 2 2" xfId="50101"/>
    <cellStyle name="Output 2 9 2 2 2" xfId="50102"/>
    <cellStyle name="Output 2 9 2 2 2 2" xfId="50103"/>
    <cellStyle name="Output 2 9 2 2 3" xfId="50104"/>
    <cellStyle name="Output 2 9 2 2 4" xfId="50105"/>
    <cellStyle name="Output 2 9 2 3" xfId="50106"/>
    <cellStyle name="Output 2 9 2 3 2" xfId="50107"/>
    <cellStyle name="Output 2 9 2 4" xfId="50108"/>
    <cellStyle name="Output 2 9 2 5" xfId="50109"/>
    <cellStyle name="Output 2 9 3" xfId="50110"/>
    <cellStyle name="Output 2 9 3 2" xfId="50111"/>
    <cellStyle name="Output 2 9 3 2 2" xfId="50112"/>
    <cellStyle name="Output 2 9 3 3" xfId="50113"/>
    <cellStyle name="Output 2 9 3 4" xfId="50114"/>
    <cellStyle name="Output 2 9 4" xfId="50115"/>
    <cellStyle name="Output 2_Lookup" xfId="50116"/>
    <cellStyle name="Output 3" xfId="50117"/>
    <cellStyle name="Output 3 2" xfId="50118"/>
    <cellStyle name="Output 3 2 2" xfId="50119"/>
    <cellStyle name="Output 3 2 2 2" xfId="50120"/>
    <cellStyle name="Output 3 2 2 2 2" xfId="50121"/>
    <cellStyle name="Output 3 2 2 3" xfId="50122"/>
    <cellStyle name="Output 3 2 2 4" xfId="50123"/>
    <cellStyle name="Output 3 2 3" xfId="50124"/>
    <cellStyle name="Output 3 2 3 2" xfId="50125"/>
    <cellStyle name="Output 3 2 4" xfId="50126"/>
    <cellStyle name="Output 3 2 5" xfId="50127"/>
    <cellStyle name="Output 3 3" xfId="50128"/>
    <cellStyle name="Output 3 3 2" xfId="50129"/>
    <cellStyle name="Output 3 3 2 2" xfId="50130"/>
    <cellStyle name="Output 3 3 2 2 2" xfId="50131"/>
    <cellStyle name="Output 3 3 2 3" xfId="50132"/>
    <cellStyle name="Output 3 3 2 4" xfId="50133"/>
    <cellStyle name="Output 3 3 3" xfId="50134"/>
    <cellStyle name="Output 3 3 3 2" xfId="50135"/>
    <cellStyle name="Output 3 3 4" xfId="50136"/>
    <cellStyle name="Output 3 3 5" xfId="50137"/>
    <cellStyle name="Output 3 4" xfId="50138"/>
    <cellStyle name="Output 3 4 2" xfId="50139"/>
    <cellStyle name="Output 3 4 2 2" xfId="50140"/>
    <cellStyle name="Output 3 4 3" xfId="50141"/>
    <cellStyle name="Output 3 4 4" xfId="50142"/>
    <cellStyle name="Output 3 5" xfId="50143"/>
    <cellStyle name="Output 3 6" xfId="50144"/>
    <cellStyle name="Output 3_Lookup" xfId="50145"/>
    <cellStyle name="Output 4" xfId="50146"/>
    <cellStyle name="Output 4 2" xfId="50147"/>
    <cellStyle name="Output 4 2 2" xfId="50148"/>
    <cellStyle name="Output 4 2 2 2" xfId="50149"/>
    <cellStyle name="Output 4 2 2 2 2" xfId="50150"/>
    <cellStyle name="Output 4 2 2 3" xfId="50151"/>
    <cellStyle name="Output 4 2 2 4" xfId="50152"/>
    <cellStyle name="Output 4 2 3" xfId="50153"/>
    <cellStyle name="Output 4 2 3 2" xfId="50154"/>
    <cellStyle name="Output 4 2 4" xfId="50155"/>
    <cellStyle name="Output 4 2 5" xfId="50156"/>
    <cellStyle name="Output 4 2 6" xfId="50157"/>
    <cellStyle name="Output 4 3" xfId="50158"/>
    <cellStyle name="Output 4 3 2" xfId="50159"/>
    <cellStyle name="Output 4 3 2 2" xfId="50160"/>
    <cellStyle name="Output 4 3 3" xfId="50161"/>
    <cellStyle name="Output 4 3 4" xfId="50162"/>
    <cellStyle name="Output 4 4" xfId="50163"/>
    <cellStyle name="Output 4 5" xfId="50164"/>
    <cellStyle name="Output 4 6" xfId="50165"/>
    <cellStyle name="Output 4_Lookup" xfId="50166"/>
    <cellStyle name="Output 5" xfId="50167"/>
    <cellStyle name="Output 5 2" xfId="50168"/>
    <cellStyle name="Output 5 2 2" xfId="50169"/>
    <cellStyle name="Output 5 2 2 2" xfId="50170"/>
    <cellStyle name="Output 5 2 2 2 2" xfId="50171"/>
    <cellStyle name="Output 5 2 2 3" xfId="50172"/>
    <cellStyle name="Output 5 2 2 4" xfId="50173"/>
    <cellStyle name="Output 5 2 3" xfId="50174"/>
    <cellStyle name="Output 5 2 3 2" xfId="50175"/>
    <cellStyle name="Output 5 2 4" xfId="50176"/>
    <cellStyle name="Output 5 2 5" xfId="50177"/>
    <cellStyle name="Output 5 3" xfId="50178"/>
    <cellStyle name="Output 5 3 2" xfId="50179"/>
    <cellStyle name="Output 5 3 2 2" xfId="50180"/>
    <cellStyle name="Output 5 3 3" xfId="50181"/>
    <cellStyle name="Output 5 3 4" xfId="50182"/>
    <cellStyle name="Output 5 4" xfId="50183"/>
    <cellStyle name="Output 5_Lookup" xfId="50184"/>
    <cellStyle name="Output 6" xfId="50185"/>
    <cellStyle name="Output 6 2" xfId="50186"/>
    <cellStyle name="Output 6 2 2" xfId="50187"/>
    <cellStyle name="Output 6 2 2 2" xfId="50188"/>
    <cellStyle name="Output 6 2 2 2 2" xfId="50189"/>
    <cellStyle name="Output 6 2 2 3" xfId="50190"/>
    <cellStyle name="Output 6 2 2 4" xfId="50191"/>
    <cellStyle name="Output 6 2 3" xfId="50192"/>
    <cellStyle name="Output 6 2 3 2" xfId="50193"/>
    <cellStyle name="Output 6 2 4" xfId="50194"/>
    <cellStyle name="Output 6 2 5" xfId="50195"/>
    <cellStyle name="Output 6 3" xfId="50196"/>
    <cellStyle name="Output 6 3 2" xfId="50197"/>
    <cellStyle name="Output 6 3 2 2" xfId="50198"/>
    <cellStyle name="Output 6 3 3" xfId="50199"/>
    <cellStyle name="Output 6 3 4" xfId="50200"/>
    <cellStyle name="Output 6 4" xfId="50201"/>
    <cellStyle name="Output 6_Lookup" xfId="50202"/>
    <cellStyle name="Output 7" xfId="50203"/>
    <cellStyle name="Output 7 2" xfId="50204"/>
    <cellStyle name="Output 7 2 2" xfId="50205"/>
    <cellStyle name="Output 7 2 2 2" xfId="50206"/>
    <cellStyle name="Output 7 2 2 2 2" xfId="50207"/>
    <cellStyle name="Output 7 2 2 3" xfId="50208"/>
    <cellStyle name="Output 7 2 2 4" xfId="50209"/>
    <cellStyle name="Output 7 2 3" xfId="50210"/>
    <cellStyle name="Output 7 2 3 2" xfId="50211"/>
    <cellStyle name="Output 7 2 4" xfId="50212"/>
    <cellStyle name="Output 7 2 5" xfId="50213"/>
    <cellStyle name="Output 7 2 6" xfId="50214"/>
    <cellStyle name="Output 7 3" xfId="50215"/>
    <cellStyle name="Output 7 3 2" xfId="50216"/>
    <cellStyle name="Output 7 3 2 2" xfId="50217"/>
    <cellStyle name="Output 7 3 3" xfId="50218"/>
    <cellStyle name="Output 7 3 4" xfId="50219"/>
    <cellStyle name="Output 7 4" xfId="50220"/>
    <cellStyle name="Output 7 5" xfId="50221"/>
    <cellStyle name="Output 8" xfId="50222"/>
    <cellStyle name="Output 8 2" xfId="50223"/>
    <cellStyle name="Output 8 2 2" xfId="50224"/>
    <cellStyle name="Output 8 2 2 2" xfId="50225"/>
    <cellStyle name="Output 8 2 2 2 2" xfId="50226"/>
    <cellStyle name="Output 8 2 2 3" xfId="50227"/>
    <cellStyle name="Output 8 2 2 4" xfId="50228"/>
    <cellStyle name="Output 8 2 3" xfId="50229"/>
    <cellStyle name="Output 8 2 3 2" xfId="50230"/>
    <cellStyle name="Output 8 2 4" xfId="50231"/>
    <cellStyle name="Output 8 2 5" xfId="50232"/>
    <cellStyle name="Output 8 2 6" xfId="50233"/>
    <cellStyle name="Output 8 3" xfId="50234"/>
    <cellStyle name="Output 8 3 2" xfId="50235"/>
    <cellStyle name="Output 8 3 2 2" xfId="50236"/>
    <cellStyle name="Output 8 3 3" xfId="50237"/>
    <cellStyle name="Output 8 3 4" xfId="50238"/>
    <cellStyle name="Output 8 4" xfId="50239"/>
    <cellStyle name="Output 8 5" xfId="50240"/>
    <cellStyle name="Output 9" xfId="50241"/>
    <cellStyle name="Output 9 2" xfId="50242"/>
    <cellStyle name="Output 9 2 2" xfId="50243"/>
    <cellStyle name="Output 9 2 2 2" xfId="50244"/>
    <cellStyle name="Output 9 2 2 2 2" xfId="50245"/>
    <cellStyle name="Output 9 2 2 3" xfId="50246"/>
    <cellStyle name="Output 9 2 2 4" xfId="50247"/>
    <cellStyle name="Output 9 2 3" xfId="50248"/>
    <cellStyle name="Output 9 2 3 2" xfId="50249"/>
    <cellStyle name="Output 9 2 4" xfId="50250"/>
    <cellStyle name="Output 9 2 5" xfId="50251"/>
    <cellStyle name="Output 9 3" xfId="50252"/>
    <cellStyle name="Output 9 3 2" xfId="50253"/>
    <cellStyle name="Output 9 3 2 2" xfId="50254"/>
    <cellStyle name="Output 9 3 3" xfId="50255"/>
    <cellStyle name="Output 9 3 4" xfId="50256"/>
    <cellStyle name="Output 9 4" xfId="50257"/>
    <cellStyle name="Output Amounts" xfId="50258"/>
    <cellStyle name="Output Column Headings" xfId="50259"/>
    <cellStyle name="Output Column Headings 2" xfId="50260"/>
    <cellStyle name="Output Heading" xfId="50261"/>
    <cellStyle name="Output Label" xfId="50262"/>
    <cellStyle name="Output Line Items" xfId="50263"/>
    <cellStyle name="Output Line Items 2" xfId="50264"/>
    <cellStyle name="Output Link %" xfId="50265"/>
    <cellStyle name="Output Link % 2" xfId="50266"/>
    <cellStyle name="Output Link % 2 2" xfId="50267"/>
    <cellStyle name="Output Link % 2 3" xfId="50268"/>
    <cellStyle name="Output Link % 2 3 2" xfId="50269"/>
    <cellStyle name="Output Link % 2 4" xfId="50270"/>
    <cellStyle name="Output Link % 2 5" xfId="50271"/>
    <cellStyle name="Output Link %_Cust_BS" xfId="50272"/>
    <cellStyle name="Output Link BS" xfId="50273"/>
    <cellStyle name="Output Link BS 2" xfId="50274"/>
    <cellStyle name="Output Link BS 2 2" xfId="50275"/>
    <cellStyle name="Output Link BS 2 3" xfId="50276"/>
    <cellStyle name="Output Link BS 2 3 2" xfId="50277"/>
    <cellStyle name="Output Link BS 2 4" xfId="50278"/>
    <cellStyle name="Output Link BS 2 5" xfId="50279"/>
    <cellStyle name="Output Link BS_Cust_BS" xfId="50280"/>
    <cellStyle name="Output Link P&amp;L" xfId="50281"/>
    <cellStyle name="Output Link P&amp;L 2" xfId="50282"/>
    <cellStyle name="Output Link P&amp;L 2 2" xfId="50283"/>
    <cellStyle name="Output Link P&amp;L 2 3" xfId="50284"/>
    <cellStyle name="Output Link P&amp;L 2 3 2" xfId="50285"/>
    <cellStyle name="Output Link P&amp;L 2 4" xfId="50286"/>
    <cellStyle name="Output Link P&amp;L 2 5" xfId="50287"/>
    <cellStyle name="Output Link P&amp;L_Cust_BS" xfId="50288"/>
    <cellStyle name="Output Report Heading" xfId="50289"/>
    <cellStyle name="Output Report Heading 2" xfId="50290"/>
    <cellStyle name="Output Report Title" xfId="50291"/>
    <cellStyle name="Output Report Title 2" xfId="50292"/>
    <cellStyle name="per.style" xfId="50293"/>
    <cellStyle name="Percent" xfId="2" builtinId="5"/>
    <cellStyle name="Percent [0%]" xfId="50294"/>
    <cellStyle name="Percent [0%] 2" xfId="50295"/>
    <cellStyle name="Percent [0%]_Cust_BS" xfId="50296"/>
    <cellStyle name="Percent [0.00%]" xfId="50297"/>
    <cellStyle name="Percent [0.00%] 2" xfId="50298"/>
    <cellStyle name="Percent [0.00%]_Cust_BS" xfId="50299"/>
    <cellStyle name="Percent [0]" xfId="50300"/>
    <cellStyle name="Percent [00]" xfId="50301"/>
    <cellStyle name="Percent [2]" xfId="50302"/>
    <cellStyle name="Percent [2] 2" xfId="50303"/>
    <cellStyle name="Percent [2] 2 2" xfId="50304"/>
    <cellStyle name="Percent [2]_Cust_BS" xfId="50305"/>
    <cellStyle name="Percent 10" xfId="50306"/>
    <cellStyle name="Percent 10 2" xfId="50307"/>
    <cellStyle name="Percent 10 3" xfId="50308"/>
    <cellStyle name="Percent 10 4" xfId="50309"/>
    <cellStyle name="Percent 11" xfId="50310"/>
    <cellStyle name="Percent 11 10" xfId="50311"/>
    <cellStyle name="Percent 11 10 2" xfId="50312"/>
    <cellStyle name="Percent 11 10 3" xfId="50313"/>
    <cellStyle name="Percent 11 10 4" xfId="50314"/>
    <cellStyle name="Percent 11 11" xfId="50315"/>
    <cellStyle name="Percent 11 11 2" xfId="50316"/>
    <cellStyle name="Percent 11 11 3" xfId="50317"/>
    <cellStyle name="Percent 11 11 4" xfId="50318"/>
    <cellStyle name="Percent 11 12" xfId="50319"/>
    <cellStyle name="Percent 11 12 2" xfId="50320"/>
    <cellStyle name="Percent 11 12 3" xfId="50321"/>
    <cellStyle name="Percent 11 12 4" xfId="50322"/>
    <cellStyle name="Percent 11 13" xfId="50323"/>
    <cellStyle name="Percent 11 13 2" xfId="50324"/>
    <cellStyle name="Percent 11 13 3" xfId="50325"/>
    <cellStyle name="Percent 11 13 4" xfId="50326"/>
    <cellStyle name="Percent 11 14" xfId="50327"/>
    <cellStyle name="Percent 11 14 2" xfId="50328"/>
    <cellStyle name="Percent 11 14 3" xfId="50329"/>
    <cellStyle name="Percent 11 14 4" xfId="50330"/>
    <cellStyle name="Percent 11 15" xfId="50331"/>
    <cellStyle name="Percent 11 16" xfId="50332"/>
    <cellStyle name="Percent 11 17" xfId="50333"/>
    <cellStyle name="Percent 11 2" xfId="50334"/>
    <cellStyle name="Percent 11 2 2" xfId="50335"/>
    <cellStyle name="Percent 11 2 3" xfId="50336"/>
    <cellStyle name="Percent 11 2 4" xfId="50337"/>
    <cellStyle name="Percent 11 3" xfId="50338"/>
    <cellStyle name="Percent 11 3 2" xfId="50339"/>
    <cellStyle name="Percent 11 3 3" xfId="50340"/>
    <cellStyle name="Percent 11 3 4" xfId="50341"/>
    <cellStyle name="Percent 11 4" xfId="50342"/>
    <cellStyle name="Percent 11 4 2" xfId="50343"/>
    <cellStyle name="Percent 11 4 3" xfId="50344"/>
    <cellStyle name="Percent 11 4 4" xfId="50345"/>
    <cellStyle name="Percent 11 5" xfId="50346"/>
    <cellStyle name="Percent 11 5 2" xfId="50347"/>
    <cellStyle name="Percent 11 5 3" xfId="50348"/>
    <cellStyle name="Percent 11 5 4" xfId="50349"/>
    <cellStyle name="Percent 11 6" xfId="50350"/>
    <cellStyle name="Percent 11 6 2" xfId="50351"/>
    <cellStyle name="Percent 11 6 3" xfId="50352"/>
    <cellStyle name="Percent 11 6 4" xfId="50353"/>
    <cellStyle name="Percent 11 7" xfId="50354"/>
    <cellStyle name="Percent 11 7 2" xfId="50355"/>
    <cellStyle name="Percent 11 7 3" xfId="50356"/>
    <cellStyle name="Percent 11 7 4" xfId="50357"/>
    <cellStyle name="Percent 11 8" xfId="50358"/>
    <cellStyle name="Percent 11 8 2" xfId="50359"/>
    <cellStyle name="Percent 11 8 3" xfId="50360"/>
    <cellStyle name="Percent 11 8 4" xfId="50361"/>
    <cellStyle name="Percent 11 9" xfId="50362"/>
    <cellStyle name="Percent 11 9 2" xfId="50363"/>
    <cellStyle name="Percent 11 9 3" xfId="50364"/>
    <cellStyle name="Percent 11 9 4" xfId="50365"/>
    <cellStyle name="Percent 12" xfId="50366"/>
    <cellStyle name="Percent 12 2" xfId="50367"/>
    <cellStyle name="Percent 12 3" xfId="50368"/>
    <cellStyle name="Percent 12 4" xfId="50369"/>
    <cellStyle name="Percent 13" xfId="50370"/>
    <cellStyle name="Percent 13 10" xfId="50371"/>
    <cellStyle name="Percent 13 10 2" xfId="50372"/>
    <cellStyle name="Percent 13 10 3" xfId="50373"/>
    <cellStyle name="Percent 13 10 4" xfId="50374"/>
    <cellStyle name="Percent 13 11" xfId="50375"/>
    <cellStyle name="Percent 13 11 2" xfId="50376"/>
    <cellStyle name="Percent 13 11 3" xfId="50377"/>
    <cellStyle name="Percent 13 11 4" xfId="50378"/>
    <cellStyle name="Percent 13 12" xfId="50379"/>
    <cellStyle name="Percent 13 12 2" xfId="50380"/>
    <cellStyle name="Percent 13 12 3" xfId="50381"/>
    <cellStyle name="Percent 13 12 4" xfId="50382"/>
    <cellStyle name="Percent 13 13" xfId="50383"/>
    <cellStyle name="Percent 13 13 2" xfId="50384"/>
    <cellStyle name="Percent 13 13 3" xfId="50385"/>
    <cellStyle name="Percent 13 13 4" xfId="50386"/>
    <cellStyle name="Percent 13 14" xfId="50387"/>
    <cellStyle name="Percent 13 14 2" xfId="50388"/>
    <cellStyle name="Percent 13 14 3" xfId="50389"/>
    <cellStyle name="Percent 13 14 4" xfId="50390"/>
    <cellStyle name="Percent 13 15" xfId="50391"/>
    <cellStyle name="Percent 13 16" xfId="50392"/>
    <cellStyle name="Percent 13 17" xfId="50393"/>
    <cellStyle name="Percent 13 2" xfId="50394"/>
    <cellStyle name="Percent 13 2 2" xfId="50395"/>
    <cellStyle name="Percent 13 2 3" xfId="50396"/>
    <cellStyle name="Percent 13 2 4" xfId="50397"/>
    <cellStyle name="Percent 13 3" xfId="50398"/>
    <cellStyle name="Percent 13 3 2" xfId="50399"/>
    <cellStyle name="Percent 13 3 3" xfId="50400"/>
    <cellStyle name="Percent 13 3 4" xfId="50401"/>
    <cellStyle name="Percent 13 4" xfId="50402"/>
    <cellStyle name="Percent 13 4 2" xfId="50403"/>
    <cellStyle name="Percent 13 4 3" xfId="50404"/>
    <cellStyle name="Percent 13 4 4" xfId="50405"/>
    <cellStyle name="Percent 13 5" xfId="50406"/>
    <cellStyle name="Percent 13 5 2" xfId="50407"/>
    <cellStyle name="Percent 13 5 3" xfId="50408"/>
    <cellStyle name="Percent 13 5 4" xfId="50409"/>
    <cellStyle name="Percent 13 6" xfId="50410"/>
    <cellStyle name="Percent 13 6 2" xfId="50411"/>
    <cellStyle name="Percent 13 6 3" xfId="50412"/>
    <cellStyle name="Percent 13 6 4" xfId="50413"/>
    <cellStyle name="Percent 13 7" xfId="50414"/>
    <cellStyle name="Percent 13 7 2" xfId="50415"/>
    <cellStyle name="Percent 13 7 3" xfId="50416"/>
    <cellStyle name="Percent 13 7 4" xfId="50417"/>
    <cellStyle name="Percent 13 8" xfId="50418"/>
    <cellStyle name="Percent 13 8 2" xfId="50419"/>
    <cellStyle name="Percent 13 8 3" xfId="50420"/>
    <cellStyle name="Percent 13 8 4" xfId="50421"/>
    <cellStyle name="Percent 13 9" xfId="50422"/>
    <cellStyle name="Percent 13 9 2" xfId="50423"/>
    <cellStyle name="Percent 13 9 3" xfId="50424"/>
    <cellStyle name="Percent 13 9 4" xfId="50425"/>
    <cellStyle name="Percent 14" xfId="50426"/>
    <cellStyle name="Percent 14 2" xfId="50427"/>
    <cellStyle name="Percent 14 3" xfId="50428"/>
    <cellStyle name="Percent 14 4" xfId="50429"/>
    <cellStyle name="Percent 15" xfId="50430"/>
    <cellStyle name="Percent 15 2" xfId="50431"/>
    <cellStyle name="Percent 15 3" xfId="50432"/>
    <cellStyle name="Percent 15 4" xfId="50433"/>
    <cellStyle name="Percent 16" xfId="50434"/>
    <cellStyle name="Percent 16 2" xfId="50435"/>
    <cellStyle name="Percent 16 3" xfId="50436"/>
    <cellStyle name="Percent 16 4" xfId="50437"/>
    <cellStyle name="Percent 17" xfId="50438"/>
    <cellStyle name="Percent 17 10" xfId="50439"/>
    <cellStyle name="Percent 17 10 2" xfId="50440"/>
    <cellStyle name="Percent 17 10 3" xfId="50441"/>
    <cellStyle name="Percent 17 10 4" xfId="50442"/>
    <cellStyle name="Percent 17 11" xfId="50443"/>
    <cellStyle name="Percent 17 11 2" xfId="50444"/>
    <cellStyle name="Percent 17 11 3" xfId="50445"/>
    <cellStyle name="Percent 17 11 4" xfId="50446"/>
    <cellStyle name="Percent 17 12" xfId="50447"/>
    <cellStyle name="Percent 17 12 2" xfId="50448"/>
    <cellStyle name="Percent 17 12 3" xfId="50449"/>
    <cellStyle name="Percent 17 12 4" xfId="50450"/>
    <cellStyle name="Percent 17 13" xfId="50451"/>
    <cellStyle name="Percent 17 13 2" xfId="50452"/>
    <cellStyle name="Percent 17 13 3" xfId="50453"/>
    <cellStyle name="Percent 17 13 4" xfId="50454"/>
    <cellStyle name="Percent 17 14" xfId="50455"/>
    <cellStyle name="Percent 17 14 2" xfId="50456"/>
    <cellStyle name="Percent 17 14 3" xfId="50457"/>
    <cellStyle name="Percent 17 14 4" xfId="50458"/>
    <cellStyle name="Percent 17 15" xfId="50459"/>
    <cellStyle name="Percent 17 16" xfId="50460"/>
    <cellStyle name="Percent 17 17" xfId="50461"/>
    <cellStyle name="Percent 17 2" xfId="50462"/>
    <cellStyle name="Percent 17 2 2" xfId="50463"/>
    <cellStyle name="Percent 17 2 3" xfId="50464"/>
    <cellStyle name="Percent 17 2 4" xfId="50465"/>
    <cellStyle name="Percent 17 3" xfId="50466"/>
    <cellStyle name="Percent 17 3 2" xfId="50467"/>
    <cellStyle name="Percent 17 3 3" xfId="50468"/>
    <cellStyle name="Percent 17 3 4" xfId="50469"/>
    <cellStyle name="Percent 17 4" xfId="50470"/>
    <cellStyle name="Percent 17 4 2" xfId="50471"/>
    <cellStyle name="Percent 17 4 3" xfId="50472"/>
    <cellStyle name="Percent 17 4 4" xfId="50473"/>
    <cellStyle name="Percent 17 5" xfId="50474"/>
    <cellStyle name="Percent 17 5 2" xfId="50475"/>
    <cellStyle name="Percent 17 5 3" xfId="50476"/>
    <cellStyle name="Percent 17 5 4" xfId="50477"/>
    <cellStyle name="Percent 17 6" xfId="50478"/>
    <cellStyle name="Percent 17 6 2" xfId="50479"/>
    <cellStyle name="Percent 17 6 3" xfId="50480"/>
    <cellStyle name="Percent 17 6 4" xfId="50481"/>
    <cellStyle name="Percent 17 7" xfId="50482"/>
    <cellStyle name="Percent 17 7 2" xfId="50483"/>
    <cellStyle name="Percent 17 7 3" xfId="50484"/>
    <cellStyle name="Percent 17 7 4" xfId="50485"/>
    <cellStyle name="Percent 17 8" xfId="50486"/>
    <cellStyle name="Percent 17 8 2" xfId="50487"/>
    <cellStyle name="Percent 17 8 3" xfId="50488"/>
    <cellStyle name="Percent 17 8 4" xfId="50489"/>
    <cellStyle name="Percent 17 9" xfId="50490"/>
    <cellStyle name="Percent 17 9 2" xfId="50491"/>
    <cellStyle name="Percent 17 9 3" xfId="50492"/>
    <cellStyle name="Percent 17 9 4" xfId="50493"/>
    <cellStyle name="Percent 18" xfId="50494"/>
    <cellStyle name="Percent 18 2" xfId="50495"/>
    <cellStyle name="Percent 18 3" xfId="50496"/>
    <cellStyle name="Percent 18 4" xfId="50497"/>
    <cellStyle name="Percent 19" xfId="50498"/>
    <cellStyle name="Percent 19 2" xfId="50499"/>
    <cellStyle name="Percent 19 3" xfId="50500"/>
    <cellStyle name="Percent 19 4" xfId="50501"/>
    <cellStyle name="Percent 2" xfId="9"/>
    <cellStyle name="Percent 2 10" xfId="50502"/>
    <cellStyle name="Percent 2 10 2" xfId="50503"/>
    <cellStyle name="Percent 2 10 3" xfId="50504"/>
    <cellStyle name="Percent 2 11" xfId="50505"/>
    <cellStyle name="Percent 2 11 2" xfId="50506"/>
    <cellStyle name="Percent 2 11 3" xfId="50507"/>
    <cellStyle name="Percent 2 12" xfId="50508"/>
    <cellStyle name="Percent 2 12 2" xfId="50509"/>
    <cellStyle name="Percent 2 12 3" xfId="50510"/>
    <cellStyle name="Percent 2 13" xfId="50511"/>
    <cellStyle name="Percent 2 13 2" xfId="50512"/>
    <cellStyle name="Percent 2 13 3" xfId="50513"/>
    <cellStyle name="Percent 2 14" xfId="50514"/>
    <cellStyle name="Percent 2 14 2" xfId="50515"/>
    <cellStyle name="Percent 2 14 3" xfId="50516"/>
    <cellStyle name="Percent 2 15" xfId="50517"/>
    <cellStyle name="Percent 2 15 2" xfId="50518"/>
    <cellStyle name="Percent 2 15 3" xfId="50519"/>
    <cellStyle name="Percent 2 16" xfId="50520"/>
    <cellStyle name="Percent 2 16 2" xfId="50521"/>
    <cellStyle name="Percent 2 16 2 2" xfId="50522"/>
    <cellStyle name="Percent 2 16 3" xfId="50523"/>
    <cellStyle name="Percent 2 17" xfId="50524"/>
    <cellStyle name="Percent 2 17 2" xfId="50525"/>
    <cellStyle name="Percent 2 17 3" xfId="50526"/>
    <cellStyle name="Percent 2 18" xfId="50527"/>
    <cellStyle name="Percent 2 18 2" xfId="50528"/>
    <cellStyle name="Percent 2 18 3" xfId="50529"/>
    <cellStyle name="Percent 2 19" xfId="50530"/>
    <cellStyle name="Percent 2 19 2" xfId="50531"/>
    <cellStyle name="Percent 2 19 3" xfId="50532"/>
    <cellStyle name="Percent 2 2" xfId="50533"/>
    <cellStyle name="Percent 2 2 10" xfId="50534"/>
    <cellStyle name="Percent 2 2 2" xfId="50535"/>
    <cellStyle name="Percent 2 2 2 2" xfId="50536"/>
    <cellStyle name="Percent 2 2 2 2 2" xfId="50537"/>
    <cellStyle name="Percent 2 2 2 3" xfId="50538"/>
    <cellStyle name="Percent 2 2 3" xfId="50539"/>
    <cellStyle name="Percent 2 2 3 2" xfId="50540"/>
    <cellStyle name="Percent 2 2 3 2 2" xfId="50541"/>
    <cellStyle name="Percent 2 2 3 3" xfId="50542"/>
    <cellStyle name="Percent 2 2 4" xfId="50543"/>
    <cellStyle name="Percent 2 2 4 2" xfId="50544"/>
    <cellStyle name="Percent 2 2 5" xfId="50545"/>
    <cellStyle name="Percent 2 2 6" xfId="50546"/>
    <cellStyle name="Percent 2 2 7" xfId="50547"/>
    <cellStyle name="Percent 2 2 8" xfId="50548"/>
    <cellStyle name="Percent 2 2 9" xfId="50549"/>
    <cellStyle name="Percent 2 2 9 2" xfId="50550"/>
    <cellStyle name="Percent 2 2_Cust_BS" xfId="50551"/>
    <cellStyle name="Percent 2 20" xfId="50552"/>
    <cellStyle name="Percent 2 21" xfId="50553"/>
    <cellStyle name="Percent 2 22" xfId="50554"/>
    <cellStyle name="Percent 2 23" xfId="50555"/>
    <cellStyle name="Percent 2 24" xfId="50556"/>
    <cellStyle name="Percent 2 25" xfId="50557"/>
    <cellStyle name="Percent 2 26" xfId="50558"/>
    <cellStyle name="Percent 2 27" xfId="50559"/>
    <cellStyle name="Percent 2 28" xfId="50560"/>
    <cellStyle name="Percent 2 29" xfId="50561"/>
    <cellStyle name="Percent 2 3" xfId="50562"/>
    <cellStyle name="Percent 2 3 2" xfId="50563"/>
    <cellStyle name="Percent 2 3 2 2" xfId="50564"/>
    <cellStyle name="Percent 2 3 3" xfId="50565"/>
    <cellStyle name="Percent 2 3 3 2" xfId="50566"/>
    <cellStyle name="Percent 2 3 3 2 2" xfId="50567"/>
    <cellStyle name="Percent 2 3 3 3" xfId="50568"/>
    <cellStyle name="Percent 2 3 4" xfId="50569"/>
    <cellStyle name="Percent 2 3 5" xfId="50570"/>
    <cellStyle name="Percent 2 4" xfId="50571"/>
    <cellStyle name="Percent 2 4 2" xfId="50572"/>
    <cellStyle name="Percent 2 4 2 2" xfId="50573"/>
    <cellStyle name="Percent 2 4 3" xfId="50574"/>
    <cellStyle name="Percent 2 4 3 2" xfId="50575"/>
    <cellStyle name="Percent 2 4 3 2 2" xfId="50576"/>
    <cellStyle name="Percent 2 4 3 3" xfId="50577"/>
    <cellStyle name="Percent 2 4 4" xfId="50578"/>
    <cellStyle name="Percent 2 4 5" xfId="50579"/>
    <cellStyle name="Percent 2 5" xfId="50580"/>
    <cellStyle name="Percent 2 5 2" xfId="50581"/>
    <cellStyle name="Percent 2 5 3" xfId="50582"/>
    <cellStyle name="Percent 2 5 3 2" xfId="50583"/>
    <cellStyle name="Percent 2 5 3 3" xfId="50584"/>
    <cellStyle name="Percent 2 5 4" xfId="50585"/>
    <cellStyle name="Percent 2 5 5" xfId="50586"/>
    <cellStyle name="Percent 2 6" xfId="50587"/>
    <cellStyle name="Percent 2 6 2" xfId="50588"/>
    <cellStyle name="Percent 2 6 3" xfId="50589"/>
    <cellStyle name="Percent 2 6 3 2" xfId="50590"/>
    <cellStyle name="Percent 2 6 3 3" xfId="50591"/>
    <cellStyle name="Percent 2 6 4" xfId="50592"/>
    <cellStyle name="Percent 2 6 5" xfId="50593"/>
    <cellStyle name="Percent 2 7" xfId="50594"/>
    <cellStyle name="Percent 2 7 2" xfId="50595"/>
    <cellStyle name="Percent 2 7 3" xfId="50596"/>
    <cellStyle name="Percent 2 7 3 2" xfId="50597"/>
    <cellStyle name="Percent 2 7 3 3" xfId="50598"/>
    <cellStyle name="Percent 2 7 4" xfId="50599"/>
    <cellStyle name="Percent 2 7 5" xfId="50600"/>
    <cellStyle name="Percent 2 8" xfId="50601"/>
    <cellStyle name="Percent 2 8 2" xfId="50602"/>
    <cellStyle name="Percent 2 8 3" xfId="50603"/>
    <cellStyle name="Percent 2 8 3 2" xfId="50604"/>
    <cellStyle name="Percent 2 8 3 3" xfId="50605"/>
    <cellStyle name="Percent 2 8 4" xfId="50606"/>
    <cellStyle name="Percent 2 8 5" xfId="50607"/>
    <cellStyle name="Percent 2 9" xfId="50608"/>
    <cellStyle name="Percent 2 9 2" xfId="50609"/>
    <cellStyle name="Percent 2 9 3" xfId="50610"/>
    <cellStyle name="Percent 2 9 3 2" xfId="50611"/>
    <cellStyle name="Percent 2 9 3 3" xfId="50612"/>
    <cellStyle name="Percent 2 9 4" xfId="50613"/>
    <cellStyle name="Percent 2_Cust_BS" xfId="50614"/>
    <cellStyle name="Percent 20" xfId="50615"/>
    <cellStyle name="Percent 20 10" xfId="50616"/>
    <cellStyle name="Percent 20 10 2" xfId="50617"/>
    <cellStyle name="Percent 20 10 3" xfId="50618"/>
    <cellStyle name="Percent 20 10 4" xfId="50619"/>
    <cellStyle name="Percent 20 11" xfId="50620"/>
    <cellStyle name="Percent 20 11 2" xfId="50621"/>
    <cellStyle name="Percent 20 11 3" xfId="50622"/>
    <cellStyle name="Percent 20 11 4" xfId="50623"/>
    <cellStyle name="Percent 20 12" xfId="50624"/>
    <cellStyle name="Percent 20 12 2" xfId="50625"/>
    <cellStyle name="Percent 20 12 3" xfId="50626"/>
    <cellStyle name="Percent 20 12 4" xfId="50627"/>
    <cellStyle name="Percent 20 13" xfId="50628"/>
    <cellStyle name="Percent 20 13 2" xfId="50629"/>
    <cellStyle name="Percent 20 13 3" xfId="50630"/>
    <cellStyle name="Percent 20 13 4" xfId="50631"/>
    <cellStyle name="Percent 20 14" xfId="50632"/>
    <cellStyle name="Percent 20 14 2" xfId="50633"/>
    <cellStyle name="Percent 20 14 3" xfId="50634"/>
    <cellStyle name="Percent 20 14 4" xfId="50635"/>
    <cellStyle name="Percent 20 15" xfId="50636"/>
    <cellStyle name="Percent 20 16" xfId="50637"/>
    <cellStyle name="Percent 20 17" xfId="50638"/>
    <cellStyle name="Percent 20 2" xfId="50639"/>
    <cellStyle name="Percent 20 2 2" xfId="50640"/>
    <cellStyle name="Percent 20 2 3" xfId="50641"/>
    <cellStyle name="Percent 20 2 4" xfId="50642"/>
    <cellStyle name="Percent 20 3" xfId="50643"/>
    <cellStyle name="Percent 20 3 2" xfId="50644"/>
    <cellStyle name="Percent 20 3 3" xfId="50645"/>
    <cellStyle name="Percent 20 3 4" xfId="50646"/>
    <cellStyle name="Percent 20 4" xfId="50647"/>
    <cellStyle name="Percent 20 4 2" xfId="50648"/>
    <cellStyle name="Percent 20 4 3" xfId="50649"/>
    <cellStyle name="Percent 20 4 4" xfId="50650"/>
    <cellStyle name="Percent 20 5" xfId="50651"/>
    <cellStyle name="Percent 20 5 2" xfId="50652"/>
    <cellStyle name="Percent 20 5 3" xfId="50653"/>
    <cellStyle name="Percent 20 5 4" xfId="50654"/>
    <cellStyle name="Percent 20 6" xfId="50655"/>
    <cellStyle name="Percent 20 6 2" xfId="50656"/>
    <cellStyle name="Percent 20 6 3" xfId="50657"/>
    <cellStyle name="Percent 20 6 4" xfId="50658"/>
    <cellStyle name="Percent 20 7" xfId="50659"/>
    <cellStyle name="Percent 20 7 2" xfId="50660"/>
    <cellStyle name="Percent 20 7 3" xfId="50661"/>
    <cellStyle name="Percent 20 7 4" xfId="50662"/>
    <cellStyle name="Percent 20 8" xfId="50663"/>
    <cellStyle name="Percent 20 8 2" xfId="50664"/>
    <cellStyle name="Percent 20 8 3" xfId="50665"/>
    <cellStyle name="Percent 20 8 4" xfId="50666"/>
    <cellStyle name="Percent 20 9" xfId="50667"/>
    <cellStyle name="Percent 20 9 2" xfId="50668"/>
    <cellStyle name="Percent 20 9 3" xfId="50669"/>
    <cellStyle name="Percent 20 9 4" xfId="50670"/>
    <cellStyle name="Percent 21" xfId="50671"/>
    <cellStyle name="Percent 21 10" xfId="50672"/>
    <cellStyle name="Percent 21 10 2" xfId="50673"/>
    <cellStyle name="Percent 21 10 3" xfId="50674"/>
    <cellStyle name="Percent 21 10 4" xfId="50675"/>
    <cellStyle name="Percent 21 11" xfId="50676"/>
    <cellStyle name="Percent 21 11 2" xfId="50677"/>
    <cellStyle name="Percent 21 11 3" xfId="50678"/>
    <cellStyle name="Percent 21 11 4" xfId="50679"/>
    <cellStyle name="Percent 21 12" xfId="50680"/>
    <cellStyle name="Percent 21 12 2" xfId="50681"/>
    <cellStyle name="Percent 21 12 3" xfId="50682"/>
    <cellStyle name="Percent 21 12 4" xfId="50683"/>
    <cellStyle name="Percent 21 13" xfId="50684"/>
    <cellStyle name="Percent 21 13 2" xfId="50685"/>
    <cellStyle name="Percent 21 13 3" xfId="50686"/>
    <cellStyle name="Percent 21 13 4" xfId="50687"/>
    <cellStyle name="Percent 21 14" xfId="50688"/>
    <cellStyle name="Percent 21 14 2" xfId="50689"/>
    <cellStyle name="Percent 21 14 3" xfId="50690"/>
    <cellStyle name="Percent 21 14 4" xfId="50691"/>
    <cellStyle name="Percent 21 15" xfId="50692"/>
    <cellStyle name="Percent 21 16" xfId="50693"/>
    <cellStyle name="Percent 21 17" xfId="50694"/>
    <cellStyle name="Percent 21 2" xfId="50695"/>
    <cellStyle name="Percent 21 2 2" xfId="50696"/>
    <cellStyle name="Percent 21 2 3" xfId="50697"/>
    <cellStyle name="Percent 21 2 4" xfId="50698"/>
    <cellStyle name="Percent 21 3" xfId="50699"/>
    <cellStyle name="Percent 21 3 2" xfId="50700"/>
    <cellStyle name="Percent 21 3 3" xfId="50701"/>
    <cellStyle name="Percent 21 3 4" xfId="50702"/>
    <cellStyle name="Percent 21 4" xfId="50703"/>
    <cellStyle name="Percent 21 4 2" xfId="50704"/>
    <cellStyle name="Percent 21 4 3" xfId="50705"/>
    <cellStyle name="Percent 21 4 4" xfId="50706"/>
    <cellStyle name="Percent 21 5" xfId="50707"/>
    <cellStyle name="Percent 21 5 2" xfId="50708"/>
    <cellStyle name="Percent 21 5 3" xfId="50709"/>
    <cellStyle name="Percent 21 5 4" xfId="50710"/>
    <cellStyle name="Percent 21 6" xfId="50711"/>
    <cellStyle name="Percent 21 6 2" xfId="50712"/>
    <cellStyle name="Percent 21 6 3" xfId="50713"/>
    <cellStyle name="Percent 21 6 4" xfId="50714"/>
    <cellStyle name="Percent 21 7" xfId="50715"/>
    <cellStyle name="Percent 21 7 2" xfId="50716"/>
    <cellStyle name="Percent 21 7 3" xfId="50717"/>
    <cellStyle name="Percent 21 7 4" xfId="50718"/>
    <cellStyle name="Percent 21 8" xfId="50719"/>
    <cellStyle name="Percent 21 8 2" xfId="50720"/>
    <cellStyle name="Percent 21 8 3" xfId="50721"/>
    <cellStyle name="Percent 21 8 4" xfId="50722"/>
    <cellStyle name="Percent 21 9" xfId="50723"/>
    <cellStyle name="Percent 21 9 2" xfId="50724"/>
    <cellStyle name="Percent 21 9 3" xfId="50725"/>
    <cellStyle name="Percent 21 9 4" xfId="50726"/>
    <cellStyle name="Percent 22" xfId="50727"/>
    <cellStyle name="Percent 22 10" xfId="50728"/>
    <cellStyle name="Percent 22 10 2" xfId="50729"/>
    <cellStyle name="Percent 22 10 3" xfId="50730"/>
    <cellStyle name="Percent 22 10 4" xfId="50731"/>
    <cellStyle name="Percent 22 11" xfId="50732"/>
    <cellStyle name="Percent 22 11 2" xfId="50733"/>
    <cellStyle name="Percent 22 11 3" xfId="50734"/>
    <cellStyle name="Percent 22 11 4" xfId="50735"/>
    <cellStyle name="Percent 22 12" xfId="50736"/>
    <cellStyle name="Percent 22 12 2" xfId="50737"/>
    <cellStyle name="Percent 22 12 3" xfId="50738"/>
    <cellStyle name="Percent 22 12 4" xfId="50739"/>
    <cellStyle name="Percent 22 13" xfId="50740"/>
    <cellStyle name="Percent 22 13 2" xfId="50741"/>
    <cellStyle name="Percent 22 13 3" xfId="50742"/>
    <cellStyle name="Percent 22 13 4" xfId="50743"/>
    <cellStyle name="Percent 22 14" xfId="50744"/>
    <cellStyle name="Percent 22 14 2" xfId="50745"/>
    <cellStyle name="Percent 22 14 3" xfId="50746"/>
    <cellStyle name="Percent 22 14 4" xfId="50747"/>
    <cellStyle name="Percent 22 15" xfId="50748"/>
    <cellStyle name="Percent 22 16" xfId="50749"/>
    <cellStyle name="Percent 22 17" xfId="50750"/>
    <cellStyle name="Percent 22 2" xfId="50751"/>
    <cellStyle name="Percent 22 2 2" xfId="50752"/>
    <cellStyle name="Percent 22 2 3" xfId="50753"/>
    <cellStyle name="Percent 22 2 4" xfId="50754"/>
    <cellStyle name="Percent 22 3" xfId="50755"/>
    <cellStyle name="Percent 22 3 2" xfId="50756"/>
    <cellStyle name="Percent 22 3 3" xfId="50757"/>
    <cellStyle name="Percent 22 3 4" xfId="50758"/>
    <cellStyle name="Percent 22 4" xfId="50759"/>
    <cellStyle name="Percent 22 4 2" xfId="50760"/>
    <cellStyle name="Percent 22 4 3" xfId="50761"/>
    <cellStyle name="Percent 22 4 4" xfId="50762"/>
    <cellStyle name="Percent 22 5" xfId="50763"/>
    <cellStyle name="Percent 22 5 2" xfId="50764"/>
    <cellStyle name="Percent 22 5 3" xfId="50765"/>
    <cellStyle name="Percent 22 5 4" xfId="50766"/>
    <cellStyle name="Percent 22 6" xfId="50767"/>
    <cellStyle name="Percent 22 6 2" xfId="50768"/>
    <cellStyle name="Percent 22 6 3" xfId="50769"/>
    <cellStyle name="Percent 22 6 4" xfId="50770"/>
    <cellStyle name="Percent 22 7" xfId="50771"/>
    <cellStyle name="Percent 22 7 2" xfId="50772"/>
    <cellStyle name="Percent 22 7 3" xfId="50773"/>
    <cellStyle name="Percent 22 7 4" xfId="50774"/>
    <cellStyle name="Percent 22 8" xfId="50775"/>
    <cellStyle name="Percent 22 8 2" xfId="50776"/>
    <cellStyle name="Percent 22 8 3" xfId="50777"/>
    <cellStyle name="Percent 22 8 4" xfId="50778"/>
    <cellStyle name="Percent 22 9" xfId="50779"/>
    <cellStyle name="Percent 22 9 2" xfId="50780"/>
    <cellStyle name="Percent 22 9 3" xfId="50781"/>
    <cellStyle name="Percent 22 9 4" xfId="50782"/>
    <cellStyle name="Percent 23" xfId="50783"/>
    <cellStyle name="Percent 23 2" xfId="50784"/>
    <cellStyle name="Percent 23 3" xfId="50785"/>
    <cellStyle name="Percent 23 4" xfId="50786"/>
    <cellStyle name="Percent 24" xfId="50787"/>
    <cellStyle name="Percent 24 10" xfId="50788"/>
    <cellStyle name="Percent 24 10 2" xfId="50789"/>
    <cellStyle name="Percent 24 10 3" xfId="50790"/>
    <cellStyle name="Percent 24 10 4" xfId="50791"/>
    <cellStyle name="Percent 24 11" xfId="50792"/>
    <cellStyle name="Percent 24 11 2" xfId="50793"/>
    <cellStyle name="Percent 24 11 3" xfId="50794"/>
    <cellStyle name="Percent 24 11 4" xfId="50795"/>
    <cellStyle name="Percent 24 12" xfId="50796"/>
    <cellStyle name="Percent 24 12 2" xfId="50797"/>
    <cellStyle name="Percent 24 12 3" xfId="50798"/>
    <cellStyle name="Percent 24 12 4" xfId="50799"/>
    <cellStyle name="Percent 24 13" xfId="50800"/>
    <cellStyle name="Percent 24 13 2" xfId="50801"/>
    <cellStyle name="Percent 24 13 3" xfId="50802"/>
    <cellStyle name="Percent 24 13 4" xfId="50803"/>
    <cellStyle name="Percent 24 14" xfId="50804"/>
    <cellStyle name="Percent 24 14 2" xfId="50805"/>
    <cellStyle name="Percent 24 14 3" xfId="50806"/>
    <cellStyle name="Percent 24 14 4" xfId="50807"/>
    <cellStyle name="Percent 24 15" xfId="50808"/>
    <cellStyle name="Percent 24 16" xfId="50809"/>
    <cellStyle name="Percent 24 17" xfId="50810"/>
    <cellStyle name="Percent 24 2" xfId="50811"/>
    <cellStyle name="Percent 24 2 2" xfId="50812"/>
    <cellStyle name="Percent 24 2 3" xfId="50813"/>
    <cellStyle name="Percent 24 2 4" xfId="50814"/>
    <cellStyle name="Percent 24 3" xfId="50815"/>
    <cellStyle name="Percent 24 3 2" xfId="50816"/>
    <cellStyle name="Percent 24 3 3" xfId="50817"/>
    <cellStyle name="Percent 24 3 4" xfId="50818"/>
    <cellStyle name="Percent 24 4" xfId="50819"/>
    <cellStyle name="Percent 24 4 2" xfId="50820"/>
    <cellStyle name="Percent 24 4 3" xfId="50821"/>
    <cellStyle name="Percent 24 4 4" xfId="50822"/>
    <cellStyle name="Percent 24 5" xfId="50823"/>
    <cellStyle name="Percent 24 5 2" xfId="50824"/>
    <cellStyle name="Percent 24 5 3" xfId="50825"/>
    <cellStyle name="Percent 24 5 4" xfId="50826"/>
    <cellStyle name="Percent 24 6" xfId="50827"/>
    <cellStyle name="Percent 24 6 2" xfId="50828"/>
    <cellStyle name="Percent 24 6 3" xfId="50829"/>
    <cellStyle name="Percent 24 6 4" xfId="50830"/>
    <cellStyle name="Percent 24 7" xfId="50831"/>
    <cellStyle name="Percent 24 7 2" xfId="50832"/>
    <cellStyle name="Percent 24 7 3" xfId="50833"/>
    <cellStyle name="Percent 24 7 4" xfId="50834"/>
    <cellStyle name="Percent 24 8" xfId="50835"/>
    <cellStyle name="Percent 24 8 2" xfId="50836"/>
    <cellStyle name="Percent 24 8 3" xfId="50837"/>
    <cellStyle name="Percent 24 8 4" xfId="50838"/>
    <cellStyle name="Percent 24 9" xfId="50839"/>
    <cellStyle name="Percent 24 9 2" xfId="50840"/>
    <cellStyle name="Percent 24 9 3" xfId="50841"/>
    <cellStyle name="Percent 24 9 4" xfId="50842"/>
    <cellStyle name="Percent 25" xfId="50843"/>
    <cellStyle name="Percent 25 2" xfId="50844"/>
    <cellStyle name="Percent 25 3" xfId="50845"/>
    <cellStyle name="Percent 25 4" xfId="50846"/>
    <cellStyle name="Percent 26" xfId="50847"/>
    <cellStyle name="Percent 26 2" xfId="50848"/>
    <cellStyle name="Percent 26 3" xfId="50849"/>
    <cellStyle name="Percent 26 4" xfId="50850"/>
    <cellStyle name="Percent 27" xfId="50851"/>
    <cellStyle name="Percent 27 2" xfId="50852"/>
    <cellStyle name="Percent 27 3" xfId="50853"/>
    <cellStyle name="Percent 27 4" xfId="50854"/>
    <cellStyle name="Percent 28" xfId="50855"/>
    <cellStyle name="Percent 28 2" xfId="50856"/>
    <cellStyle name="Percent 28 3" xfId="50857"/>
    <cellStyle name="Percent 28 4" xfId="50858"/>
    <cellStyle name="Percent 28 5" xfId="50859"/>
    <cellStyle name="Percent 28 6" xfId="50860"/>
    <cellStyle name="Percent 29" xfId="50861"/>
    <cellStyle name="Percent 29 2" xfId="50862"/>
    <cellStyle name="Percent 29 3" xfId="50863"/>
    <cellStyle name="Percent 29 4" xfId="50864"/>
    <cellStyle name="Percent 29 5" xfId="50865"/>
    <cellStyle name="Percent 29 6" xfId="50866"/>
    <cellStyle name="Percent 3" xfId="50867"/>
    <cellStyle name="Percent 3 10" xfId="50868"/>
    <cellStyle name="Percent 3 10 2" xfId="50869"/>
    <cellStyle name="Percent 3 10 3" xfId="50870"/>
    <cellStyle name="Percent 3 10 4" xfId="50871"/>
    <cellStyle name="Percent 3 11" xfId="50872"/>
    <cellStyle name="Percent 3 11 2" xfId="50873"/>
    <cellStyle name="Percent 3 11 3" xfId="50874"/>
    <cellStyle name="Percent 3 11 4" xfId="50875"/>
    <cellStyle name="Percent 3 12" xfId="50876"/>
    <cellStyle name="Percent 3 12 2" xfId="50877"/>
    <cellStyle name="Percent 3 12 3" xfId="50878"/>
    <cellStyle name="Percent 3 12 4" xfId="50879"/>
    <cellStyle name="Percent 3 13" xfId="50880"/>
    <cellStyle name="Percent 3 13 2" xfId="50881"/>
    <cellStyle name="Percent 3 13 3" xfId="50882"/>
    <cellStyle name="Percent 3 13 4" xfId="50883"/>
    <cellStyle name="Percent 3 14" xfId="50884"/>
    <cellStyle name="Percent 3 14 2" xfId="50885"/>
    <cellStyle name="Percent 3 14 3" xfId="50886"/>
    <cellStyle name="Percent 3 14 4" xfId="50887"/>
    <cellStyle name="Percent 3 15" xfId="50888"/>
    <cellStyle name="Percent 3 15 2" xfId="50889"/>
    <cellStyle name="Percent 3 16" xfId="50890"/>
    <cellStyle name="Percent 3 16 2" xfId="50891"/>
    <cellStyle name="Percent 3 17" xfId="50892"/>
    <cellStyle name="Percent 3 2" xfId="50893"/>
    <cellStyle name="Percent 3 2 2" xfId="50894"/>
    <cellStyle name="Percent 3 2 2 2" xfId="50895"/>
    <cellStyle name="Percent 3 2 3" xfId="50896"/>
    <cellStyle name="Percent 3 2 3 2" xfId="50897"/>
    <cellStyle name="Percent 3 2 4" xfId="50898"/>
    <cellStyle name="Percent 3 3" xfId="50899"/>
    <cellStyle name="Percent 3 3 2" xfId="50900"/>
    <cellStyle name="Percent 3 3 3" xfId="50901"/>
    <cellStyle name="Percent 3 3 4" xfId="50902"/>
    <cellStyle name="Percent 3 4" xfId="50903"/>
    <cellStyle name="Percent 3 4 2" xfId="50904"/>
    <cellStyle name="Percent 3 4 3" xfId="50905"/>
    <cellStyle name="Percent 3 4 4" xfId="50906"/>
    <cellStyle name="Percent 3 5" xfId="50907"/>
    <cellStyle name="Percent 3 5 2" xfId="50908"/>
    <cellStyle name="Percent 3 5 3" xfId="50909"/>
    <cellStyle name="Percent 3 5 4" xfId="50910"/>
    <cellStyle name="Percent 3 6" xfId="50911"/>
    <cellStyle name="Percent 3 6 2" xfId="50912"/>
    <cellStyle name="Percent 3 6 3" xfId="50913"/>
    <cellStyle name="Percent 3 6 4" xfId="50914"/>
    <cellStyle name="Percent 3 7" xfId="50915"/>
    <cellStyle name="Percent 3 7 2" xfId="50916"/>
    <cellStyle name="Percent 3 7 3" xfId="50917"/>
    <cellStyle name="Percent 3 7 4" xfId="50918"/>
    <cellStyle name="Percent 3 8" xfId="50919"/>
    <cellStyle name="Percent 3 8 2" xfId="50920"/>
    <cellStyle name="Percent 3 8 3" xfId="50921"/>
    <cellStyle name="Percent 3 8 4" xfId="50922"/>
    <cellStyle name="Percent 3 9" xfId="50923"/>
    <cellStyle name="Percent 3 9 2" xfId="50924"/>
    <cellStyle name="Percent 3 9 3" xfId="50925"/>
    <cellStyle name="Percent 3 9 4" xfId="50926"/>
    <cellStyle name="Percent 3_Cust_BS" xfId="50927"/>
    <cellStyle name="Percent 30" xfId="50928"/>
    <cellStyle name="Percent 30 2" xfId="50929"/>
    <cellStyle name="Percent 30 3" xfId="50930"/>
    <cellStyle name="Percent 30 4" xfId="50931"/>
    <cellStyle name="Percent 30 5" xfId="50932"/>
    <cellStyle name="Percent 30 6" xfId="50933"/>
    <cellStyle name="Percent 31" xfId="50934"/>
    <cellStyle name="Percent 31 2" xfId="50935"/>
    <cellStyle name="Percent 31 3" xfId="50936"/>
    <cellStyle name="Percent 31 4" xfId="50937"/>
    <cellStyle name="Percent 31 5" xfId="50938"/>
    <cellStyle name="Percent 31 6" xfId="50939"/>
    <cellStyle name="Percent 32" xfId="50940"/>
    <cellStyle name="Percent 32 2" xfId="50941"/>
    <cellStyle name="Percent 32 2 2" xfId="50942"/>
    <cellStyle name="Percent 32 2 2 2" xfId="50943"/>
    <cellStyle name="Percent 32 2 2 3" xfId="50944"/>
    <cellStyle name="Percent 32 2 2 4" xfId="50945"/>
    <cellStyle name="Percent 32 2 2 5" xfId="50946"/>
    <cellStyle name="Percent 32 2 2 6" xfId="50947"/>
    <cellStyle name="Percent 32 2 3" xfId="50948"/>
    <cellStyle name="Percent 32 2 4" xfId="50949"/>
    <cellStyle name="Percent 32 2 5" xfId="50950"/>
    <cellStyle name="Percent 32 2 6" xfId="50951"/>
    <cellStyle name="Percent 32 2 7" xfId="50952"/>
    <cellStyle name="Percent 32 3" xfId="50953"/>
    <cellStyle name="Percent 32 3 2" xfId="50954"/>
    <cellStyle name="Percent 32 3 3" xfId="50955"/>
    <cellStyle name="Percent 32 3 4" xfId="50956"/>
    <cellStyle name="Percent 32 3 5" xfId="50957"/>
    <cellStyle name="Percent 32 3 6" xfId="50958"/>
    <cellStyle name="Percent 32 4" xfId="50959"/>
    <cellStyle name="Percent 32 4 2" xfId="50960"/>
    <cellStyle name="Percent 32 5" xfId="50961"/>
    <cellStyle name="Percent 32 6" xfId="50962"/>
    <cellStyle name="Percent 32 7" xfId="50963"/>
    <cellStyle name="Percent 32 8" xfId="50964"/>
    <cellStyle name="Percent 33" xfId="50965"/>
    <cellStyle name="Percent 33 2" xfId="50966"/>
    <cellStyle name="Percent 33 2 2" xfId="50967"/>
    <cellStyle name="Percent 33 2 2 2" xfId="50968"/>
    <cellStyle name="Percent 33 2 2 2 2" xfId="50969"/>
    <cellStyle name="Percent 33 2 2 2 2 2" xfId="50970"/>
    <cellStyle name="Percent 33 2 2 2 3" xfId="50971"/>
    <cellStyle name="Percent 33 2 2 3" xfId="50972"/>
    <cellStyle name="Percent 33 2 2 3 2" xfId="50973"/>
    <cellStyle name="Percent 33 2 2 4" xfId="50974"/>
    <cellStyle name="Percent 33 2 3" xfId="50975"/>
    <cellStyle name="Percent 33 2 3 2" xfId="50976"/>
    <cellStyle name="Percent 33 2 3 2 2" xfId="50977"/>
    <cellStyle name="Percent 33 2 3 3" xfId="50978"/>
    <cellStyle name="Percent 33 2 4" xfId="50979"/>
    <cellStyle name="Percent 33 2 4 2" xfId="50980"/>
    <cellStyle name="Percent 33 2 5" xfId="50981"/>
    <cellStyle name="Percent 33 3" xfId="50982"/>
    <cellStyle name="Percent 33 3 2" xfId="50983"/>
    <cellStyle name="Percent 33 3 2 2" xfId="50984"/>
    <cellStyle name="Percent 33 3 2 2 2" xfId="50985"/>
    <cellStyle name="Percent 33 3 2 3" xfId="50986"/>
    <cellStyle name="Percent 33 3 3" xfId="50987"/>
    <cellStyle name="Percent 33 3 3 2" xfId="50988"/>
    <cellStyle name="Percent 33 3 4" xfId="50989"/>
    <cellStyle name="Percent 33 4" xfId="50990"/>
    <cellStyle name="Percent 33 4 2" xfId="50991"/>
    <cellStyle name="Percent 33 4 2 2" xfId="50992"/>
    <cellStyle name="Percent 33 4 3" xfId="50993"/>
    <cellStyle name="Percent 33 5" xfId="50994"/>
    <cellStyle name="Percent 33 5 2" xfId="50995"/>
    <cellStyle name="Percent 33 6" xfId="50996"/>
    <cellStyle name="Percent 34" xfId="50997"/>
    <cellStyle name="Percent 34 2" xfId="50998"/>
    <cellStyle name="Percent 34 2 2" xfId="50999"/>
    <cellStyle name="Percent 34 2 2 2" xfId="51000"/>
    <cellStyle name="Percent 34 2 2 2 2" xfId="51001"/>
    <cellStyle name="Percent 34 2 2 2 2 2" xfId="51002"/>
    <cellStyle name="Percent 34 2 2 2 3" xfId="51003"/>
    <cellStyle name="Percent 34 2 2 3" xfId="51004"/>
    <cellStyle name="Percent 34 2 2 3 2" xfId="51005"/>
    <cellStyle name="Percent 34 2 2 4" xfId="51006"/>
    <cellStyle name="Percent 34 2 3" xfId="51007"/>
    <cellStyle name="Percent 34 2 3 2" xfId="51008"/>
    <cellStyle name="Percent 34 2 3 2 2" xfId="51009"/>
    <cellStyle name="Percent 34 2 3 3" xfId="51010"/>
    <cellStyle name="Percent 34 2 4" xfId="51011"/>
    <cellStyle name="Percent 34 2 4 2" xfId="51012"/>
    <cellStyle name="Percent 34 2 5" xfId="51013"/>
    <cellStyle name="Percent 34 3" xfId="51014"/>
    <cellStyle name="Percent 34 3 2" xfId="51015"/>
    <cellStyle name="Percent 34 3 2 2" xfId="51016"/>
    <cellStyle name="Percent 34 3 2 2 2" xfId="51017"/>
    <cellStyle name="Percent 34 3 2 3" xfId="51018"/>
    <cellStyle name="Percent 34 3 3" xfId="51019"/>
    <cellStyle name="Percent 34 3 3 2" xfId="51020"/>
    <cellStyle name="Percent 34 3 4" xfId="51021"/>
    <cellStyle name="Percent 34 4" xfId="51022"/>
    <cellStyle name="Percent 34 4 2" xfId="51023"/>
    <cellStyle name="Percent 34 4 2 2" xfId="51024"/>
    <cellStyle name="Percent 34 4 3" xfId="51025"/>
    <cellStyle name="Percent 34 5" xfId="51026"/>
    <cellStyle name="Percent 34 5 2" xfId="51027"/>
    <cellStyle name="Percent 34 6" xfId="51028"/>
    <cellStyle name="Percent 35" xfId="51029"/>
    <cellStyle name="Percent 36" xfId="51030"/>
    <cellStyle name="Percent 37" xfId="51031"/>
    <cellStyle name="Percent 38" xfId="51032"/>
    <cellStyle name="Percent 39" xfId="51033"/>
    <cellStyle name="Percent 4" xfId="51034"/>
    <cellStyle name="Percent 4 2" xfId="51035"/>
    <cellStyle name="Percent 4 2 2" xfId="51036"/>
    <cellStyle name="Percent 4 2 3" xfId="51037"/>
    <cellStyle name="Percent 4 3" xfId="51038"/>
    <cellStyle name="Percent 4 3 2" xfId="51039"/>
    <cellStyle name="Percent 4 4" xfId="51040"/>
    <cellStyle name="Percent 4 5" xfId="51041"/>
    <cellStyle name="Percent 4_Cust_BS" xfId="51042"/>
    <cellStyle name="Percent 40" xfId="51043"/>
    <cellStyle name="Percent 41" xfId="51044"/>
    <cellStyle name="Percent 42" xfId="51045"/>
    <cellStyle name="Percent 43" xfId="51046"/>
    <cellStyle name="Percent 44" xfId="51047"/>
    <cellStyle name="Percent 45" xfId="51048"/>
    <cellStyle name="Percent 46" xfId="51049"/>
    <cellStyle name="Percent 47" xfId="51050"/>
    <cellStyle name="Percent 48" xfId="51051"/>
    <cellStyle name="Percent 49" xfId="51052"/>
    <cellStyle name="Percent 5" xfId="51053"/>
    <cellStyle name="Percent 5 10" xfId="51054"/>
    <cellStyle name="Percent 5 10 2" xfId="51055"/>
    <cellStyle name="Percent 5 10 3" xfId="51056"/>
    <cellStyle name="Percent 5 10 4" xfId="51057"/>
    <cellStyle name="Percent 5 11" xfId="51058"/>
    <cellStyle name="Percent 5 11 2" xfId="51059"/>
    <cellStyle name="Percent 5 11 3" xfId="51060"/>
    <cellStyle name="Percent 5 11 4" xfId="51061"/>
    <cellStyle name="Percent 5 12" xfId="51062"/>
    <cellStyle name="Percent 5 12 2" xfId="51063"/>
    <cellStyle name="Percent 5 12 3" xfId="51064"/>
    <cellStyle name="Percent 5 12 4" xfId="51065"/>
    <cellStyle name="Percent 5 13" xfId="51066"/>
    <cellStyle name="Percent 5 13 2" xfId="51067"/>
    <cellStyle name="Percent 5 13 3" xfId="51068"/>
    <cellStyle name="Percent 5 13 4" xfId="51069"/>
    <cellStyle name="Percent 5 14" xfId="51070"/>
    <cellStyle name="Percent 5 14 2" xfId="51071"/>
    <cellStyle name="Percent 5 14 3" xfId="51072"/>
    <cellStyle name="Percent 5 14 4" xfId="51073"/>
    <cellStyle name="Percent 5 15" xfId="51074"/>
    <cellStyle name="Percent 5 15 2" xfId="51075"/>
    <cellStyle name="Percent 5 16" xfId="51076"/>
    <cellStyle name="Percent 5 16 2" xfId="51077"/>
    <cellStyle name="Percent 5 17" xfId="51078"/>
    <cellStyle name="Percent 5 18" xfId="51079"/>
    <cellStyle name="Percent 5 2" xfId="51080"/>
    <cellStyle name="Percent 5 2 2" xfId="51081"/>
    <cellStyle name="Percent 5 2 3" xfId="51082"/>
    <cellStyle name="Percent 5 2 4" xfId="51083"/>
    <cellStyle name="Percent 5 3" xfId="51084"/>
    <cellStyle name="Percent 5 3 2" xfId="51085"/>
    <cellStyle name="Percent 5 3 3" xfId="51086"/>
    <cellStyle name="Percent 5 3 4" xfId="51087"/>
    <cellStyle name="Percent 5 4" xfId="51088"/>
    <cellStyle name="Percent 5 4 2" xfId="51089"/>
    <cellStyle name="Percent 5 4 3" xfId="51090"/>
    <cellStyle name="Percent 5 4 4" xfId="51091"/>
    <cellStyle name="Percent 5 5" xfId="51092"/>
    <cellStyle name="Percent 5 5 2" xfId="51093"/>
    <cellStyle name="Percent 5 5 3" xfId="51094"/>
    <cellStyle name="Percent 5 5 4" xfId="51095"/>
    <cellStyle name="Percent 5 6" xfId="51096"/>
    <cellStyle name="Percent 5 6 2" xfId="51097"/>
    <cellStyle name="Percent 5 6 3" xfId="51098"/>
    <cellStyle name="Percent 5 6 4" xfId="51099"/>
    <cellStyle name="Percent 5 7" xfId="51100"/>
    <cellStyle name="Percent 5 7 2" xfId="51101"/>
    <cellStyle name="Percent 5 7 3" xfId="51102"/>
    <cellStyle name="Percent 5 7 4" xfId="51103"/>
    <cellStyle name="Percent 5 8" xfId="51104"/>
    <cellStyle name="Percent 5 8 2" xfId="51105"/>
    <cellStyle name="Percent 5 8 3" xfId="51106"/>
    <cellStyle name="Percent 5 8 4" xfId="51107"/>
    <cellStyle name="Percent 5 9" xfId="51108"/>
    <cellStyle name="Percent 5 9 2" xfId="51109"/>
    <cellStyle name="Percent 5 9 3" xfId="51110"/>
    <cellStyle name="Percent 5 9 4" xfId="51111"/>
    <cellStyle name="Percent 50" xfId="51112"/>
    <cellStyle name="Percent 51" xfId="51113"/>
    <cellStyle name="Percent 6" xfId="51114"/>
    <cellStyle name="Percent 6 2" xfId="51115"/>
    <cellStyle name="Percent 6 3" xfId="51116"/>
    <cellStyle name="Percent 6 4" xfId="51117"/>
    <cellStyle name="Percent 6 5" xfId="51118"/>
    <cellStyle name="Percent 7" xfId="51119"/>
    <cellStyle name="Percent 7 10" xfId="51120"/>
    <cellStyle name="Percent 7 10 2" xfId="51121"/>
    <cellStyle name="Percent 7 10 3" xfId="51122"/>
    <cellStyle name="Percent 7 10 4" xfId="51123"/>
    <cellStyle name="Percent 7 11" xfId="51124"/>
    <cellStyle name="Percent 7 11 2" xfId="51125"/>
    <cellStyle name="Percent 7 11 3" xfId="51126"/>
    <cellStyle name="Percent 7 11 4" xfId="51127"/>
    <cellStyle name="Percent 7 12" xfId="51128"/>
    <cellStyle name="Percent 7 12 2" xfId="51129"/>
    <cellStyle name="Percent 7 12 3" xfId="51130"/>
    <cellStyle name="Percent 7 12 4" xfId="51131"/>
    <cellStyle name="Percent 7 13" xfId="51132"/>
    <cellStyle name="Percent 7 13 2" xfId="51133"/>
    <cellStyle name="Percent 7 13 3" xfId="51134"/>
    <cellStyle name="Percent 7 13 4" xfId="51135"/>
    <cellStyle name="Percent 7 14" xfId="51136"/>
    <cellStyle name="Percent 7 14 2" xfId="51137"/>
    <cellStyle name="Percent 7 14 3" xfId="51138"/>
    <cellStyle name="Percent 7 14 4" xfId="51139"/>
    <cellStyle name="Percent 7 15" xfId="51140"/>
    <cellStyle name="Percent 7 16" xfId="51141"/>
    <cellStyle name="Percent 7 17" xfId="51142"/>
    <cellStyle name="Percent 7 18" xfId="51143"/>
    <cellStyle name="Percent 7 2" xfId="51144"/>
    <cellStyle name="Percent 7 2 2" xfId="51145"/>
    <cellStyle name="Percent 7 2 3" xfId="51146"/>
    <cellStyle name="Percent 7 2 4" xfId="51147"/>
    <cellStyle name="Percent 7 3" xfId="51148"/>
    <cellStyle name="Percent 7 3 2" xfId="51149"/>
    <cellStyle name="Percent 7 3 3" xfId="51150"/>
    <cellStyle name="Percent 7 3 4" xfId="51151"/>
    <cellStyle name="Percent 7 4" xfId="51152"/>
    <cellStyle name="Percent 7 4 2" xfId="51153"/>
    <cellStyle name="Percent 7 4 3" xfId="51154"/>
    <cellStyle name="Percent 7 4 4" xfId="51155"/>
    <cellStyle name="Percent 7 5" xfId="51156"/>
    <cellStyle name="Percent 7 5 2" xfId="51157"/>
    <cellStyle name="Percent 7 5 3" xfId="51158"/>
    <cellStyle name="Percent 7 5 4" xfId="51159"/>
    <cellStyle name="Percent 7 6" xfId="51160"/>
    <cellStyle name="Percent 7 6 2" xfId="51161"/>
    <cellStyle name="Percent 7 6 3" xfId="51162"/>
    <cellStyle name="Percent 7 6 4" xfId="51163"/>
    <cellStyle name="Percent 7 7" xfId="51164"/>
    <cellStyle name="Percent 7 7 2" xfId="51165"/>
    <cellStyle name="Percent 7 7 3" xfId="51166"/>
    <cellStyle name="Percent 7 7 4" xfId="51167"/>
    <cellStyle name="Percent 7 8" xfId="51168"/>
    <cellStyle name="Percent 7 8 2" xfId="51169"/>
    <cellStyle name="Percent 7 8 3" xfId="51170"/>
    <cellStyle name="Percent 7 8 4" xfId="51171"/>
    <cellStyle name="Percent 7 9" xfId="51172"/>
    <cellStyle name="Percent 7 9 2" xfId="51173"/>
    <cellStyle name="Percent 7 9 3" xfId="51174"/>
    <cellStyle name="Percent 7 9 4" xfId="51175"/>
    <cellStyle name="Percent 8" xfId="7"/>
    <cellStyle name="Percent 8 2" xfId="51176"/>
    <cellStyle name="Percent 8 3" xfId="51177"/>
    <cellStyle name="Percent 8 4" xfId="51178"/>
    <cellStyle name="Percent 8 5" xfId="51179"/>
    <cellStyle name="Percent 9" xfId="51180"/>
    <cellStyle name="Percent 9 10" xfId="51181"/>
    <cellStyle name="Percent 9 10 2" xfId="51182"/>
    <cellStyle name="Percent 9 10 3" xfId="51183"/>
    <cellStyle name="Percent 9 10 4" xfId="51184"/>
    <cellStyle name="Percent 9 11" xfId="51185"/>
    <cellStyle name="Percent 9 11 2" xfId="51186"/>
    <cellStyle name="Percent 9 11 3" xfId="51187"/>
    <cellStyle name="Percent 9 11 4" xfId="51188"/>
    <cellStyle name="Percent 9 12" xfId="51189"/>
    <cellStyle name="Percent 9 12 2" xfId="51190"/>
    <cellStyle name="Percent 9 12 3" xfId="51191"/>
    <cellStyle name="Percent 9 12 4" xfId="51192"/>
    <cellStyle name="Percent 9 13" xfId="51193"/>
    <cellStyle name="Percent 9 13 2" xfId="51194"/>
    <cellStyle name="Percent 9 13 3" xfId="51195"/>
    <cellStyle name="Percent 9 13 4" xfId="51196"/>
    <cellStyle name="Percent 9 14" xfId="51197"/>
    <cellStyle name="Percent 9 14 2" xfId="51198"/>
    <cellStyle name="Percent 9 14 3" xfId="51199"/>
    <cellStyle name="Percent 9 14 4" xfId="51200"/>
    <cellStyle name="Percent 9 15" xfId="51201"/>
    <cellStyle name="Percent 9 16" xfId="51202"/>
    <cellStyle name="Percent 9 17" xfId="51203"/>
    <cellStyle name="Percent 9 2" xfId="51204"/>
    <cellStyle name="Percent 9 2 2" xfId="51205"/>
    <cellStyle name="Percent 9 2 3" xfId="51206"/>
    <cellStyle name="Percent 9 2 4" xfId="51207"/>
    <cellStyle name="Percent 9 3" xfId="51208"/>
    <cellStyle name="Percent 9 3 2" xfId="51209"/>
    <cellStyle name="Percent 9 3 3" xfId="51210"/>
    <cellStyle name="Percent 9 3 4" xfId="51211"/>
    <cellStyle name="Percent 9 4" xfId="51212"/>
    <cellStyle name="Percent 9 4 2" xfId="51213"/>
    <cellStyle name="Percent 9 4 3" xfId="51214"/>
    <cellStyle name="Percent 9 4 4" xfId="51215"/>
    <cellStyle name="Percent 9 5" xfId="51216"/>
    <cellStyle name="Percent 9 5 2" xfId="51217"/>
    <cellStyle name="Percent 9 5 3" xfId="51218"/>
    <cellStyle name="Percent 9 5 4" xfId="51219"/>
    <cellStyle name="Percent 9 6" xfId="51220"/>
    <cellStyle name="Percent 9 6 2" xfId="51221"/>
    <cellStyle name="Percent 9 6 3" xfId="51222"/>
    <cellStyle name="Percent 9 6 4" xfId="51223"/>
    <cellStyle name="Percent 9 7" xfId="51224"/>
    <cellStyle name="Percent 9 7 2" xfId="51225"/>
    <cellStyle name="Percent 9 7 3" xfId="51226"/>
    <cellStyle name="Percent 9 7 4" xfId="51227"/>
    <cellStyle name="Percent 9 8" xfId="51228"/>
    <cellStyle name="Percent 9 8 2" xfId="51229"/>
    <cellStyle name="Percent 9 8 3" xfId="51230"/>
    <cellStyle name="Percent 9 8 4" xfId="51231"/>
    <cellStyle name="Percent 9 9" xfId="51232"/>
    <cellStyle name="Percent 9 9 2" xfId="51233"/>
    <cellStyle name="Percent 9 9 3" xfId="51234"/>
    <cellStyle name="Percent 9 9 4" xfId="51235"/>
    <cellStyle name="Percent0Decimals" xfId="51236"/>
    <cellStyle name="Percent0Decimals 2" xfId="51237"/>
    <cellStyle name="Percent0Decimals_Cust_BS" xfId="51238"/>
    <cellStyle name="Percent1" xfId="51239"/>
    <cellStyle name="Percent2Decimals" xfId="51240"/>
    <cellStyle name="Percent4Decimals" xfId="51241"/>
    <cellStyle name="Percentuale 2" xfId="51242"/>
    <cellStyle name="Percentuale 3" xfId="51243"/>
    <cellStyle name="Percentuale 3 2" xfId="51244"/>
    <cellStyle name="Percentuale 4" xfId="51245"/>
    <cellStyle name="Percentuale 5" xfId="51246"/>
    <cellStyle name="Porcentaje" xfId="51247"/>
    <cellStyle name="Porcentaje 2" xfId="51248"/>
    <cellStyle name="Porcentual 2" xfId="51249"/>
    <cellStyle name="PrePop Currency (0)" xfId="51250"/>
    <cellStyle name="PrePop Currency (2)" xfId="51251"/>
    <cellStyle name="PrePop Units (0)" xfId="51252"/>
    <cellStyle name="PrePop Units (1)" xfId="51253"/>
    <cellStyle name="PrePop Units (2)" xfId="51254"/>
    <cellStyle name="pricing" xfId="51255"/>
    <cellStyle name="PS_Amount0dp" xfId="51256"/>
    <cellStyle name="PSChar" xfId="51257"/>
    <cellStyle name="PSChar 2" xfId="51258"/>
    <cellStyle name="PSChar 3" xfId="51259"/>
    <cellStyle name="PSChar 4" xfId="51260"/>
    <cellStyle name="PSChar 5" xfId="51261"/>
    <cellStyle name="PSChar 6" xfId="51262"/>
    <cellStyle name="PSChar 7" xfId="51263"/>
    <cellStyle name="PSChar 8" xfId="51264"/>
    <cellStyle name="PSChar 9" xfId="51265"/>
    <cellStyle name="PSDate" xfId="51266"/>
    <cellStyle name="PSDec" xfId="51267"/>
    <cellStyle name="PSHeading" xfId="51268"/>
    <cellStyle name="PSHeading 2" xfId="51269"/>
    <cellStyle name="PSInt" xfId="51270"/>
    <cellStyle name="PSSpacer" xfId="51271"/>
    <cellStyle name="Rates" xfId="51272"/>
    <cellStyle name="realtime" xfId="51273"/>
    <cellStyle name="Red Brackets No Decimals" xfId="51274"/>
    <cellStyle name="result" xfId="51275"/>
    <cellStyle name="RevList" xfId="51276"/>
    <cellStyle name="RevTitle" xfId="51277"/>
    <cellStyle name="RevTitle 2" xfId="51278"/>
    <cellStyle name="RevTitle 2 2" xfId="51279"/>
    <cellStyle name="RevTitle 2 2 2" xfId="51280"/>
    <cellStyle name="RevTitle 2 2 3" xfId="51281"/>
    <cellStyle name="RevTitle 2 3" xfId="51282"/>
    <cellStyle name="RevTitle 2 3 2" xfId="51283"/>
    <cellStyle name="RevTitle 2 4" xfId="51284"/>
    <cellStyle name="RevTitle 2 5" xfId="51285"/>
    <cellStyle name="RevTitle 2 6" xfId="51286"/>
    <cellStyle name="RevTitle 3" xfId="51287"/>
    <cellStyle name="RevTitle 4" xfId="51288"/>
    <cellStyle name="RevTitle_Cust_BS" xfId="51289"/>
    <cellStyle name="ri" xfId="51290"/>
    <cellStyle name="RM" xfId="51291"/>
    <cellStyle name="ROJITA Y SUBRAYADO" xfId="51292"/>
    <cellStyle name="Rossz" xfId="51293"/>
    <cellStyle name="rt" xfId="51294"/>
    <cellStyle name="s]_x000d__x000a_RUN=c:\antivirs\wgfe.exe_x000d__x000a_RUN=c:\antivirs\wgfe.exe _x000d__x000a_spooler=yes_x000d__x000a_load=nwpopup.exe c:\afterdrk\adinit c:\afterdrk\a_DATOS" xfId="51295"/>
    <cellStyle name="Salida" xfId="51296"/>
    <cellStyle name="Salida 2" xfId="51297"/>
    <cellStyle name="Salida 2 2" xfId="51298"/>
    <cellStyle name="Salida 2 2 2" xfId="51299"/>
    <cellStyle name="Salida 2 2 2 2" xfId="51300"/>
    <cellStyle name="Salida 2 2 2 2 2" xfId="51301"/>
    <cellStyle name="Salida 2 2 2 3" xfId="51302"/>
    <cellStyle name="Salida 2 2 2 4" xfId="51303"/>
    <cellStyle name="Salida 2 2 3" xfId="51304"/>
    <cellStyle name="Salida 2 2 3 2" xfId="51305"/>
    <cellStyle name="Salida 2 2 4" xfId="51306"/>
    <cellStyle name="Salida 2 2 5" xfId="51307"/>
    <cellStyle name="Salida 2 3" xfId="51308"/>
    <cellStyle name="Salida 2 3 2" xfId="51309"/>
    <cellStyle name="Salida 2 3 2 2" xfId="51310"/>
    <cellStyle name="Salida 2 3 3" xfId="51311"/>
    <cellStyle name="Salida 2 3 4" xfId="51312"/>
    <cellStyle name="Salida 2 4" xfId="51313"/>
    <cellStyle name="Salida 3" xfId="51314"/>
    <cellStyle name="Salida 3 2" xfId="51315"/>
    <cellStyle name="Salida 3 2 2" xfId="51316"/>
    <cellStyle name="Salida 3 2 2 2" xfId="51317"/>
    <cellStyle name="Salida 3 2 3" xfId="51318"/>
    <cellStyle name="Salida 3 2 4" xfId="51319"/>
    <cellStyle name="Salida 3 3" xfId="51320"/>
    <cellStyle name="Salida 3 3 2" xfId="51321"/>
    <cellStyle name="Salida 3 4" xfId="51322"/>
    <cellStyle name="Salida 3 5" xfId="51323"/>
    <cellStyle name="Salida 4" xfId="51324"/>
    <cellStyle name="Salida 4 2" xfId="51325"/>
    <cellStyle name="Salida 4 2 2" xfId="51326"/>
    <cellStyle name="Salida 4 3" xfId="51327"/>
    <cellStyle name="Salida 4 4" xfId="51328"/>
    <cellStyle name="Salida 5" xfId="51329"/>
    <cellStyle name="Semleges" xfId="51330"/>
    <cellStyle name="Short Date" xfId="51331"/>
    <cellStyle name="Short Date 2" xfId="51332"/>
    <cellStyle name="Short Date 2 2" xfId="51333"/>
    <cellStyle name="Short Date 2 3" xfId="51334"/>
    <cellStyle name="Short Date 2 3 2" xfId="51335"/>
    <cellStyle name="Short Date 2 4" xfId="51336"/>
    <cellStyle name="Short Date 2 5" xfId="51337"/>
    <cellStyle name="showExposure" xfId="51338"/>
    <cellStyle name="Standard 2" xfId="51339"/>
    <cellStyle name="Standard 3" xfId="51340"/>
    <cellStyle name="Standard 3 2" xfId="51341"/>
    <cellStyle name="Standard 4" xfId="51342"/>
    <cellStyle name="Standard 5" xfId="51343"/>
    <cellStyle name="Standard_20100527-COREP-proposal_CR-SEC_consultation" xfId="51344"/>
    <cellStyle name="static" xfId="51345"/>
    <cellStyle name="Style 1" xfId="51346"/>
    <cellStyle name="Style 1 10" xfId="51347"/>
    <cellStyle name="Style 1 10 2" xfId="51348"/>
    <cellStyle name="Style 1 10 3" xfId="51349"/>
    <cellStyle name="Style 1 10 4" xfId="51350"/>
    <cellStyle name="Style 1 10 5" xfId="51351"/>
    <cellStyle name="Style 1 10 6" xfId="51352"/>
    <cellStyle name="Style 1 10 7" xfId="51353"/>
    <cellStyle name="Style 1 10 8" xfId="51354"/>
    <cellStyle name="Style 1 10 9" xfId="51355"/>
    <cellStyle name="Style 1 10_Cust_BS" xfId="51356"/>
    <cellStyle name="Style 1 11" xfId="51357"/>
    <cellStyle name="Style 1 11 2" xfId="51358"/>
    <cellStyle name="Style 1 11 3" xfId="51359"/>
    <cellStyle name="Style 1 11 4" xfId="51360"/>
    <cellStyle name="Style 1 11 5" xfId="51361"/>
    <cellStyle name="Style 1 11 6" xfId="51362"/>
    <cellStyle name="Style 1 11 7" xfId="51363"/>
    <cellStyle name="Style 1 11 8" xfId="51364"/>
    <cellStyle name="Style 1 11 9" xfId="51365"/>
    <cellStyle name="Style 1 11_Cust_BS" xfId="51366"/>
    <cellStyle name="Style 1 12" xfId="51367"/>
    <cellStyle name="Style 1 12 2" xfId="51368"/>
    <cellStyle name="Style 1 12 3" xfId="51369"/>
    <cellStyle name="Style 1 12 4" xfId="51370"/>
    <cellStyle name="Style 1 13" xfId="51371"/>
    <cellStyle name="Style 1 13 2" xfId="51372"/>
    <cellStyle name="Style 1 13 3" xfId="51373"/>
    <cellStyle name="Style 1 13 4" xfId="51374"/>
    <cellStyle name="Style 1 14" xfId="51375"/>
    <cellStyle name="Style 1 14 2" xfId="51376"/>
    <cellStyle name="Style 1 14 3" xfId="51377"/>
    <cellStyle name="Style 1 14 4" xfId="51378"/>
    <cellStyle name="Style 1 15" xfId="51379"/>
    <cellStyle name="Style 1 15 2" xfId="51380"/>
    <cellStyle name="Style 1 15 3" xfId="51381"/>
    <cellStyle name="Style 1 15 4" xfId="51382"/>
    <cellStyle name="Style 1 16" xfId="51383"/>
    <cellStyle name="Style 1 16 2" xfId="51384"/>
    <cellStyle name="Style 1 16 3" xfId="51385"/>
    <cellStyle name="Style 1 16 4" xfId="51386"/>
    <cellStyle name="Style 1 17" xfId="51387"/>
    <cellStyle name="Style 1 2" xfId="51388"/>
    <cellStyle name="Style 1 2 2" xfId="51389"/>
    <cellStyle name="Style 1 2 2 2" xfId="51390"/>
    <cellStyle name="Style 1 2 2 3" xfId="51391"/>
    <cellStyle name="Style 1 2 2 4" xfId="51392"/>
    <cellStyle name="Style 1 2 2 5" xfId="51393"/>
    <cellStyle name="Style 1 2 2 6" xfId="51394"/>
    <cellStyle name="Style 1 2 2 7" xfId="51395"/>
    <cellStyle name="Style 1 2 2 8" xfId="51396"/>
    <cellStyle name="Style 1 2 2_Cust_BS" xfId="51397"/>
    <cellStyle name="Style 1 2 3" xfId="51398"/>
    <cellStyle name="Style 1 2 3 2" xfId="51399"/>
    <cellStyle name="Style 1 2 3 3" xfId="51400"/>
    <cellStyle name="Style 1 2 4" xfId="51401"/>
    <cellStyle name="Style 1 2 5" xfId="51402"/>
    <cellStyle name="Style 1 2 6" xfId="51403"/>
    <cellStyle name="Style 1 2 7" xfId="51404"/>
    <cellStyle name="Style 1 2 8" xfId="51405"/>
    <cellStyle name="Style 1 2 9" xfId="51406"/>
    <cellStyle name="Style 1 2_430 - Net gains losses HY12" xfId="51407"/>
    <cellStyle name="Style 1 3" xfId="51408"/>
    <cellStyle name="Style 1 3 10" xfId="51409"/>
    <cellStyle name="Style 1 3 11" xfId="51410"/>
    <cellStyle name="Style 1 3 12" xfId="51411"/>
    <cellStyle name="Style 1 3 13" xfId="51412"/>
    <cellStyle name="Style 1 3 2" xfId="51413"/>
    <cellStyle name="Style 1 3 2 2" xfId="51414"/>
    <cellStyle name="Style 1 3 2 3" xfId="51415"/>
    <cellStyle name="Style 1 3 2 4" xfId="51416"/>
    <cellStyle name="Style 1 3 2 5" xfId="51417"/>
    <cellStyle name="Style 1 3 2 6" xfId="51418"/>
    <cellStyle name="Style 1 3 2 7" xfId="51419"/>
    <cellStyle name="Style 1 3 2 8" xfId="51420"/>
    <cellStyle name="Style 1 3 2_Cust_BS" xfId="51421"/>
    <cellStyle name="Style 1 3 3" xfId="51422"/>
    <cellStyle name="Style 1 3 3 2" xfId="51423"/>
    <cellStyle name="Style 1 3 3 3" xfId="51424"/>
    <cellStyle name="Style 1 3 3 4" xfId="51425"/>
    <cellStyle name="Style 1 3 3 5" xfId="51426"/>
    <cellStyle name="Style 1 3 3 6" xfId="51427"/>
    <cellStyle name="Style 1 3 3 7" xfId="51428"/>
    <cellStyle name="Style 1 3 3 8" xfId="51429"/>
    <cellStyle name="Style 1 3 3_Cust_BS" xfId="51430"/>
    <cellStyle name="Style 1 3 4" xfId="51431"/>
    <cellStyle name="Style 1 3 4 2" xfId="51432"/>
    <cellStyle name="Style 1 3 4 3" xfId="51433"/>
    <cellStyle name="Style 1 3 4 4" xfId="51434"/>
    <cellStyle name="Style 1 3 4 5" xfId="51435"/>
    <cellStyle name="Style 1 3 4 6" xfId="51436"/>
    <cellStyle name="Style 1 3 4 7" xfId="51437"/>
    <cellStyle name="Style 1 3 4 8" xfId="51438"/>
    <cellStyle name="Style 1 3 4_Cust_BS" xfId="51439"/>
    <cellStyle name="Style 1 3 5" xfId="51440"/>
    <cellStyle name="Style 1 3 5 2" xfId="51441"/>
    <cellStyle name="Style 1 3 5 3" xfId="51442"/>
    <cellStyle name="Style 1 3 5 4" xfId="51443"/>
    <cellStyle name="Style 1 3 5 5" xfId="51444"/>
    <cellStyle name="Style 1 3 5 6" xfId="51445"/>
    <cellStyle name="Style 1 3 5 7" xfId="51446"/>
    <cellStyle name="Style 1 3 5 8" xfId="51447"/>
    <cellStyle name="Style 1 3 5_Cust_BS" xfId="51448"/>
    <cellStyle name="Style 1 3 6" xfId="51449"/>
    <cellStyle name="Style 1 3 6 2" xfId="51450"/>
    <cellStyle name="Style 1 3 6 3" xfId="51451"/>
    <cellStyle name="Style 1 3 6 4" xfId="51452"/>
    <cellStyle name="Style 1 3 6 5" xfId="51453"/>
    <cellStyle name="Style 1 3 6 6" xfId="51454"/>
    <cellStyle name="Style 1 3 6 7" xfId="51455"/>
    <cellStyle name="Style 1 3 6 8" xfId="51456"/>
    <cellStyle name="Style 1 3 6_Cust_BS" xfId="51457"/>
    <cellStyle name="Style 1 3 7" xfId="51458"/>
    <cellStyle name="Style 1 3 8" xfId="51459"/>
    <cellStyle name="Style 1 3 9" xfId="51460"/>
    <cellStyle name="Style 1 3_Cust_BS" xfId="51461"/>
    <cellStyle name="Style 1 4" xfId="51462"/>
    <cellStyle name="Style 1 4 10" xfId="51463"/>
    <cellStyle name="Style 1 4 11" xfId="51464"/>
    <cellStyle name="Style 1 4 12" xfId="51465"/>
    <cellStyle name="Style 1 4 13" xfId="51466"/>
    <cellStyle name="Style 1 4 2" xfId="51467"/>
    <cellStyle name="Style 1 4 2 2" xfId="51468"/>
    <cellStyle name="Style 1 4 2 3" xfId="51469"/>
    <cellStyle name="Style 1 4 2 4" xfId="51470"/>
    <cellStyle name="Style 1 4 2 5" xfId="51471"/>
    <cellStyle name="Style 1 4 2 6" xfId="51472"/>
    <cellStyle name="Style 1 4 2 7" xfId="51473"/>
    <cellStyle name="Style 1 4 2 8" xfId="51474"/>
    <cellStyle name="Style 1 4 2_Cust_BS" xfId="51475"/>
    <cellStyle name="Style 1 4 3" xfId="51476"/>
    <cellStyle name="Style 1 4 3 2" xfId="51477"/>
    <cellStyle name="Style 1 4 3 3" xfId="51478"/>
    <cellStyle name="Style 1 4 3 4" xfId="51479"/>
    <cellStyle name="Style 1 4 3 5" xfId="51480"/>
    <cellStyle name="Style 1 4 3 6" xfId="51481"/>
    <cellStyle name="Style 1 4 3 7" xfId="51482"/>
    <cellStyle name="Style 1 4 3 8" xfId="51483"/>
    <cellStyle name="Style 1 4 3_Cust_BS" xfId="51484"/>
    <cellStyle name="Style 1 4 4" xfId="51485"/>
    <cellStyle name="Style 1 4 4 2" xfId="51486"/>
    <cellStyle name="Style 1 4 4 3" xfId="51487"/>
    <cellStyle name="Style 1 4 4 4" xfId="51488"/>
    <cellStyle name="Style 1 4 4 5" xfId="51489"/>
    <cellStyle name="Style 1 4 4 6" xfId="51490"/>
    <cellStyle name="Style 1 4 4 7" xfId="51491"/>
    <cellStyle name="Style 1 4 4 8" xfId="51492"/>
    <cellStyle name="Style 1 4 4_Cust_BS" xfId="51493"/>
    <cellStyle name="Style 1 4 5" xfId="51494"/>
    <cellStyle name="Style 1 4 5 2" xfId="51495"/>
    <cellStyle name="Style 1 4 5 3" xfId="51496"/>
    <cellStyle name="Style 1 4 5 4" xfId="51497"/>
    <cellStyle name="Style 1 4 5 5" xfId="51498"/>
    <cellStyle name="Style 1 4 5 6" xfId="51499"/>
    <cellStyle name="Style 1 4 5 7" xfId="51500"/>
    <cellStyle name="Style 1 4 5 8" xfId="51501"/>
    <cellStyle name="Style 1 4 5_Cust_BS" xfId="51502"/>
    <cellStyle name="Style 1 4 6" xfId="51503"/>
    <cellStyle name="Style 1 4 6 2" xfId="51504"/>
    <cellStyle name="Style 1 4 6 3" xfId="51505"/>
    <cellStyle name="Style 1 4 6 4" xfId="51506"/>
    <cellStyle name="Style 1 4 6 5" xfId="51507"/>
    <cellStyle name="Style 1 4 6 6" xfId="51508"/>
    <cellStyle name="Style 1 4 6 7" xfId="51509"/>
    <cellStyle name="Style 1 4 6 8" xfId="51510"/>
    <cellStyle name="Style 1 4 6_Cust_BS" xfId="51511"/>
    <cellStyle name="Style 1 4 7" xfId="51512"/>
    <cellStyle name="Style 1 4 8" xfId="51513"/>
    <cellStyle name="Style 1 4 9" xfId="51514"/>
    <cellStyle name="Style 1 4_Cust_BS" xfId="51515"/>
    <cellStyle name="Style 1 5" xfId="51516"/>
    <cellStyle name="Style 1 5 10" xfId="51517"/>
    <cellStyle name="Style 1 5 11" xfId="51518"/>
    <cellStyle name="Style 1 5 12" xfId="51519"/>
    <cellStyle name="Style 1 5 13" xfId="51520"/>
    <cellStyle name="Style 1 5 2" xfId="51521"/>
    <cellStyle name="Style 1 5 2 2" xfId="51522"/>
    <cellStyle name="Style 1 5 2 3" xfId="51523"/>
    <cellStyle name="Style 1 5 2 4" xfId="51524"/>
    <cellStyle name="Style 1 5 2 5" xfId="51525"/>
    <cellStyle name="Style 1 5 2 6" xfId="51526"/>
    <cellStyle name="Style 1 5 2 7" xfId="51527"/>
    <cellStyle name="Style 1 5 2 8" xfId="51528"/>
    <cellStyle name="Style 1 5 2_Cust_BS" xfId="51529"/>
    <cellStyle name="Style 1 5 3" xfId="51530"/>
    <cellStyle name="Style 1 5 3 2" xfId="51531"/>
    <cellStyle name="Style 1 5 3 3" xfId="51532"/>
    <cellStyle name="Style 1 5 3 3 2" xfId="51533"/>
    <cellStyle name="Style 1 5 3 4" xfId="51534"/>
    <cellStyle name="Style 1 5 3 5" xfId="51535"/>
    <cellStyle name="Style 1 5 3 6" xfId="51536"/>
    <cellStyle name="Style 1 5 3 7" xfId="51537"/>
    <cellStyle name="Style 1 5 3 8" xfId="51538"/>
    <cellStyle name="Style 1 5 3_Cust_BS" xfId="51539"/>
    <cellStyle name="Style 1 5 4" xfId="51540"/>
    <cellStyle name="Style 1 5 4 2" xfId="51541"/>
    <cellStyle name="Style 1 5 4 3" xfId="51542"/>
    <cellStyle name="Style 1 5 4 4" xfId="51543"/>
    <cellStyle name="Style 1 5 4 5" xfId="51544"/>
    <cellStyle name="Style 1 5 4 6" xfId="51545"/>
    <cellStyle name="Style 1 5 4 7" xfId="51546"/>
    <cellStyle name="Style 1 5 4 8" xfId="51547"/>
    <cellStyle name="Style 1 5 4_Cust_BS" xfId="51548"/>
    <cellStyle name="Style 1 5 5" xfId="51549"/>
    <cellStyle name="Style 1 5 5 2" xfId="51550"/>
    <cellStyle name="Style 1 5 5 3" xfId="51551"/>
    <cellStyle name="Style 1 5 5 4" xfId="51552"/>
    <cellStyle name="Style 1 5 5 5" xfId="51553"/>
    <cellStyle name="Style 1 5 5 6" xfId="51554"/>
    <cellStyle name="Style 1 5 5 7" xfId="51555"/>
    <cellStyle name="Style 1 5 5 8" xfId="51556"/>
    <cellStyle name="Style 1 5 5_Cust_BS" xfId="51557"/>
    <cellStyle name="Style 1 5 6" xfId="51558"/>
    <cellStyle name="Style 1 5 6 2" xfId="51559"/>
    <cellStyle name="Style 1 5 6 3" xfId="51560"/>
    <cellStyle name="Style 1 5 6 4" xfId="51561"/>
    <cellStyle name="Style 1 5 6 5" xfId="51562"/>
    <cellStyle name="Style 1 5 6 6" xfId="51563"/>
    <cellStyle name="Style 1 5 6 7" xfId="51564"/>
    <cellStyle name="Style 1 5 6 8" xfId="51565"/>
    <cellStyle name="Style 1 5 6_Cust_BS" xfId="51566"/>
    <cellStyle name="Style 1 5 7" xfId="51567"/>
    <cellStyle name="Style 1 5 8" xfId="51568"/>
    <cellStyle name="Style 1 5 9" xfId="51569"/>
    <cellStyle name="Style 1 5_Cust_BS" xfId="51570"/>
    <cellStyle name="Style 1 6" xfId="51571"/>
    <cellStyle name="Style 1 6 2" xfId="51572"/>
    <cellStyle name="Style 1 6 3" xfId="51573"/>
    <cellStyle name="Style 1 6 3 2" xfId="51574"/>
    <cellStyle name="Style 1 6 3 3" xfId="51575"/>
    <cellStyle name="Style 1 6 4" xfId="51576"/>
    <cellStyle name="Style 1 6 5" xfId="51577"/>
    <cellStyle name="Style 1 6 6" xfId="51578"/>
    <cellStyle name="Style 1 6 7" xfId="51579"/>
    <cellStyle name="Style 1 6 8" xfId="51580"/>
    <cellStyle name="Style 1 6_Cust_BS" xfId="51581"/>
    <cellStyle name="Style 1 7" xfId="51582"/>
    <cellStyle name="Style 1 7 10" xfId="51583"/>
    <cellStyle name="Style 1 7 2" xfId="51584"/>
    <cellStyle name="Style 1 7 3" xfId="51585"/>
    <cellStyle name="Style 1 7 4" xfId="51586"/>
    <cellStyle name="Style 1 7 5" xfId="51587"/>
    <cellStyle name="Style 1 7 6" xfId="51588"/>
    <cellStyle name="Style 1 7 7" xfId="51589"/>
    <cellStyle name="Style 1 7 8" xfId="51590"/>
    <cellStyle name="Style 1 7 9" xfId="51591"/>
    <cellStyle name="Style 1 7_Cust_BS" xfId="51592"/>
    <cellStyle name="Style 1 8" xfId="51593"/>
    <cellStyle name="Style 1 8 2" xfId="51594"/>
    <cellStyle name="Style 1 8 3" xfId="51595"/>
    <cellStyle name="Style 1 8 4" xfId="51596"/>
    <cellStyle name="Style 1 8 5" xfId="51597"/>
    <cellStyle name="Style 1 8 6" xfId="51598"/>
    <cellStyle name="Style 1 8 7" xfId="51599"/>
    <cellStyle name="Style 1 8 8" xfId="51600"/>
    <cellStyle name="Style 1 8 9" xfId="51601"/>
    <cellStyle name="Style 1 8_Cust_BS" xfId="51602"/>
    <cellStyle name="Style 1 9" xfId="51603"/>
    <cellStyle name="Style 1 9 2" xfId="51604"/>
    <cellStyle name="Style 1 9 3" xfId="51605"/>
    <cellStyle name="Style 1 9 4" xfId="51606"/>
    <cellStyle name="Style 1 9 5" xfId="51607"/>
    <cellStyle name="Style 1 9 6" xfId="51608"/>
    <cellStyle name="Style 1 9 7" xfId="51609"/>
    <cellStyle name="Style 1 9 8" xfId="51610"/>
    <cellStyle name="Style 1 9 9" xfId="51611"/>
    <cellStyle name="Style 1 9_Cust_BS" xfId="51612"/>
    <cellStyle name="Style 1_001 Monthly Balance Sheet Sep 2010 - First Draft Sent" xfId="51613"/>
    <cellStyle name="Style 2" xfId="51614"/>
    <cellStyle name="Style 2 10" xfId="51615"/>
    <cellStyle name="Style 2 2" xfId="51616"/>
    <cellStyle name="Style 2 3" xfId="51617"/>
    <cellStyle name="Style 2 4" xfId="51618"/>
    <cellStyle name="Style 2 5" xfId="51619"/>
    <cellStyle name="Style 2 6" xfId="51620"/>
    <cellStyle name="Style 2 7" xfId="51621"/>
    <cellStyle name="Style 2 8" xfId="51622"/>
    <cellStyle name="Style 2 9" xfId="51623"/>
    <cellStyle name="Style 2_Cust_BS" xfId="51624"/>
    <cellStyle name="Style 3" xfId="51625"/>
    <cellStyle name="Style 3 2" xfId="51626"/>
    <cellStyle name="Style 3 2 2" xfId="51627"/>
    <cellStyle name="Style 3 2 2 2" xfId="51628"/>
    <cellStyle name="Style 3 2 3" xfId="51629"/>
    <cellStyle name="Style 3 2 4" xfId="51630"/>
    <cellStyle name="Style 3 3" xfId="51631"/>
    <cellStyle name="Style 4" xfId="51632"/>
    <cellStyle name="Style 4 2" xfId="51633"/>
    <cellStyle name="Style 5" xfId="51634"/>
    <cellStyle name="Style1" xfId="51635"/>
    <cellStyle name="Style1 10" xfId="51636"/>
    <cellStyle name="Style1 10 2" xfId="51637"/>
    <cellStyle name="Style1 10 2 2" xfId="51638"/>
    <cellStyle name="Style1 10 3" xfId="51639"/>
    <cellStyle name="Style1 10 3 2" xfId="51640"/>
    <cellStyle name="Style1 10 4" xfId="51641"/>
    <cellStyle name="Style1 10_Cust_BS" xfId="51642"/>
    <cellStyle name="Style1 11" xfId="51643"/>
    <cellStyle name="Style1 11 2" xfId="51644"/>
    <cellStyle name="Style1 11 2 2" xfId="51645"/>
    <cellStyle name="Style1 11 3" xfId="51646"/>
    <cellStyle name="Style1 11 3 2" xfId="51647"/>
    <cellStyle name="Style1 11 4" xfId="51648"/>
    <cellStyle name="Style1 11_Cust_BS" xfId="51649"/>
    <cellStyle name="Style1 12" xfId="51650"/>
    <cellStyle name="Style1 12 2" xfId="51651"/>
    <cellStyle name="Style1 12 3" xfId="51652"/>
    <cellStyle name="Style1 12 4" xfId="51653"/>
    <cellStyle name="Style1 13" xfId="51654"/>
    <cellStyle name="Style1 13 2" xfId="51655"/>
    <cellStyle name="Style1 13 3" xfId="51656"/>
    <cellStyle name="Style1 13 4" xfId="51657"/>
    <cellStyle name="Style1 14" xfId="51658"/>
    <cellStyle name="Style1 14 2" xfId="51659"/>
    <cellStyle name="Style1 14 3" xfId="51660"/>
    <cellStyle name="Style1 14 4" xfId="51661"/>
    <cellStyle name="Style1 15" xfId="51662"/>
    <cellStyle name="Style1 15 2" xfId="51663"/>
    <cellStyle name="Style1 15 3" xfId="51664"/>
    <cellStyle name="Style1 15 4" xfId="51665"/>
    <cellStyle name="Style1 16" xfId="51666"/>
    <cellStyle name="Style1 16 2" xfId="51667"/>
    <cellStyle name="Style1 16 3" xfId="51668"/>
    <cellStyle name="Style1 16 4" xfId="51669"/>
    <cellStyle name="Style1 17" xfId="51670"/>
    <cellStyle name="Style1 18" xfId="51671"/>
    <cellStyle name="Style1 2" xfId="51672"/>
    <cellStyle name="Style1 2 2" xfId="51673"/>
    <cellStyle name="Style1 2 2 2" xfId="51674"/>
    <cellStyle name="Style1 2 2 2 2" xfId="51675"/>
    <cellStyle name="Style1 2 2 2 3" xfId="51676"/>
    <cellStyle name="Style1 2 2 3" xfId="51677"/>
    <cellStyle name="Style1 2 2_Cust_BS" xfId="51678"/>
    <cellStyle name="Style1 2 3" xfId="51679"/>
    <cellStyle name="Style1 2 3 2" xfId="51680"/>
    <cellStyle name="Style1 2 3 2 2" xfId="51681"/>
    <cellStyle name="Style1 2 3 2 3" xfId="51682"/>
    <cellStyle name="Style1 2 3_Cust_BS" xfId="51683"/>
    <cellStyle name="Style1 2 4" xfId="51684"/>
    <cellStyle name="Style1 2 4 2" xfId="51685"/>
    <cellStyle name="Style1 2 4 2 2" xfId="51686"/>
    <cellStyle name="Style1 2 4_Cust_BS" xfId="51687"/>
    <cellStyle name="Style1 2 5" xfId="51688"/>
    <cellStyle name="Style1 2 5 2" xfId="51689"/>
    <cellStyle name="Style1 2 5 2 2" xfId="51690"/>
    <cellStyle name="Style1 2 5_Cust_BS" xfId="51691"/>
    <cellStyle name="Style1 2 6" xfId="51692"/>
    <cellStyle name="Style1 2 6 2" xfId="51693"/>
    <cellStyle name="Style1 2 7" xfId="51694"/>
    <cellStyle name="Style1 2 8" xfId="51695"/>
    <cellStyle name="Style1 2_Cust_BS" xfId="51696"/>
    <cellStyle name="Style1 3" xfId="51697"/>
    <cellStyle name="Style1 3 2" xfId="51698"/>
    <cellStyle name="Style1 3 2 2" xfId="51699"/>
    <cellStyle name="Style1 3 2 2 2" xfId="51700"/>
    <cellStyle name="Style1 3 2 2 3" xfId="51701"/>
    <cellStyle name="Style1 3 2 3" xfId="51702"/>
    <cellStyle name="Style1 3 2_Cust_BS" xfId="51703"/>
    <cellStyle name="Style1 3 3" xfId="51704"/>
    <cellStyle name="Style1 3 3 2" xfId="51705"/>
    <cellStyle name="Style1 3 3 2 2" xfId="51706"/>
    <cellStyle name="Style1 3 3 2 3" xfId="51707"/>
    <cellStyle name="Style1 3 3_Cust_BS" xfId="51708"/>
    <cellStyle name="Style1 3 4" xfId="51709"/>
    <cellStyle name="Style1 3 4 2" xfId="51710"/>
    <cellStyle name="Style1 3 5" xfId="51711"/>
    <cellStyle name="Style1 3 6" xfId="51712"/>
    <cellStyle name="Style1 3_Cust_BS" xfId="51713"/>
    <cellStyle name="Style1 4" xfId="51714"/>
    <cellStyle name="Style1 4 2" xfId="51715"/>
    <cellStyle name="Style1 4 2 2" xfId="51716"/>
    <cellStyle name="Style1 4 2 2 2" xfId="51717"/>
    <cellStyle name="Style1 4 2 2 3" xfId="51718"/>
    <cellStyle name="Style1 4 2 3" xfId="51719"/>
    <cellStyle name="Style1 4 2_Cust_BS" xfId="51720"/>
    <cellStyle name="Style1 4 3" xfId="51721"/>
    <cellStyle name="Style1 4 3 2" xfId="51722"/>
    <cellStyle name="Style1 4 3 2 2" xfId="51723"/>
    <cellStyle name="Style1 4 3 2 3" xfId="51724"/>
    <cellStyle name="Style1 4 3_Cust_BS" xfId="51725"/>
    <cellStyle name="Style1 4 4" xfId="51726"/>
    <cellStyle name="Style1 4 4 2" xfId="51727"/>
    <cellStyle name="Style1 4 5" xfId="51728"/>
    <cellStyle name="Style1 4 6" xfId="51729"/>
    <cellStyle name="Style1 4_Cust_BS" xfId="51730"/>
    <cellStyle name="Style1 5" xfId="51731"/>
    <cellStyle name="Style1 5 2" xfId="51732"/>
    <cellStyle name="Style1 5 2 2" xfId="51733"/>
    <cellStyle name="Style1 5 2 2 2" xfId="51734"/>
    <cellStyle name="Style1 5 2 2 3" xfId="51735"/>
    <cellStyle name="Style1 5 2 3" xfId="51736"/>
    <cellStyle name="Style1 5 2_Cust_BS" xfId="51737"/>
    <cellStyle name="Style1 5 3" xfId="51738"/>
    <cellStyle name="Style1 5 3 2" xfId="51739"/>
    <cellStyle name="Style1 5 3 2 2" xfId="51740"/>
    <cellStyle name="Style1 5 3 2 3" xfId="51741"/>
    <cellStyle name="Style1 5 3_Cust_BS" xfId="51742"/>
    <cellStyle name="Style1 5 4" xfId="51743"/>
    <cellStyle name="Style1 5 4 2" xfId="51744"/>
    <cellStyle name="Style1 5 5" xfId="51745"/>
    <cellStyle name="Style1 5 6" xfId="51746"/>
    <cellStyle name="Style1 5_Cust_BS" xfId="51747"/>
    <cellStyle name="Style1 6" xfId="51748"/>
    <cellStyle name="Style1 6 2" xfId="51749"/>
    <cellStyle name="Style1 6 2 2" xfId="51750"/>
    <cellStyle name="Style1 6 2 2 2" xfId="51751"/>
    <cellStyle name="Style1 6 2 2 3" xfId="51752"/>
    <cellStyle name="Style1 6 2_Cust_BS" xfId="51753"/>
    <cellStyle name="Style1 6 3" xfId="51754"/>
    <cellStyle name="Style1 6 3 2" xfId="51755"/>
    <cellStyle name="Style1 6 3 2 2" xfId="51756"/>
    <cellStyle name="Style1 6 3 2 3" xfId="51757"/>
    <cellStyle name="Style1 6 3_Cust_BS" xfId="51758"/>
    <cellStyle name="Style1 6 4" xfId="51759"/>
    <cellStyle name="Style1 6 4 2" xfId="51760"/>
    <cellStyle name="Style1 6 4_Cust_BS" xfId="51761"/>
    <cellStyle name="Style1 6 5" xfId="51762"/>
    <cellStyle name="Style1 6 5 2" xfId="51763"/>
    <cellStyle name="Style1 6 6" xfId="51764"/>
    <cellStyle name="Style1 6_Cust_BS" xfId="51765"/>
    <cellStyle name="Style1 7" xfId="51766"/>
    <cellStyle name="Style1 7 2" xfId="51767"/>
    <cellStyle name="Style1 7 2 2" xfId="51768"/>
    <cellStyle name="Style1 7 3" xfId="51769"/>
    <cellStyle name="Style1 7 3 2" xfId="51770"/>
    <cellStyle name="Style1 7 4" xfId="51771"/>
    <cellStyle name="Style1 7_Cust_BS" xfId="51772"/>
    <cellStyle name="Style1 8" xfId="51773"/>
    <cellStyle name="Style1 8 2" xfId="51774"/>
    <cellStyle name="Style1 8 2 2" xfId="51775"/>
    <cellStyle name="Style1 8 3" xfId="51776"/>
    <cellStyle name="Style1 8 3 2" xfId="51777"/>
    <cellStyle name="Style1 8 4" xfId="51778"/>
    <cellStyle name="Style1 8_Cust_BS" xfId="51779"/>
    <cellStyle name="Style1 9" xfId="51780"/>
    <cellStyle name="Style1 9 2" xfId="51781"/>
    <cellStyle name="Style1 9 2 2" xfId="51782"/>
    <cellStyle name="Style1 9 3" xfId="51783"/>
    <cellStyle name="Style1 9 3 2" xfId="51784"/>
    <cellStyle name="Style1 9 4" xfId="51785"/>
    <cellStyle name="Style1 9_Cust_BS" xfId="51786"/>
    <cellStyle name="Style1_410 - 2011 retrieve" xfId="51787"/>
    <cellStyle name="Style2" xfId="51788"/>
    <cellStyle name="Style2 10" xfId="51789"/>
    <cellStyle name="Style2 10 2" xfId="51790"/>
    <cellStyle name="Style2 10 3" xfId="51791"/>
    <cellStyle name="Style2 10 4" xfId="51792"/>
    <cellStyle name="Style2 10 5" xfId="51793"/>
    <cellStyle name="Style2 10 6" xfId="51794"/>
    <cellStyle name="Style2 10 7" xfId="51795"/>
    <cellStyle name="Style2 10 8" xfId="51796"/>
    <cellStyle name="Style2 10_Cust_BS" xfId="51797"/>
    <cellStyle name="Style2 11" xfId="51798"/>
    <cellStyle name="Style2 11 2" xfId="51799"/>
    <cellStyle name="Style2 11 3" xfId="51800"/>
    <cellStyle name="Style2 11 4" xfId="51801"/>
    <cellStyle name="Style2 11 5" xfId="51802"/>
    <cellStyle name="Style2 11 6" xfId="51803"/>
    <cellStyle name="Style2 11 7" xfId="51804"/>
    <cellStyle name="Style2 11 8" xfId="51805"/>
    <cellStyle name="Style2 11_Cust_BS" xfId="51806"/>
    <cellStyle name="Style2 12" xfId="51807"/>
    <cellStyle name="Style2 12 2" xfId="51808"/>
    <cellStyle name="Style2 12 3" xfId="51809"/>
    <cellStyle name="Style2 12 4" xfId="51810"/>
    <cellStyle name="Style2 12 5" xfId="51811"/>
    <cellStyle name="Style2 13" xfId="51812"/>
    <cellStyle name="Style2 13 2" xfId="51813"/>
    <cellStyle name="Style2 13 3" xfId="51814"/>
    <cellStyle name="Style2 13 4" xfId="51815"/>
    <cellStyle name="Style2 14" xfId="51816"/>
    <cellStyle name="Style2 14 2" xfId="51817"/>
    <cellStyle name="Style2 14 3" xfId="51818"/>
    <cellStyle name="Style2 14 4" xfId="51819"/>
    <cellStyle name="Style2 15" xfId="51820"/>
    <cellStyle name="Style2 15 2" xfId="51821"/>
    <cellStyle name="Style2 15 3" xfId="51822"/>
    <cellStyle name="Style2 15 4" xfId="51823"/>
    <cellStyle name="Style2 16" xfId="51824"/>
    <cellStyle name="Style2 16 2" xfId="51825"/>
    <cellStyle name="Style2 16 3" xfId="51826"/>
    <cellStyle name="Style2 16 4" xfId="51827"/>
    <cellStyle name="Style2 2" xfId="51828"/>
    <cellStyle name="Style2 2 2" xfId="51829"/>
    <cellStyle name="Style2 2 2 2" xfId="51830"/>
    <cellStyle name="Style2 2 2 3" xfId="51831"/>
    <cellStyle name="Style2 2 2 4" xfId="51832"/>
    <cellStyle name="Style2 2 2 5" xfId="51833"/>
    <cellStyle name="Style2 2 2 6" xfId="51834"/>
    <cellStyle name="Style2 2 2 7" xfId="51835"/>
    <cellStyle name="Style2 2 2 8" xfId="51836"/>
    <cellStyle name="Style2 2 2_Cust_BS" xfId="51837"/>
    <cellStyle name="Style2 2 3" xfId="51838"/>
    <cellStyle name="Style2 2 4" xfId="51839"/>
    <cellStyle name="Style2 2 5" xfId="51840"/>
    <cellStyle name="Style2 2 6" xfId="51841"/>
    <cellStyle name="Style2 2 7" xfId="51842"/>
    <cellStyle name="Style2 2 8" xfId="51843"/>
    <cellStyle name="Style2 2 9" xfId="51844"/>
    <cellStyle name="Style2 2_Cust_BS" xfId="51845"/>
    <cellStyle name="Style2 3" xfId="51846"/>
    <cellStyle name="Style2 3 10" xfId="51847"/>
    <cellStyle name="Style2 3 11" xfId="51848"/>
    <cellStyle name="Style2 3 12" xfId="51849"/>
    <cellStyle name="Style2 3 13" xfId="51850"/>
    <cellStyle name="Style2 3 2" xfId="51851"/>
    <cellStyle name="Style2 3 2 2" xfId="51852"/>
    <cellStyle name="Style2 3 2 3" xfId="51853"/>
    <cellStyle name="Style2 3 2 4" xfId="51854"/>
    <cellStyle name="Style2 3 2 5" xfId="51855"/>
    <cellStyle name="Style2 3 2 6" xfId="51856"/>
    <cellStyle name="Style2 3 2 7" xfId="51857"/>
    <cellStyle name="Style2 3 2 8" xfId="51858"/>
    <cellStyle name="Style2 3 2_Cust_BS" xfId="51859"/>
    <cellStyle name="Style2 3 3" xfId="51860"/>
    <cellStyle name="Style2 3 3 2" xfId="51861"/>
    <cellStyle name="Style2 3 3 3" xfId="51862"/>
    <cellStyle name="Style2 3 3 4" xfId="51863"/>
    <cellStyle name="Style2 3 3 5" xfId="51864"/>
    <cellStyle name="Style2 3 3 6" xfId="51865"/>
    <cellStyle name="Style2 3 3 7" xfId="51866"/>
    <cellStyle name="Style2 3 3 8" xfId="51867"/>
    <cellStyle name="Style2 3 3_Cust_BS" xfId="51868"/>
    <cellStyle name="Style2 3 4" xfId="51869"/>
    <cellStyle name="Style2 3 4 2" xfId="51870"/>
    <cellStyle name="Style2 3 4 3" xfId="51871"/>
    <cellStyle name="Style2 3 4 4" xfId="51872"/>
    <cellStyle name="Style2 3 4 5" xfId="51873"/>
    <cellStyle name="Style2 3 4 6" xfId="51874"/>
    <cellStyle name="Style2 3 4 7" xfId="51875"/>
    <cellStyle name="Style2 3 4 8" xfId="51876"/>
    <cellStyle name="Style2 3 4_Cust_BS" xfId="51877"/>
    <cellStyle name="Style2 3 5" xfId="51878"/>
    <cellStyle name="Style2 3 5 2" xfId="51879"/>
    <cellStyle name="Style2 3 5 3" xfId="51880"/>
    <cellStyle name="Style2 3 5 4" xfId="51881"/>
    <cellStyle name="Style2 3 5 5" xfId="51882"/>
    <cellStyle name="Style2 3 5 6" xfId="51883"/>
    <cellStyle name="Style2 3 5 7" xfId="51884"/>
    <cellStyle name="Style2 3 5 8" xfId="51885"/>
    <cellStyle name="Style2 3 5_Cust_BS" xfId="51886"/>
    <cellStyle name="Style2 3 6" xfId="51887"/>
    <cellStyle name="Style2 3 6 2" xfId="51888"/>
    <cellStyle name="Style2 3 6 3" xfId="51889"/>
    <cellStyle name="Style2 3 6 4" xfId="51890"/>
    <cellStyle name="Style2 3 6 5" xfId="51891"/>
    <cellStyle name="Style2 3 6 6" xfId="51892"/>
    <cellStyle name="Style2 3 6 7" xfId="51893"/>
    <cellStyle name="Style2 3 6 8" xfId="51894"/>
    <cellStyle name="Style2 3 6_Cust_BS" xfId="51895"/>
    <cellStyle name="Style2 3 7" xfId="51896"/>
    <cellStyle name="Style2 3 8" xfId="51897"/>
    <cellStyle name="Style2 3 9" xfId="51898"/>
    <cellStyle name="Style2 3_Cust_BS" xfId="51899"/>
    <cellStyle name="Style2 4" xfId="51900"/>
    <cellStyle name="Style2 4 10" xfId="51901"/>
    <cellStyle name="Style2 4 11" xfId="51902"/>
    <cellStyle name="Style2 4 12" xfId="51903"/>
    <cellStyle name="Style2 4 13" xfId="51904"/>
    <cellStyle name="Style2 4 2" xfId="51905"/>
    <cellStyle name="Style2 4 2 2" xfId="51906"/>
    <cellStyle name="Style2 4 2 3" xfId="51907"/>
    <cellStyle name="Style2 4 2 4" xfId="51908"/>
    <cellStyle name="Style2 4 2 5" xfId="51909"/>
    <cellStyle name="Style2 4 2 6" xfId="51910"/>
    <cellStyle name="Style2 4 2 7" xfId="51911"/>
    <cellStyle name="Style2 4 2 8" xfId="51912"/>
    <cellStyle name="Style2 4 2_Cust_BS" xfId="51913"/>
    <cellStyle name="Style2 4 3" xfId="51914"/>
    <cellStyle name="Style2 4 3 2" xfId="51915"/>
    <cellStyle name="Style2 4 3 3" xfId="51916"/>
    <cellStyle name="Style2 4 3 4" xfId="51917"/>
    <cellStyle name="Style2 4 3 5" xfId="51918"/>
    <cellStyle name="Style2 4 3 6" xfId="51919"/>
    <cellStyle name="Style2 4 3 7" xfId="51920"/>
    <cellStyle name="Style2 4 3 8" xfId="51921"/>
    <cellStyle name="Style2 4 3_Cust_BS" xfId="51922"/>
    <cellStyle name="Style2 4 4" xfId="51923"/>
    <cellStyle name="Style2 4 4 2" xfId="51924"/>
    <cellStyle name="Style2 4 4 3" xfId="51925"/>
    <cellStyle name="Style2 4 4 4" xfId="51926"/>
    <cellStyle name="Style2 4 4 5" xfId="51927"/>
    <cellStyle name="Style2 4 4 6" xfId="51928"/>
    <cellStyle name="Style2 4 4 7" xfId="51929"/>
    <cellStyle name="Style2 4 4 8" xfId="51930"/>
    <cellStyle name="Style2 4 4_Cust_BS" xfId="51931"/>
    <cellStyle name="Style2 4 5" xfId="51932"/>
    <cellStyle name="Style2 4 5 2" xfId="51933"/>
    <cellStyle name="Style2 4 5 3" xfId="51934"/>
    <cellStyle name="Style2 4 5 4" xfId="51935"/>
    <cellStyle name="Style2 4 5 5" xfId="51936"/>
    <cellStyle name="Style2 4 5 6" xfId="51937"/>
    <cellStyle name="Style2 4 5 7" xfId="51938"/>
    <cellStyle name="Style2 4 5 8" xfId="51939"/>
    <cellStyle name="Style2 4 5_Cust_BS" xfId="51940"/>
    <cellStyle name="Style2 4 6" xfId="51941"/>
    <cellStyle name="Style2 4 6 2" xfId="51942"/>
    <cellStyle name="Style2 4 6 3" xfId="51943"/>
    <cellStyle name="Style2 4 6 4" xfId="51944"/>
    <cellStyle name="Style2 4 6 5" xfId="51945"/>
    <cellStyle name="Style2 4 6 6" xfId="51946"/>
    <cellStyle name="Style2 4 6 7" xfId="51947"/>
    <cellStyle name="Style2 4 6 8" xfId="51948"/>
    <cellStyle name="Style2 4 6_Cust_BS" xfId="51949"/>
    <cellStyle name="Style2 4 7" xfId="51950"/>
    <cellStyle name="Style2 4 8" xfId="51951"/>
    <cellStyle name="Style2 4 9" xfId="51952"/>
    <cellStyle name="Style2 4_Cust_BS" xfId="51953"/>
    <cellStyle name="Style2 5" xfId="51954"/>
    <cellStyle name="Style2 5 10" xfId="51955"/>
    <cellStyle name="Style2 5 11" xfId="51956"/>
    <cellStyle name="Style2 5 12" xfId="51957"/>
    <cellStyle name="Style2 5 13" xfId="51958"/>
    <cellStyle name="Style2 5 2" xfId="51959"/>
    <cellStyle name="Style2 5 2 2" xfId="51960"/>
    <cellStyle name="Style2 5 2 3" xfId="51961"/>
    <cellStyle name="Style2 5 2 4" xfId="51962"/>
    <cellStyle name="Style2 5 2 5" xfId="51963"/>
    <cellStyle name="Style2 5 2 6" xfId="51964"/>
    <cellStyle name="Style2 5 2 7" xfId="51965"/>
    <cellStyle name="Style2 5 2 8" xfId="51966"/>
    <cellStyle name="Style2 5 2_Cust_BS" xfId="51967"/>
    <cellStyle name="Style2 5 3" xfId="51968"/>
    <cellStyle name="Style2 5 3 2" xfId="51969"/>
    <cellStyle name="Style2 5 3 3" xfId="51970"/>
    <cellStyle name="Style2 5 3 4" xfId="51971"/>
    <cellStyle name="Style2 5 3 5" xfId="51972"/>
    <cellStyle name="Style2 5 3 6" xfId="51973"/>
    <cellStyle name="Style2 5 3 7" xfId="51974"/>
    <cellStyle name="Style2 5 3 8" xfId="51975"/>
    <cellStyle name="Style2 5 3_Cust_BS" xfId="51976"/>
    <cellStyle name="Style2 5 4" xfId="51977"/>
    <cellStyle name="Style2 5 4 2" xfId="51978"/>
    <cellStyle name="Style2 5 4 3" xfId="51979"/>
    <cellStyle name="Style2 5 4 4" xfId="51980"/>
    <cellStyle name="Style2 5 4 5" xfId="51981"/>
    <cellStyle name="Style2 5 4 6" xfId="51982"/>
    <cellStyle name="Style2 5 4 7" xfId="51983"/>
    <cellStyle name="Style2 5 4 8" xfId="51984"/>
    <cellStyle name="Style2 5 4_Cust_BS" xfId="51985"/>
    <cellStyle name="Style2 5 5" xfId="51986"/>
    <cellStyle name="Style2 5 5 2" xfId="51987"/>
    <cellStyle name="Style2 5 5 3" xfId="51988"/>
    <cellStyle name="Style2 5 5 4" xfId="51989"/>
    <cellStyle name="Style2 5 5 5" xfId="51990"/>
    <cellStyle name="Style2 5 5 6" xfId="51991"/>
    <cellStyle name="Style2 5 5 7" xfId="51992"/>
    <cellStyle name="Style2 5 5 8" xfId="51993"/>
    <cellStyle name="Style2 5 5_Cust_BS" xfId="51994"/>
    <cellStyle name="Style2 5 6" xfId="51995"/>
    <cellStyle name="Style2 5 6 2" xfId="51996"/>
    <cellStyle name="Style2 5 6 3" xfId="51997"/>
    <cellStyle name="Style2 5 6 4" xfId="51998"/>
    <cellStyle name="Style2 5 6 5" xfId="51999"/>
    <cellStyle name="Style2 5 6 6" xfId="52000"/>
    <cellStyle name="Style2 5 6 7" xfId="52001"/>
    <cellStyle name="Style2 5 6 8" xfId="52002"/>
    <cellStyle name="Style2 5 6_Cust_BS" xfId="52003"/>
    <cellStyle name="Style2 5 7" xfId="52004"/>
    <cellStyle name="Style2 5 8" xfId="52005"/>
    <cellStyle name="Style2 5 9" xfId="52006"/>
    <cellStyle name="Style2 5_Cust_BS" xfId="52007"/>
    <cellStyle name="Style2 6" xfId="52008"/>
    <cellStyle name="Style2 6 2" xfId="52009"/>
    <cellStyle name="Style2 6 3" xfId="52010"/>
    <cellStyle name="Style2 6 4" xfId="52011"/>
    <cellStyle name="Style2 6 5" xfId="52012"/>
    <cellStyle name="Style2 6 6" xfId="52013"/>
    <cellStyle name="Style2 6 7" xfId="52014"/>
    <cellStyle name="Style2 6 8" xfId="52015"/>
    <cellStyle name="Style2 6_Cust_BS" xfId="52016"/>
    <cellStyle name="Style2 7" xfId="52017"/>
    <cellStyle name="Style2 7 2" xfId="52018"/>
    <cellStyle name="Style2 7 3" xfId="52019"/>
    <cellStyle name="Style2 7 4" xfId="52020"/>
    <cellStyle name="Style2 7 5" xfId="52021"/>
    <cellStyle name="Style2 7 6" xfId="52022"/>
    <cellStyle name="Style2 7 7" xfId="52023"/>
    <cellStyle name="Style2 7 8" xfId="52024"/>
    <cellStyle name="Style2 7_Cust_BS" xfId="52025"/>
    <cellStyle name="Style2 8" xfId="52026"/>
    <cellStyle name="Style2 8 2" xfId="52027"/>
    <cellStyle name="Style2 8 3" xfId="52028"/>
    <cellStyle name="Style2 8 4" xfId="52029"/>
    <cellStyle name="Style2 8 5" xfId="52030"/>
    <cellStyle name="Style2 8 6" xfId="52031"/>
    <cellStyle name="Style2 8 7" xfId="52032"/>
    <cellStyle name="Style2 8 8" xfId="52033"/>
    <cellStyle name="Style2 8_Cust_BS" xfId="52034"/>
    <cellStyle name="Style2 9" xfId="52035"/>
    <cellStyle name="Style2 9 2" xfId="52036"/>
    <cellStyle name="Style2 9 3" xfId="52037"/>
    <cellStyle name="Style2 9 4" xfId="52038"/>
    <cellStyle name="Style2 9 5" xfId="52039"/>
    <cellStyle name="Style2 9 6" xfId="52040"/>
    <cellStyle name="Style2 9 7" xfId="52041"/>
    <cellStyle name="Style2 9 8" xfId="52042"/>
    <cellStyle name="Style2 9_Cust_BS" xfId="52043"/>
    <cellStyle name="Style2_410 - 2011 retrieve" xfId="52044"/>
    <cellStyle name="Style3" xfId="52045"/>
    <cellStyle name="Style4" xfId="52046"/>
    <cellStyle name="Style4 10" xfId="52047"/>
    <cellStyle name="Style4 11" xfId="52048"/>
    <cellStyle name="Style4 12" xfId="52049"/>
    <cellStyle name="Style4 13" xfId="52050"/>
    <cellStyle name="Style4 14" xfId="52051"/>
    <cellStyle name="Style4 15" xfId="52052"/>
    <cellStyle name="Style4 16" xfId="52053"/>
    <cellStyle name="Style4 17" xfId="52054"/>
    <cellStyle name="Style4 18" xfId="52055"/>
    <cellStyle name="Style4 19" xfId="52056"/>
    <cellStyle name="Style4 2" xfId="52057"/>
    <cellStyle name="Style4 2 2" xfId="52058"/>
    <cellStyle name="Style4 2 3" xfId="52059"/>
    <cellStyle name="Style4 2 4" xfId="52060"/>
    <cellStyle name="Style4 2 5" xfId="52061"/>
    <cellStyle name="Style4 2 6" xfId="52062"/>
    <cellStyle name="Style4 2 7" xfId="52063"/>
    <cellStyle name="Style4 2 8" xfId="52064"/>
    <cellStyle name="Style4 2_Cust_BS" xfId="52065"/>
    <cellStyle name="Style4 20" xfId="52066"/>
    <cellStyle name="Style4 3" xfId="52067"/>
    <cellStyle name="Style4 3 2" xfId="52068"/>
    <cellStyle name="Style4 3 3" xfId="52069"/>
    <cellStyle name="Style4 3 4" xfId="52070"/>
    <cellStyle name="Style4 3 5" xfId="52071"/>
    <cellStyle name="Style4 3 6" xfId="52072"/>
    <cellStyle name="Style4 3 7" xfId="52073"/>
    <cellStyle name="Style4 3 8" xfId="52074"/>
    <cellStyle name="Style4 3_Cust_BS" xfId="52075"/>
    <cellStyle name="Style4 4" xfId="52076"/>
    <cellStyle name="Style4 4 2" xfId="52077"/>
    <cellStyle name="Style4 4 3" xfId="52078"/>
    <cellStyle name="Style4 4 4" xfId="52079"/>
    <cellStyle name="Style4 4 5" xfId="52080"/>
    <cellStyle name="Style4 4 6" xfId="52081"/>
    <cellStyle name="Style4 4 7" xfId="52082"/>
    <cellStyle name="Style4 4 8" xfId="52083"/>
    <cellStyle name="Style4 4_Cust_BS" xfId="52084"/>
    <cellStyle name="Style4 5" xfId="52085"/>
    <cellStyle name="Style4 5 2" xfId="52086"/>
    <cellStyle name="Style4 5 3" xfId="52087"/>
    <cellStyle name="Style4 5 4" xfId="52088"/>
    <cellStyle name="Style4 5 5" xfId="52089"/>
    <cellStyle name="Style4 5 6" xfId="52090"/>
    <cellStyle name="Style4 5 7" xfId="52091"/>
    <cellStyle name="Style4 5 8" xfId="52092"/>
    <cellStyle name="Style4 5_Cust_BS" xfId="52093"/>
    <cellStyle name="Style4 6" xfId="52094"/>
    <cellStyle name="Style4 7" xfId="52095"/>
    <cellStyle name="Style4 8" xfId="52096"/>
    <cellStyle name="Style4 8 2" xfId="52097"/>
    <cellStyle name="Style4 9" xfId="52098"/>
    <cellStyle name="Style4_410 - 2012 retrieve" xfId="52099"/>
    <cellStyle name="Style5" xfId="52100"/>
    <cellStyle name="Style5 2" xfId="52101"/>
    <cellStyle name="Style6" xfId="52102"/>
    <cellStyle name="Style6 10" xfId="52103"/>
    <cellStyle name="Style6 2" xfId="52104"/>
    <cellStyle name="Style6 2 2" xfId="52105"/>
    <cellStyle name="Style6 2 2 2" xfId="52106"/>
    <cellStyle name="Style6 2 3" xfId="52107"/>
    <cellStyle name="Style6 3" xfId="52108"/>
    <cellStyle name="Style6 3 2" xfId="52109"/>
    <cellStyle name="Style6 3 3" xfId="52110"/>
    <cellStyle name="Style6 4" xfId="52111"/>
    <cellStyle name="Style6 4 2" xfId="52112"/>
    <cellStyle name="Style6 4 3" xfId="52113"/>
    <cellStyle name="Style6 5" xfId="52114"/>
    <cellStyle name="Style6 5 2" xfId="52115"/>
    <cellStyle name="Style6 5 3" xfId="52116"/>
    <cellStyle name="Style6 6" xfId="52117"/>
    <cellStyle name="Style6 7" xfId="52118"/>
    <cellStyle name="Style6 8" xfId="52119"/>
    <cellStyle name="Style6 9" xfId="52120"/>
    <cellStyle name="Style6_Cust_BS" xfId="52121"/>
    <cellStyle name="SUBRAYADO" xfId="52122"/>
    <cellStyle name="Subtotal" xfId="52123"/>
    <cellStyle name="Sum %" xfId="52124"/>
    <cellStyle name="Sum % 2" xfId="52125"/>
    <cellStyle name="Sum %_Cust_BS" xfId="52126"/>
    <cellStyle name="Sum BS" xfId="52127"/>
    <cellStyle name="Sum BS 2" xfId="52128"/>
    <cellStyle name="Sum BS_Cust_BS" xfId="52129"/>
    <cellStyle name="Sum P&amp;L" xfId="52130"/>
    <cellStyle name="Sum P&amp;L 2" xfId="52131"/>
    <cellStyle name="Sum P&amp;L_Cust_BS" xfId="52132"/>
    <cellStyle name="Számítás" xfId="52133"/>
    <cellStyle name="Számítás 2" xfId="52134"/>
    <cellStyle name="Számítás 2 2" xfId="52135"/>
    <cellStyle name="Számítás 3" xfId="52136"/>
    <cellStyle name="Számítás 4" xfId="52137"/>
    <cellStyle name="Table Heading" xfId="52138"/>
    <cellStyle name="Table Title" xfId="52139"/>
    <cellStyle name="Table Units" xfId="52140"/>
    <cellStyle name="Text" xfId="52141"/>
    <cellStyle name="Text 2" xfId="52142"/>
    <cellStyle name="Text 3" xfId="52143"/>
    <cellStyle name="Text 3 2" xfId="52144"/>
    <cellStyle name="text 3 3" xfId="52145"/>
    <cellStyle name="Text 4" xfId="52146"/>
    <cellStyle name="Text 4 2" xfId="52147"/>
    <cellStyle name="text 4 3" xfId="52148"/>
    <cellStyle name="Text 5" xfId="52149"/>
    <cellStyle name="Text 6" xfId="52150"/>
    <cellStyle name="Text Indent A" xfId="52151"/>
    <cellStyle name="Text Indent B" xfId="52152"/>
    <cellStyle name="Text Indent C" xfId="52153"/>
    <cellStyle name="Texto de advertencia" xfId="52154"/>
    <cellStyle name="Texto de advertencia 2" xfId="52155"/>
    <cellStyle name="Texto explicativo" xfId="52156"/>
    <cellStyle name="Texto explicativo 2" xfId="52157"/>
    <cellStyle name="þ_x001d_ð7_x000c_îþ_x0007__x000d_áþU_x0001_3_x0007_å_x000a__x0007__x0001__x0001_" xfId="52158"/>
    <cellStyle name="þ_x001d_ð7_x000c_îþ_x0007__x000d_áþU_x0001_3_x0007_å_x000a__x0007__x0001__x0001_ 2" xfId="52159"/>
    <cellStyle name="þ_x001d_ð7_x000c_îþ_x0007__x000d_áþU_x0001_3_x0007_å_x000a__x0007__x0001__x0001__Cust_BS" xfId="52160"/>
    <cellStyle name="þ_x001d_ð7_x000c_îþ_x0007__x000d_áþU_x0001_3_x0007_ë_x000a__x0007__x0001__x0001_" xfId="52161"/>
    <cellStyle name="þ_x001d_ð7_x000c_îþ_x0007__x000d_áþU_x0001_3_x0007_ë_x000a__x0007__x0001__x0001_ 2" xfId="52162"/>
    <cellStyle name="þ_x001d_ð7_x000c_îþ_x0007__x000d_áþU_x0001_3_x0007_ë_x000a__x0007__x0001__x0001__Cust_BS" xfId="52163"/>
    <cellStyle name="Tilbod" xfId="52164"/>
    <cellStyle name="Title 10" xfId="52165"/>
    <cellStyle name="Title 11" xfId="52166"/>
    <cellStyle name="Title 11 2" xfId="52167"/>
    <cellStyle name="Title 11 3" xfId="52168"/>
    <cellStyle name="Title 12" xfId="52169"/>
    <cellStyle name="Title 13" xfId="52170"/>
    <cellStyle name="Title 14" xfId="52171"/>
    <cellStyle name="Title 15" xfId="52172"/>
    <cellStyle name="Title 16" xfId="52173"/>
    <cellStyle name="Title 17" xfId="52174"/>
    <cellStyle name="Title 2" xfId="52175"/>
    <cellStyle name="Title 2 10" xfId="52176"/>
    <cellStyle name="Title 2 10 2" xfId="52177"/>
    <cellStyle name="Title 2 11" xfId="52178"/>
    <cellStyle name="Title 2 12" xfId="52179"/>
    <cellStyle name="Title 2 13" xfId="52180"/>
    <cellStyle name="Title 2 2" xfId="52181"/>
    <cellStyle name="Title 2 3" xfId="52182"/>
    <cellStyle name="Title 2 4" xfId="52183"/>
    <cellStyle name="Title 2 5" xfId="52184"/>
    <cellStyle name="Title 2 6" xfId="52185"/>
    <cellStyle name="Title 2 7" xfId="52186"/>
    <cellStyle name="Title 2 8" xfId="52187"/>
    <cellStyle name="Title 2 9" xfId="52188"/>
    <cellStyle name="Title 2_Lookup" xfId="52189"/>
    <cellStyle name="Title 3" xfId="52190"/>
    <cellStyle name="Title 3 2" xfId="52191"/>
    <cellStyle name="Title 3_Lookup" xfId="52192"/>
    <cellStyle name="Title 4" xfId="52193"/>
    <cellStyle name="Title 4 2" xfId="52194"/>
    <cellStyle name="Title 4_Lookup" xfId="52195"/>
    <cellStyle name="Title 5" xfId="52196"/>
    <cellStyle name="Title 5 2" xfId="52197"/>
    <cellStyle name="Title 5_Lookup" xfId="52198"/>
    <cellStyle name="Title 6" xfId="52199"/>
    <cellStyle name="Title 6 2" xfId="52200"/>
    <cellStyle name="Title 6_Lookup" xfId="52201"/>
    <cellStyle name="Title 7" xfId="52202"/>
    <cellStyle name="Title 7 2" xfId="52203"/>
    <cellStyle name="Title 7 3" xfId="52204"/>
    <cellStyle name="Title 8" xfId="52205"/>
    <cellStyle name="Title 8 2" xfId="52206"/>
    <cellStyle name="Title 8 3" xfId="52207"/>
    <cellStyle name="Title 9" xfId="52208"/>
    <cellStyle name="TitreRub" xfId="52209"/>
    <cellStyle name="TitreRub 2" xfId="52210"/>
    <cellStyle name="TitreTab" xfId="52211"/>
    <cellStyle name="TitreTab 2" xfId="52212"/>
    <cellStyle name="TITULO" xfId="52213"/>
    <cellStyle name="Título" xfId="52214"/>
    <cellStyle name="Título 1" xfId="52215"/>
    <cellStyle name="Título 1 2" xfId="52216"/>
    <cellStyle name="Título 2" xfId="52217"/>
    <cellStyle name="Título 2 2" xfId="52218"/>
    <cellStyle name="Título 3" xfId="52219"/>
    <cellStyle name="Título 3 2" xfId="52220"/>
    <cellStyle name="Título 4" xfId="52221"/>
    <cellStyle name="Topheader" xfId="52222"/>
    <cellStyle name="Total 10" xfId="52223"/>
    <cellStyle name="Total 10 2" xfId="52224"/>
    <cellStyle name="Total 10 2 2" xfId="52225"/>
    <cellStyle name="Total 10 2 2 2" xfId="52226"/>
    <cellStyle name="Total 10 2 2 2 2" xfId="52227"/>
    <cellStyle name="Total 10 2 2 3" xfId="52228"/>
    <cellStyle name="Total 10 2 2 4" xfId="52229"/>
    <cellStyle name="Total 10 2 3" xfId="52230"/>
    <cellStyle name="Total 10 2 3 2" xfId="52231"/>
    <cellStyle name="Total 10 2 4" xfId="52232"/>
    <cellStyle name="Total 10 2 5" xfId="52233"/>
    <cellStyle name="Total 10 3" xfId="52234"/>
    <cellStyle name="Total 10 3 2" xfId="52235"/>
    <cellStyle name="Total 10 3 2 2" xfId="52236"/>
    <cellStyle name="Total 10 3 3" xfId="52237"/>
    <cellStyle name="Total 10 3 4" xfId="52238"/>
    <cellStyle name="Total 10 4" xfId="52239"/>
    <cellStyle name="Total 11" xfId="52240"/>
    <cellStyle name="Total 11 2" xfId="52241"/>
    <cellStyle name="Total 11 2 2" xfId="52242"/>
    <cellStyle name="Total 11 2 2 2" xfId="52243"/>
    <cellStyle name="Total 11 2 2 2 2" xfId="52244"/>
    <cellStyle name="Total 11 2 2 3" xfId="52245"/>
    <cellStyle name="Total 11 2 2 4" xfId="52246"/>
    <cellStyle name="Total 11 3" xfId="52247"/>
    <cellStyle name="Total 11 3 2" xfId="52248"/>
    <cellStyle name="Total 11 3 2 2" xfId="52249"/>
    <cellStyle name="Total 11 3 2 2 2" xfId="52250"/>
    <cellStyle name="Total 11 3 2 2 2 2" xfId="52251"/>
    <cellStyle name="Total 11 3 2 2 3" xfId="52252"/>
    <cellStyle name="Total 11 3 2 2 4" xfId="52253"/>
    <cellStyle name="Total 11 3 2 3" xfId="52254"/>
    <cellStyle name="Total 11 3 2 3 2" xfId="52255"/>
    <cellStyle name="Total 11 3 2 4" xfId="52256"/>
    <cellStyle name="Total 11 3 2 5" xfId="52257"/>
    <cellStyle name="Total 11 3 3" xfId="52258"/>
    <cellStyle name="Total 11 3 3 2" xfId="52259"/>
    <cellStyle name="Total 11 3 3 2 2" xfId="52260"/>
    <cellStyle name="Total 11 3 3 3" xfId="52261"/>
    <cellStyle name="Total 11 3 3 4" xfId="52262"/>
    <cellStyle name="Total 11 3 4" xfId="52263"/>
    <cellStyle name="Total 11 4" xfId="52264"/>
    <cellStyle name="Total 11 4 2" xfId="52265"/>
    <cellStyle name="Total 11 4 2 2" xfId="52266"/>
    <cellStyle name="Total 11 4 2 2 2" xfId="52267"/>
    <cellStyle name="Total 11 4 2 3" xfId="52268"/>
    <cellStyle name="Total 11 4 2 4" xfId="52269"/>
    <cellStyle name="Total 11 4 3" xfId="52270"/>
    <cellStyle name="Total 11 4 3 2" xfId="52271"/>
    <cellStyle name="Total 11 4 4" xfId="52272"/>
    <cellStyle name="Total 11 4 5" xfId="52273"/>
    <cellStyle name="Total 11 5" xfId="52274"/>
    <cellStyle name="Total 11 5 2" xfId="52275"/>
    <cellStyle name="Total 11 5 2 2" xfId="52276"/>
    <cellStyle name="Total 11 5 3" xfId="52277"/>
    <cellStyle name="Total 11 5 4" xfId="52278"/>
    <cellStyle name="Total 11 6" xfId="52279"/>
    <cellStyle name="Total 12" xfId="52280"/>
    <cellStyle name="Total 12 2" xfId="52281"/>
    <cellStyle name="Total 12 2 2" xfId="52282"/>
    <cellStyle name="Total 12 2 2 2" xfId="52283"/>
    <cellStyle name="Total 12 2 3" xfId="52284"/>
    <cellStyle name="Total 12 2 4" xfId="52285"/>
    <cellStyle name="Total 12 3" xfId="52286"/>
    <cellStyle name="Total 12 3 2" xfId="52287"/>
    <cellStyle name="Total 12 4" xfId="52288"/>
    <cellStyle name="Total 12 5" xfId="52289"/>
    <cellStyle name="Total 13" xfId="52290"/>
    <cellStyle name="Total 13 2" xfId="52291"/>
    <cellStyle name="Total 13 2 2" xfId="52292"/>
    <cellStyle name="Total 13 2 2 2" xfId="52293"/>
    <cellStyle name="Total 13 2 3" xfId="52294"/>
    <cellStyle name="Total 13 2 4" xfId="52295"/>
    <cellStyle name="Total 13 3" xfId="52296"/>
    <cellStyle name="Total 13 3 2" xfId="52297"/>
    <cellStyle name="Total 13 4" xfId="52298"/>
    <cellStyle name="Total 13 5" xfId="52299"/>
    <cellStyle name="Total 14" xfId="52300"/>
    <cellStyle name="Total 14 2" xfId="52301"/>
    <cellStyle name="Total 14 3" xfId="52302"/>
    <cellStyle name="Total 14 3 2" xfId="52303"/>
    <cellStyle name="Total 14 3 2 2" xfId="52304"/>
    <cellStyle name="Total 14 3 3" xfId="52305"/>
    <cellStyle name="Total 14 3 4" xfId="52306"/>
    <cellStyle name="Total 15" xfId="52307"/>
    <cellStyle name="Total 15 2" xfId="52308"/>
    <cellStyle name="Total 15 3" xfId="52309"/>
    <cellStyle name="Total 15 3 2" xfId="52310"/>
    <cellStyle name="Total 15 3 2 2" xfId="52311"/>
    <cellStyle name="Total 15 3 3" xfId="52312"/>
    <cellStyle name="Total 15 3 4" xfId="52313"/>
    <cellStyle name="Total 16" xfId="52314"/>
    <cellStyle name="Total 16 2" xfId="52315"/>
    <cellStyle name="Total 16 3" xfId="52316"/>
    <cellStyle name="Total 16 3 2" xfId="52317"/>
    <cellStyle name="Total 16 3 2 2" xfId="52318"/>
    <cellStyle name="Total 16 3 3" xfId="52319"/>
    <cellStyle name="Total 16 3 4" xfId="52320"/>
    <cellStyle name="Total 17" xfId="52321"/>
    <cellStyle name="Total 17 2" xfId="52322"/>
    <cellStyle name="Total 17 3" xfId="52323"/>
    <cellStyle name="Total 17 3 2" xfId="52324"/>
    <cellStyle name="Total 17 3 2 2" xfId="52325"/>
    <cellStyle name="Total 17 3 3" xfId="52326"/>
    <cellStyle name="Total 17 3 4" xfId="52327"/>
    <cellStyle name="Total 18" xfId="52328"/>
    <cellStyle name="Total 18 2" xfId="52329"/>
    <cellStyle name="Total 19" xfId="52330"/>
    <cellStyle name="Total 19 2" xfId="52331"/>
    <cellStyle name="Total 19 2 2" xfId="52332"/>
    <cellStyle name="Total 19 3" xfId="52333"/>
    <cellStyle name="Total 19 4" xfId="52334"/>
    <cellStyle name="Total 2" xfId="52335"/>
    <cellStyle name="Total 2 10" xfId="52336"/>
    <cellStyle name="Total 2 10 2" xfId="52337"/>
    <cellStyle name="Total 2 10 2 2" xfId="52338"/>
    <cellStyle name="Total 2 10 2 2 2" xfId="52339"/>
    <cellStyle name="Total 2 10 2 2 2 2" xfId="52340"/>
    <cellStyle name="Total 2 10 2 2 3" xfId="52341"/>
    <cellStyle name="Total 2 10 2 2 4" xfId="52342"/>
    <cellStyle name="Total 2 10 2 3" xfId="52343"/>
    <cellStyle name="Total 2 10 2 3 2" xfId="52344"/>
    <cellStyle name="Total 2 10 2 4" xfId="52345"/>
    <cellStyle name="Total 2 10 2 5" xfId="52346"/>
    <cellStyle name="Total 2 10 3" xfId="52347"/>
    <cellStyle name="Total 2 10 3 2" xfId="52348"/>
    <cellStyle name="Total 2 10 3 2 2" xfId="52349"/>
    <cellStyle name="Total 2 10 3 2 2 2" xfId="52350"/>
    <cellStyle name="Total 2 10 3 2 3" xfId="52351"/>
    <cellStyle name="Total 2 10 3 2 4" xfId="52352"/>
    <cellStyle name="Total 2 10 3 3" xfId="52353"/>
    <cellStyle name="Total 2 10 3 3 2" xfId="52354"/>
    <cellStyle name="Total 2 10 3 4" xfId="52355"/>
    <cellStyle name="Total 2 10 3 5" xfId="52356"/>
    <cellStyle name="Total 2 10 4" xfId="52357"/>
    <cellStyle name="Total 2 10 4 2" xfId="52358"/>
    <cellStyle name="Total 2 10 4 2 2" xfId="52359"/>
    <cellStyle name="Total 2 10 4 3" xfId="52360"/>
    <cellStyle name="Total 2 10 4 4" xfId="52361"/>
    <cellStyle name="Total 2 10 5" xfId="52362"/>
    <cellStyle name="Total 2 10 6" xfId="52363"/>
    <cellStyle name="Total 2 11" xfId="52364"/>
    <cellStyle name="Total 2 11 2" xfId="52365"/>
    <cellStyle name="Total 2 11 2 2" xfId="52366"/>
    <cellStyle name="Total 2 11 2 2 2" xfId="52367"/>
    <cellStyle name="Total 2 11 2 3" xfId="52368"/>
    <cellStyle name="Total 2 11 2 4" xfId="52369"/>
    <cellStyle name="Total 2 11 3" xfId="52370"/>
    <cellStyle name="Total 2 11 3 2" xfId="52371"/>
    <cellStyle name="Total 2 11 4" xfId="52372"/>
    <cellStyle name="Total 2 11 5" xfId="52373"/>
    <cellStyle name="Total 2 12" xfId="52374"/>
    <cellStyle name="Total 2 12 2" xfId="52375"/>
    <cellStyle name="Total 2 12 2 2" xfId="52376"/>
    <cellStyle name="Total 2 12 3" xfId="52377"/>
    <cellStyle name="Total 2 12 4" xfId="52378"/>
    <cellStyle name="Total 2 12 5" xfId="52379"/>
    <cellStyle name="Total 2 13" xfId="52380"/>
    <cellStyle name="Total 2 13 2" xfId="52381"/>
    <cellStyle name="Total 2 13 2 2" xfId="52382"/>
    <cellStyle name="Total 2 13 3" xfId="52383"/>
    <cellStyle name="Total 2 13 4" xfId="52384"/>
    <cellStyle name="Total 2 14" xfId="52385"/>
    <cellStyle name="Total 2 15" xfId="52386"/>
    <cellStyle name="Total 2 2" xfId="52387"/>
    <cellStyle name="Total 2 2 2" xfId="52388"/>
    <cellStyle name="Total 2 2 2 2" xfId="52389"/>
    <cellStyle name="Total 2 2 2 2 2" xfId="52390"/>
    <cellStyle name="Total 2 2 2 2 2 2" xfId="52391"/>
    <cellStyle name="Total 2 2 2 2 3" xfId="52392"/>
    <cellStyle name="Total 2 2 2 2 4" xfId="52393"/>
    <cellStyle name="Total 2 2 2 3" xfId="52394"/>
    <cellStyle name="Total 2 2 2 3 2" xfId="52395"/>
    <cellStyle name="Total 2 2 2 4" xfId="52396"/>
    <cellStyle name="Total 2 2 2 5" xfId="52397"/>
    <cellStyle name="Total 2 2 3" xfId="52398"/>
    <cellStyle name="Total 2 2 3 2" xfId="52399"/>
    <cellStyle name="Total 2 2 3 2 2" xfId="52400"/>
    <cellStyle name="Total 2 2 3 3" xfId="52401"/>
    <cellStyle name="Total 2 2 3 4" xfId="52402"/>
    <cellStyle name="Total 2 2 4" xfId="52403"/>
    <cellStyle name="Total 2 2 5" xfId="52404"/>
    <cellStyle name="Total 2 3" xfId="52405"/>
    <cellStyle name="Total 2 3 2" xfId="52406"/>
    <cellStyle name="Total 2 3 2 2" xfId="52407"/>
    <cellStyle name="Total 2 3 2 2 2" xfId="52408"/>
    <cellStyle name="Total 2 3 2 2 2 2" xfId="52409"/>
    <cellStyle name="Total 2 3 2 2 3" xfId="52410"/>
    <cellStyle name="Total 2 3 2 2 4" xfId="52411"/>
    <cellStyle name="Total 2 3 2 3" xfId="52412"/>
    <cellStyle name="Total 2 3 2 3 2" xfId="52413"/>
    <cellStyle name="Total 2 3 2 4" xfId="52414"/>
    <cellStyle name="Total 2 3 2 5" xfId="52415"/>
    <cellStyle name="Total 2 3 3" xfId="52416"/>
    <cellStyle name="Total 2 3 3 2" xfId="52417"/>
    <cellStyle name="Total 2 3 3 2 2" xfId="52418"/>
    <cellStyle name="Total 2 3 3 3" xfId="52419"/>
    <cellStyle name="Total 2 3 3 4" xfId="52420"/>
    <cellStyle name="Total 2 3 4" xfId="52421"/>
    <cellStyle name="Total 2 3 5" xfId="52422"/>
    <cellStyle name="Total 2 4" xfId="52423"/>
    <cellStyle name="Total 2 4 2" xfId="52424"/>
    <cellStyle name="Total 2 4 2 2" xfId="52425"/>
    <cellStyle name="Total 2 4 2 2 2" xfId="52426"/>
    <cellStyle name="Total 2 4 2 2 2 2" xfId="52427"/>
    <cellStyle name="Total 2 4 2 2 3" xfId="52428"/>
    <cellStyle name="Total 2 4 2 2 4" xfId="52429"/>
    <cellStyle name="Total 2 4 2 3" xfId="52430"/>
    <cellStyle name="Total 2 4 2 3 2" xfId="52431"/>
    <cellStyle name="Total 2 4 2 4" xfId="52432"/>
    <cellStyle name="Total 2 4 2 5" xfId="52433"/>
    <cellStyle name="Total 2 4 3" xfId="52434"/>
    <cellStyle name="Total 2 4 3 2" xfId="52435"/>
    <cellStyle name="Total 2 4 3 2 2" xfId="52436"/>
    <cellStyle name="Total 2 4 3 3" xfId="52437"/>
    <cellStyle name="Total 2 4 3 4" xfId="52438"/>
    <cellStyle name="Total 2 4 4" xfId="52439"/>
    <cellStyle name="Total 2 5" xfId="52440"/>
    <cellStyle name="Total 2 5 2" xfId="52441"/>
    <cellStyle name="Total 2 5 2 2" xfId="52442"/>
    <cellStyle name="Total 2 5 2 2 2" xfId="52443"/>
    <cellStyle name="Total 2 5 2 2 2 2" xfId="52444"/>
    <cellStyle name="Total 2 5 2 2 3" xfId="52445"/>
    <cellStyle name="Total 2 5 2 2 4" xfId="52446"/>
    <cellStyle name="Total 2 5 2 3" xfId="52447"/>
    <cellStyle name="Total 2 5 2 3 2" xfId="52448"/>
    <cellStyle name="Total 2 5 2 4" xfId="52449"/>
    <cellStyle name="Total 2 5 2 5" xfId="52450"/>
    <cellStyle name="Total 2 5 3" xfId="52451"/>
    <cellStyle name="Total 2 5 3 2" xfId="52452"/>
    <cellStyle name="Total 2 5 3 2 2" xfId="52453"/>
    <cellStyle name="Total 2 5 3 3" xfId="52454"/>
    <cellStyle name="Total 2 5 3 4" xfId="52455"/>
    <cellStyle name="Total 2 5 4" xfId="52456"/>
    <cellStyle name="Total 2 6" xfId="52457"/>
    <cellStyle name="Total 2 6 2" xfId="52458"/>
    <cellStyle name="Total 2 6 2 2" xfId="52459"/>
    <cellStyle name="Total 2 6 2 2 2" xfId="52460"/>
    <cellStyle name="Total 2 6 2 2 2 2" xfId="52461"/>
    <cellStyle name="Total 2 6 2 2 3" xfId="52462"/>
    <cellStyle name="Total 2 6 2 2 4" xfId="52463"/>
    <cellStyle name="Total 2 6 2 3" xfId="52464"/>
    <cellStyle name="Total 2 6 2 3 2" xfId="52465"/>
    <cellStyle name="Total 2 6 2 4" xfId="52466"/>
    <cellStyle name="Total 2 6 2 5" xfId="52467"/>
    <cellStyle name="Total 2 6 3" xfId="52468"/>
    <cellStyle name="Total 2 6 3 2" xfId="52469"/>
    <cellStyle name="Total 2 6 3 2 2" xfId="52470"/>
    <cellStyle name="Total 2 6 3 3" xfId="52471"/>
    <cellStyle name="Total 2 6 3 4" xfId="52472"/>
    <cellStyle name="Total 2 6 4" xfId="52473"/>
    <cellStyle name="Total 2 7" xfId="52474"/>
    <cellStyle name="Total 2 7 2" xfId="52475"/>
    <cellStyle name="Total 2 7 2 2" xfId="52476"/>
    <cellStyle name="Total 2 7 2 2 2" xfId="52477"/>
    <cellStyle name="Total 2 7 2 2 2 2" xfId="52478"/>
    <cellStyle name="Total 2 7 2 2 3" xfId="52479"/>
    <cellStyle name="Total 2 7 2 2 4" xfId="52480"/>
    <cellStyle name="Total 2 7 2 3" xfId="52481"/>
    <cellStyle name="Total 2 7 2 3 2" xfId="52482"/>
    <cellStyle name="Total 2 7 2 4" xfId="52483"/>
    <cellStyle name="Total 2 7 2 5" xfId="52484"/>
    <cellStyle name="Total 2 7 3" xfId="52485"/>
    <cellStyle name="Total 2 7 3 2" xfId="52486"/>
    <cellStyle name="Total 2 7 3 2 2" xfId="52487"/>
    <cellStyle name="Total 2 7 3 3" xfId="52488"/>
    <cellStyle name="Total 2 7 3 4" xfId="52489"/>
    <cellStyle name="Total 2 7 4" xfId="52490"/>
    <cellStyle name="Total 2 8" xfId="52491"/>
    <cellStyle name="Total 2 8 2" xfId="52492"/>
    <cellStyle name="Total 2 8 2 2" xfId="52493"/>
    <cellStyle name="Total 2 8 2 2 2" xfId="52494"/>
    <cellStyle name="Total 2 8 2 2 2 2" xfId="52495"/>
    <cellStyle name="Total 2 8 2 2 3" xfId="52496"/>
    <cellStyle name="Total 2 8 2 2 4" xfId="52497"/>
    <cellStyle name="Total 2 8 2 3" xfId="52498"/>
    <cellStyle name="Total 2 8 2 3 2" xfId="52499"/>
    <cellStyle name="Total 2 8 2 4" xfId="52500"/>
    <cellStyle name="Total 2 8 2 5" xfId="52501"/>
    <cellStyle name="Total 2 8 3" xfId="52502"/>
    <cellStyle name="Total 2 8 3 2" xfId="52503"/>
    <cellStyle name="Total 2 8 3 2 2" xfId="52504"/>
    <cellStyle name="Total 2 8 3 3" xfId="52505"/>
    <cellStyle name="Total 2 8 3 4" xfId="52506"/>
    <cellStyle name="Total 2 8 4" xfId="52507"/>
    <cellStyle name="Total 2 9" xfId="52508"/>
    <cellStyle name="Total 2 9 2" xfId="52509"/>
    <cellStyle name="Total 2 9 2 2" xfId="52510"/>
    <cellStyle name="Total 2 9 2 2 2" xfId="52511"/>
    <cellStyle name="Total 2 9 2 2 2 2" xfId="52512"/>
    <cellStyle name="Total 2 9 2 2 3" xfId="52513"/>
    <cellStyle name="Total 2 9 2 2 4" xfId="52514"/>
    <cellStyle name="Total 2 9 2 3" xfId="52515"/>
    <cellStyle name="Total 2 9 2 3 2" xfId="52516"/>
    <cellStyle name="Total 2 9 2 4" xfId="52517"/>
    <cellStyle name="Total 2 9 2 5" xfId="52518"/>
    <cellStyle name="Total 2 9 3" xfId="52519"/>
    <cellStyle name="Total 2 9 3 2" xfId="52520"/>
    <cellStyle name="Total 2 9 3 2 2" xfId="52521"/>
    <cellStyle name="Total 2 9 3 3" xfId="52522"/>
    <cellStyle name="Total 2 9 3 4" xfId="52523"/>
    <cellStyle name="Total 2 9 4" xfId="52524"/>
    <cellStyle name="Total 2_2536" xfId="52525"/>
    <cellStyle name="Total 20" xfId="52526"/>
    <cellStyle name="Total 20 2" xfId="52527"/>
    <cellStyle name="Total 20 2 2" xfId="52528"/>
    <cellStyle name="Total 20 3" xfId="52529"/>
    <cellStyle name="Total 20 4" xfId="52530"/>
    <cellStyle name="Total 21" xfId="52531"/>
    <cellStyle name="Total 21 2" xfId="52532"/>
    <cellStyle name="Total 21 2 2" xfId="52533"/>
    <cellStyle name="Total 21 3" xfId="52534"/>
    <cellStyle name="Total 21 4" xfId="52535"/>
    <cellStyle name="Total 22" xfId="52536"/>
    <cellStyle name="Total 22 2" xfId="52537"/>
    <cellStyle name="Total 22 2 2" xfId="52538"/>
    <cellStyle name="Total 22 3" xfId="52539"/>
    <cellStyle name="Total 22 4" xfId="52540"/>
    <cellStyle name="Total 3" xfId="52541"/>
    <cellStyle name="Total 3 2" xfId="52542"/>
    <cellStyle name="Total 3 2 2" xfId="52543"/>
    <cellStyle name="Total 3 2 2 2" xfId="52544"/>
    <cellStyle name="Total 3 2 2 2 2" xfId="52545"/>
    <cellStyle name="Total 3 2 2 3" xfId="52546"/>
    <cellStyle name="Total 3 2 2 4" xfId="52547"/>
    <cellStyle name="Total 3 2 3" xfId="52548"/>
    <cellStyle name="Total 3 2 3 2" xfId="52549"/>
    <cellStyle name="Total 3 2 4" xfId="52550"/>
    <cellStyle name="Total 3 2 5" xfId="52551"/>
    <cellStyle name="Total 3 3" xfId="52552"/>
    <cellStyle name="Total 3 3 2" xfId="52553"/>
    <cellStyle name="Total 3 3 2 2" xfId="52554"/>
    <cellStyle name="Total 3 3 3" xfId="52555"/>
    <cellStyle name="Total 3 3 4" xfId="52556"/>
    <cellStyle name="Total 3 4" xfId="52557"/>
    <cellStyle name="Total 3_2536" xfId="52558"/>
    <cellStyle name="Total 4" xfId="52559"/>
    <cellStyle name="Total 4 2" xfId="52560"/>
    <cellStyle name="Total 4 2 2" xfId="52561"/>
    <cellStyle name="Total 4 2 2 2" xfId="52562"/>
    <cellStyle name="Total 4 2 2 2 2" xfId="52563"/>
    <cellStyle name="Total 4 2 2 3" xfId="52564"/>
    <cellStyle name="Total 4 2 2 4" xfId="52565"/>
    <cellStyle name="Total 4 2 3" xfId="52566"/>
    <cellStyle name="Total 4 2 3 2" xfId="52567"/>
    <cellStyle name="Total 4 2 4" xfId="52568"/>
    <cellStyle name="Total 4 2 5" xfId="52569"/>
    <cellStyle name="Total 4 3" xfId="52570"/>
    <cellStyle name="Total 4 3 2" xfId="52571"/>
    <cellStyle name="Total 4 3 2 2" xfId="52572"/>
    <cellStyle name="Total 4 3 3" xfId="52573"/>
    <cellStyle name="Total 4 3 4" xfId="52574"/>
    <cellStyle name="Total 4 4" xfId="52575"/>
    <cellStyle name="Total 4_2536" xfId="52576"/>
    <cellStyle name="Total 5" xfId="52577"/>
    <cellStyle name="Total 5 2" xfId="52578"/>
    <cellStyle name="Total 5 2 2" xfId="52579"/>
    <cellStyle name="Total 5 2 2 2" xfId="52580"/>
    <cellStyle name="Total 5 2 2 2 2" xfId="52581"/>
    <cellStyle name="Total 5 2 2 3" xfId="52582"/>
    <cellStyle name="Total 5 2 2 4" xfId="52583"/>
    <cellStyle name="Total 5 2 3" xfId="52584"/>
    <cellStyle name="Total 5 2 3 2" xfId="52585"/>
    <cellStyle name="Total 5 2 4" xfId="52586"/>
    <cellStyle name="Total 5 2 5" xfId="52587"/>
    <cellStyle name="Total 5 3" xfId="52588"/>
    <cellStyle name="Total 5 3 2" xfId="52589"/>
    <cellStyle name="Total 5 3 2 2" xfId="52590"/>
    <cellStyle name="Total 5 3 3" xfId="52591"/>
    <cellStyle name="Total 5 3 4" xfId="52592"/>
    <cellStyle name="Total 5 4" xfId="52593"/>
    <cellStyle name="Total 5_2536" xfId="52594"/>
    <cellStyle name="Total 6" xfId="52595"/>
    <cellStyle name="Total 6 2" xfId="52596"/>
    <cellStyle name="Total 6 2 2" xfId="52597"/>
    <cellStyle name="Total 6 2 2 2" xfId="52598"/>
    <cellStyle name="Total 6 2 2 2 2" xfId="52599"/>
    <cellStyle name="Total 6 2 2 3" xfId="52600"/>
    <cellStyle name="Total 6 2 2 4" xfId="52601"/>
    <cellStyle name="Total 6 2 3" xfId="52602"/>
    <cellStyle name="Total 6 2 3 2" xfId="52603"/>
    <cellStyle name="Total 6 2 4" xfId="52604"/>
    <cellStyle name="Total 6 2 5" xfId="52605"/>
    <cellStyle name="Total 6 3" xfId="52606"/>
    <cellStyle name="Total 6 3 2" xfId="52607"/>
    <cellStyle name="Total 6 3 2 2" xfId="52608"/>
    <cellStyle name="Total 6 3 3" xfId="52609"/>
    <cellStyle name="Total 6 3 4" xfId="52610"/>
    <cellStyle name="Total 6 4" xfId="52611"/>
    <cellStyle name="Total 6_2536" xfId="52612"/>
    <cellStyle name="Total 7" xfId="52613"/>
    <cellStyle name="Total 7 2" xfId="52614"/>
    <cellStyle name="Total 7 2 2" xfId="52615"/>
    <cellStyle name="Total 7 2 2 2" xfId="52616"/>
    <cellStyle name="Total 7 2 2 2 2" xfId="52617"/>
    <cellStyle name="Total 7 2 2 3" xfId="52618"/>
    <cellStyle name="Total 7 2 2 4" xfId="52619"/>
    <cellStyle name="Total 7 2 3" xfId="52620"/>
    <cellStyle name="Total 7 2 3 2" xfId="52621"/>
    <cellStyle name="Total 7 2 4" xfId="52622"/>
    <cellStyle name="Total 7 2 5" xfId="52623"/>
    <cellStyle name="Total 7 2 6" xfId="52624"/>
    <cellStyle name="Total 7 3" xfId="52625"/>
    <cellStyle name="Total 7 3 2" xfId="52626"/>
    <cellStyle name="Total 7 3 2 2" xfId="52627"/>
    <cellStyle name="Total 7 3 3" xfId="52628"/>
    <cellStyle name="Total 7 3 4" xfId="52629"/>
    <cellStyle name="Total 7 4" xfId="52630"/>
    <cellStyle name="Total 7 5" xfId="52631"/>
    <cellStyle name="Total 8" xfId="52632"/>
    <cellStyle name="Total 8 2" xfId="52633"/>
    <cellStyle name="Total 8 2 2" xfId="52634"/>
    <cellStyle name="Total 8 2 2 2" xfId="52635"/>
    <cellStyle name="Total 8 2 2 2 2" xfId="52636"/>
    <cellStyle name="Total 8 2 2 3" xfId="52637"/>
    <cellStyle name="Total 8 2 2 4" xfId="52638"/>
    <cellStyle name="Total 8 2 3" xfId="52639"/>
    <cellStyle name="Total 8 2 3 2" xfId="52640"/>
    <cellStyle name="Total 8 2 4" xfId="52641"/>
    <cellStyle name="Total 8 2 5" xfId="52642"/>
    <cellStyle name="Total 8 2 6" xfId="52643"/>
    <cellStyle name="Total 8 3" xfId="52644"/>
    <cellStyle name="Total 8 3 2" xfId="52645"/>
    <cellStyle name="Total 8 3 2 2" xfId="52646"/>
    <cellStyle name="Total 8 3 3" xfId="52647"/>
    <cellStyle name="Total 8 3 4" xfId="52648"/>
    <cellStyle name="Total 8 4" xfId="52649"/>
    <cellStyle name="Total 8 5" xfId="52650"/>
    <cellStyle name="Total 9" xfId="52651"/>
    <cellStyle name="Total 9 2" xfId="52652"/>
    <cellStyle name="Total 9 2 2" xfId="52653"/>
    <cellStyle name="Total 9 2 2 2" xfId="52654"/>
    <cellStyle name="Total 9 2 2 2 2" xfId="52655"/>
    <cellStyle name="Total 9 2 2 3" xfId="52656"/>
    <cellStyle name="Total 9 2 2 4" xfId="52657"/>
    <cellStyle name="Total 9 2 3" xfId="52658"/>
    <cellStyle name="Total 9 2 3 2" xfId="52659"/>
    <cellStyle name="Total 9 2 4" xfId="52660"/>
    <cellStyle name="Total 9 2 5" xfId="52661"/>
    <cellStyle name="Total 9 3" xfId="52662"/>
    <cellStyle name="Total 9 3 2" xfId="52663"/>
    <cellStyle name="Total 9 3 2 2" xfId="52664"/>
    <cellStyle name="Total 9 3 3" xfId="52665"/>
    <cellStyle name="Total 9 3 4" xfId="52666"/>
    <cellStyle name="Total 9 4" xfId="52667"/>
    <cellStyle name="toto" xfId="52668"/>
    <cellStyle name="Währung [0]_Mappe2" xfId="52669"/>
    <cellStyle name="Währung_Mappe2" xfId="52670"/>
    <cellStyle name="Warning Text 10" xfId="52671"/>
    <cellStyle name="Warning Text 11" xfId="52672"/>
    <cellStyle name="Warning Text 11 2" xfId="52673"/>
    <cellStyle name="Warning Text 11 3" xfId="52674"/>
    <cellStyle name="Warning Text 12" xfId="52675"/>
    <cellStyle name="Warning Text 13" xfId="52676"/>
    <cellStyle name="Warning Text 14" xfId="52677"/>
    <cellStyle name="Warning Text 15" xfId="52678"/>
    <cellStyle name="Warning Text 16" xfId="52679"/>
    <cellStyle name="Warning Text 17" xfId="52680"/>
    <cellStyle name="Warning Text 2" xfId="52681"/>
    <cellStyle name="Warning Text 2 10" xfId="52682"/>
    <cellStyle name="Warning Text 2 10 2" xfId="52683"/>
    <cellStyle name="Warning Text 2 10 3" xfId="52684"/>
    <cellStyle name="Warning Text 2 10 4" xfId="52685"/>
    <cellStyle name="Warning Text 2 11" xfId="52686"/>
    <cellStyle name="Warning Text 2 12" xfId="52687"/>
    <cellStyle name="Warning Text 2 13" xfId="52688"/>
    <cellStyle name="Warning Text 2 14" xfId="52689"/>
    <cellStyle name="Warning Text 2 2" xfId="52690"/>
    <cellStyle name="Warning Text 2 3" xfId="52691"/>
    <cellStyle name="Warning Text 2 4" xfId="52692"/>
    <cellStyle name="Warning Text 2 5" xfId="52693"/>
    <cellStyle name="Warning Text 2 6" xfId="52694"/>
    <cellStyle name="Warning Text 2 7" xfId="52695"/>
    <cellStyle name="Warning Text 2 8" xfId="52696"/>
    <cellStyle name="Warning Text 2 9" xfId="52697"/>
    <cellStyle name="Warning Text 2_Lookup" xfId="52698"/>
    <cellStyle name="Warning Text 3" xfId="52699"/>
    <cellStyle name="Warning Text 3 2" xfId="52700"/>
    <cellStyle name="Warning Text 3_Lookup" xfId="52701"/>
    <cellStyle name="Warning Text 4" xfId="52702"/>
    <cellStyle name="Warning Text 4 2" xfId="52703"/>
    <cellStyle name="Warning Text 4_Lookup" xfId="52704"/>
    <cellStyle name="Warning Text 5" xfId="52705"/>
    <cellStyle name="Warning Text 5 2" xfId="52706"/>
    <cellStyle name="Warning Text 5_Lookup" xfId="52707"/>
    <cellStyle name="Warning Text 6" xfId="52708"/>
    <cellStyle name="Warning Text 6 2" xfId="52709"/>
    <cellStyle name="Warning Text 6_Lookup" xfId="52710"/>
    <cellStyle name="Warning Text 7" xfId="52711"/>
    <cellStyle name="Warning Text 7 2" xfId="52712"/>
    <cellStyle name="Warning Text 7 3" xfId="52713"/>
    <cellStyle name="Warning Text 8" xfId="52714"/>
    <cellStyle name="Warning Text 8 2" xfId="52715"/>
    <cellStyle name="Warning Text 8 3" xfId="52716"/>
    <cellStyle name="Warning Text 9" xfId="52717"/>
    <cellStyle name="WordWrap" xfId="52718"/>
    <cellStyle name="WordWrap 2" xfId="52719"/>
    <cellStyle name="WordWrap 2 2" xfId="52720"/>
    <cellStyle name="WordWrap_Cust_BS" xfId="52721"/>
    <cellStyle name="xHeading" xfId="52722"/>
    <cellStyle name="xHeadingCen" xfId="52723"/>
    <cellStyle name="xHeadingVer" xfId="52724"/>
    <cellStyle name="xLtWheat" xfId="52725"/>
    <cellStyle name="xLtWheat 2" xfId="52726"/>
    <cellStyle name="xLtWheat 2 2" xfId="52727"/>
    <cellStyle name="xLtWheat_Cust_BS" xfId="52728"/>
    <cellStyle name="xRangeName" xfId="52729"/>
    <cellStyle name="xTitle" xfId="52730"/>
    <cellStyle name="Year" xfId="52731"/>
    <cellStyle name="Year 2" xfId="52732"/>
    <cellStyle name="Year 2 2" xfId="52733"/>
    <cellStyle name="Year 2 3" xfId="52734"/>
    <cellStyle name="Year 2 3 2" xfId="52735"/>
    <cellStyle name="Year 2 4" xfId="52736"/>
    <cellStyle name="Year 2 5" xfId="52737"/>
    <cellStyle name="䑒偟獯瑩潩n礀瀀攀爀氀椀渀欀" xfId="52738"/>
    <cellStyle name="䑒偟獯瑩潩n礀瀀攀爀氀椀渀欀 2" xfId="52739"/>
    <cellStyle name="䑒偟獯瑩潩n礀瀀攀爀氀椀渀欀 3" xfId="52740"/>
    <cellStyle name="䑒偟獯瑩潩n礀瀀攀爀氀椀渀欀 4" xfId="52741"/>
    <cellStyle name="䑒偟獯瑩潩n礀瀀攀爀氀椀渀欀 5" xfId="52742"/>
    <cellStyle name="䑒偟獯瑩潩n礀瀀攀爀氀椀渀欀 6" xfId="52743"/>
    <cellStyle name="䑒偟獯瑩潩n礀瀀攀爀氀椀渀欀 7" xfId="52744"/>
    <cellStyle name="䑒偟獯瑩潩n礀瀀攀爀氀椀渀欀 8" xfId="52745"/>
    <cellStyle name="䑒偟獯瑩潩n礀瀀攀爀氀椀渀欀_Cust_BS" xfId="52746"/>
  </cellStyles>
  <dxfs count="45">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2</xdr:row>
      <xdr:rowOff>66673</xdr:rowOff>
    </xdr:from>
    <xdr:to>
      <xdr:col>6</xdr:col>
      <xdr:colOff>581025</xdr:colOff>
      <xdr:row>22</xdr:row>
      <xdr:rowOff>114300</xdr:rowOff>
    </xdr:to>
    <xdr:sp macro="" textlink="">
      <xdr:nvSpPr>
        <xdr:cNvPr id="2" name="Text Box 1"/>
        <xdr:cNvSpPr txBox="1">
          <a:spLocks noChangeArrowheads="1"/>
        </xdr:cNvSpPr>
      </xdr:nvSpPr>
      <xdr:spPr bwMode="auto">
        <a:xfrm>
          <a:off x="676275" y="485773"/>
          <a:ext cx="6467475" cy="4238627"/>
        </a:xfrm>
        <a:prstGeom prst="rect">
          <a:avLst/>
        </a:prstGeom>
        <a:solidFill>
          <a:srgbClr val="FFFFFF"/>
        </a:solidFill>
        <a:ln w="9525">
          <a:noFill/>
          <a:miter lim="800000"/>
          <a:headEnd/>
          <a:tailEnd/>
        </a:ln>
      </xdr:spPr>
      <xdr:txBody>
        <a:bodyPr vertOverflow="clip" wrap="square" lIns="27432" tIns="22860" rIns="0" bIns="0" anchor="t" upright="1"/>
        <a:lstStyle/>
        <a:p>
          <a:r>
            <a:rPr lang="en-GB" sz="1100">
              <a:effectLst/>
              <a:latin typeface="Arial" panose="020B0604020202020204" pitchFamily="34" charset="0"/>
              <a:ea typeface="+mn-ea"/>
              <a:cs typeface="Arial" panose="020B0604020202020204" pitchFamily="34" charset="0"/>
            </a:rPr>
            <a:t>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303 of the Santander UK Group Holdings plc 2016 Annual Report and page 55 of the Santander UK Group Holdings plc 2017 Half Yearly Financial Report. Investors and others should carefully consider the foregoing factors and other uncertainties and events. Undue reliance should not be placed on forward-looking statements when making decisions with respect to Santander UK,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a:t>
          </a:r>
        </a:p>
        <a:p>
          <a:endParaRPr lang="en-GB" sz="1100">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FMI/Central%20Team/Board,%20Exco%20&amp;%20Group%20Reporting/2015/External%20Reporting/Finance%20data%20file%202015%20LIV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QMS%20LIVE%202017%20MASTER%20v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Jonathan\Local%20Settings\Temporary%20Internet%20Files\Content.IE5\ZYCB3L05\REPORT%20TEMPLAT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S &amp; BS Highlights"/>
      <sheetName val="KPIs"/>
      <sheetName val="IS"/>
      <sheetName val="Quarterly IS"/>
      <sheetName val="BS, Capital &amp; Liquidity"/>
      <sheetName val="Credit Quality (2)"/>
      <sheetName val="Retail IS, BS &amp; Vol."/>
      <sheetName val="Comm. IS, BS &amp; Vol."/>
      <sheetName val="CIB IS &amp; BS"/>
      <sheetName val="CC IS &amp; BS"/>
      <sheetName val="Appendix 1"/>
      <sheetName val="Appendix 2"/>
      <sheetName val="Appendix 3"/>
      <sheetName val="Tables"/>
      <sheetName val="DashBoard"/>
      <sheetName val="Control"/>
      <sheetName val="OI &amp; Provisions"/>
      <sheetName val="Essbase_retrieve"/>
      <sheetName val="adjs"/>
      <sheetName val="Roundings"/>
      <sheetName val="Essbase_Adjusted"/>
      <sheetName val="Credit_Quality"/>
      <sheetName val="Stat PLexpenses Split"/>
      <sheetName val="corp &amp; retail loan loss"/>
      <sheetName val="corp &amp; retail loan loss (2)"/>
      <sheetName val="corp &amp; retail loan loss (3)"/>
      <sheetName val="YoY growth rates"/>
      <sheetName val="Seg_P&amp;L"/>
      <sheetName val="Stat PL SanUK"/>
      <sheetName val="StatBS Grp holdings"/>
      <sheetName val="StatBS SanUK"/>
      <sheetName val="Cust_BS"/>
      <sheetName val="Other_BS"/>
      <sheetName val="Spanish_BS"/>
      <sheetName val="Stat PL one off below the line"/>
      <sheetName val="Group PL"/>
      <sheetName val="Capital"/>
      <sheetName val="Credit Quality"/>
      <sheetName val="Business info"/>
      <sheetName val="Liquidity"/>
      <sheetName val="Mkt_Shares"/>
      <sheetName val="Key_Data (underlying)"/>
      <sheetName val="Key_Data"/>
      <sheetName val="FSCS&amp;BL table"/>
      <sheetName val="P&amp;L"/>
      <sheetName val="Seg P&amp;L Expenses split"/>
      <sheetName val="BS"/>
      <sheetName val="BS (2)"/>
      <sheetName val="CapLiq (2)"/>
      <sheetName val="CapLiq - B2.5"/>
      <sheetName val="Credit"/>
      <sheetName val="Credit Qua 2"/>
      <sheetName val="MktShares"/>
      <sheetName val="Seg_P&amp;L (2)"/>
      <sheetName val="Seg_Bals"/>
      <sheetName val="Seg_Vols"/>
      <sheetName val="Historic_Annual"/>
      <sheetName val="Waterfalls_Recs"/>
      <sheetName val="Seg P&amp;L Expenses split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B2">
            <v>6</v>
          </cell>
        </row>
        <row r="3">
          <cell r="B3">
            <v>2015</v>
          </cell>
        </row>
      </sheetData>
      <sheetData sheetId="17"/>
      <sheetData sheetId="18">
        <row r="3">
          <cell r="BN3">
            <v>163749423377.14774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9">
          <cell r="AJ9">
            <v>276000000000</v>
          </cell>
        </row>
      </sheetData>
      <sheetData sheetId="34"/>
      <sheetData sheetId="35"/>
      <sheetData sheetId="36"/>
      <sheetData sheetId="37">
        <row r="11">
          <cell r="AJ11">
            <v>9758318192.9763393</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check"/>
      <sheetName val="QMS&gt;&gt;"/>
      <sheetName val="Highlights"/>
      <sheetName val="Shareholders"/>
      <sheetName val="Income Stmt"/>
      <sheetName val="Balance Sheet"/>
      <sheetName val="Credit_Quality"/>
      <sheetName val="Retail"/>
      <sheetName val="Commercial"/>
      <sheetName val="GCB"/>
      <sheetName val="CorpCentre"/>
      <sheetName val="Quarterly"/>
      <sheetName val="Mortgage IRP"/>
      <sheetName val="Corporate Lending"/>
      <sheetName val="RoTE NIM AdjPBT"/>
      <sheetName val="SanUK GrpHldgs"/>
      <sheetName val="SanUK plc"/>
      <sheetName val="Data Series&gt;&gt;"/>
      <sheetName val="Income Statement"/>
      <sheetName val="Summary Balance Sheet"/>
      <sheetName val="Capital, Liquidity and Funding"/>
      <sheetName val="Credit Quality"/>
      <sheetName val="Segmental Income Statement"/>
      <sheetName val="Segmental Balance Sheet"/>
      <sheetName val="Working Files&gt;&gt;"/>
      <sheetName val="Notes"/>
      <sheetName val="Parameters"/>
      <sheetName val="CRTMI"/>
      <sheetName val="Retrieve"/>
      <sheetName val="Adjs"/>
      <sheetName val="Retail Banking Margin"/>
      <sheetName val="Stat PL"/>
      <sheetName val="Cust_BS"/>
      <sheetName val="PFS IncStmt GrpHldgs"/>
      <sheetName val="PFS IncStmt SanUK plc"/>
      <sheetName val="PFS BS GrpHldgs"/>
      <sheetName val="PFS BS SanUKplc"/>
    </sheetNames>
    <sheetDataSet>
      <sheetData sheetId="0" refreshError="1"/>
      <sheetData sheetId="1" refreshError="1"/>
      <sheetData sheetId="2" refreshError="1"/>
      <sheetData sheetId="3" refreshError="1"/>
      <sheetData sheetId="4">
        <row r="1">
          <cell r="B1" t="str">
            <v>9M17</v>
          </cell>
        </row>
      </sheetData>
      <sheetData sheetId="5">
        <row r="29">
          <cell r="B29">
            <v>10.6</v>
          </cell>
        </row>
      </sheetData>
      <sheetData sheetId="6">
        <row r="5">
          <cell r="B5">
            <v>167.9</v>
          </cell>
        </row>
      </sheetData>
      <sheetData sheetId="7" refreshError="1"/>
      <sheetData sheetId="8">
        <row r="22">
          <cell r="B22">
            <v>8.6</v>
          </cell>
        </row>
      </sheetData>
      <sheetData sheetId="9" refreshError="1"/>
      <sheetData sheetId="10" refreshError="1"/>
      <sheetData sheetId="11">
        <row r="3">
          <cell r="B3">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E2" t="str">
            <v>Q417</v>
          </cell>
        </row>
        <row r="3">
          <cell r="A3">
            <v>43008</v>
          </cell>
        </row>
        <row r="4">
          <cell r="A4">
            <v>2017</v>
          </cell>
        </row>
      </sheetData>
      <sheetData sheetId="27">
        <row r="140">
          <cell r="K140">
            <v>7735855016.5902147</v>
          </cell>
        </row>
      </sheetData>
      <sheetData sheetId="28" refreshError="1"/>
      <sheetData sheetId="29">
        <row r="103">
          <cell r="K103">
            <v>68900000000</v>
          </cell>
        </row>
      </sheetData>
      <sheetData sheetId="30" refreshError="1"/>
      <sheetData sheetId="31">
        <row r="26">
          <cell r="Y26">
            <v>761000000</v>
          </cell>
        </row>
      </sheetData>
      <sheetData sheetId="32">
        <row r="7">
          <cell r="Y7">
            <v>168200000000</v>
          </cell>
        </row>
      </sheetData>
      <sheetData sheetId="33" refreshError="1"/>
      <sheetData sheetId="34" refreshError="1"/>
      <sheetData sheetId="35">
        <row r="23">
          <cell r="C23">
            <v>314924</v>
          </cell>
        </row>
      </sheetData>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PFS NII "/>
      <sheetName val="Mortgages - versus budget  "/>
      <sheetName val="Mortgages - trends"/>
      <sheetName val="Mortgages - PRCs"/>
      <sheetName val="Savings - versus budget"/>
      <sheetName val="Savings - trends "/>
      <sheetName val="Other - versus budget "/>
      <sheetName val="UPL - trends   "/>
      <sheetName val="Banking - trends"/>
      <sheetName val="DATOSgénesi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autoPageBreaks="0" fitToPage="1"/>
  </sheetPr>
  <dimension ref="B1:M25"/>
  <sheetViews>
    <sheetView showGridLines="0" showZeros="0" showOutlineSymbols="0" topLeftCell="B1" zoomScale="115" zoomScaleNormal="115" zoomScaleSheetLayoutView="115" zoomScalePageLayoutView="85" workbookViewId="0">
      <selection activeCell="F9" sqref="F9"/>
    </sheetView>
  </sheetViews>
  <sheetFormatPr defaultRowHeight="16.5" customHeight="1"/>
  <cols>
    <col min="1" max="1" width="9.140625" style="178"/>
    <col min="2" max="2" width="52.140625" style="178" customWidth="1"/>
    <col min="3" max="12" width="9.28515625" style="178" customWidth="1"/>
    <col min="13" max="16384" width="9.140625" style="178"/>
  </cols>
  <sheetData>
    <row r="1" spans="2:13" ht="22.5" customHeight="1">
      <c r="B1" s="173" t="s">
        <v>0</v>
      </c>
      <c r="C1" s="174"/>
      <c r="D1" s="174"/>
      <c r="E1" s="174"/>
      <c r="F1" s="174"/>
      <c r="G1" s="175"/>
      <c r="H1" s="175"/>
      <c r="I1" s="175"/>
      <c r="J1" s="176"/>
      <c r="K1" s="175"/>
      <c r="L1" s="177"/>
    </row>
    <row r="2" spans="2:13" ht="26.25" customHeight="1">
      <c r="B2" s="179" t="s">
        <v>76</v>
      </c>
      <c r="C2" s="180"/>
      <c r="D2" s="180"/>
      <c r="E2" s="180"/>
      <c r="F2" s="180"/>
      <c r="G2" s="175"/>
      <c r="H2" s="175"/>
      <c r="I2" s="175"/>
      <c r="J2" s="175"/>
      <c r="K2" s="175"/>
      <c r="L2" s="175"/>
    </row>
    <row r="3" spans="2:13" ht="16.5" customHeight="1">
      <c r="B3" s="181"/>
      <c r="C3" s="181"/>
      <c r="D3" s="181"/>
      <c r="E3" s="181"/>
      <c r="F3" s="181"/>
      <c r="G3" s="182"/>
      <c r="H3" s="213"/>
      <c r="I3" s="213"/>
      <c r="J3" s="213"/>
      <c r="K3" s="213"/>
      <c r="L3" s="213"/>
    </row>
    <row r="4" spans="2:13" ht="16.5" customHeight="1">
      <c r="B4" s="183"/>
      <c r="C4" s="184"/>
      <c r="D4" s="184"/>
      <c r="E4" s="184"/>
      <c r="F4" s="184"/>
      <c r="G4" s="184"/>
      <c r="H4" s="184"/>
      <c r="I4" s="184"/>
      <c r="J4" s="184"/>
      <c r="K4" s="184"/>
      <c r="L4" s="184"/>
    </row>
    <row r="5" spans="2:13" ht="16.5" customHeight="1">
      <c r="B5" s="183"/>
      <c r="C5" s="184"/>
      <c r="D5" s="184"/>
      <c r="E5" s="184"/>
      <c r="F5" s="184"/>
      <c r="G5" s="184"/>
      <c r="H5" s="184"/>
      <c r="I5" s="184"/>
      <c r="J5" s="184"/>
      <c r="K5" s="184"/>
      <c r="L5" s="184"/>
    </row>
    <row r="6" spans="2:13" ht="16.5" customHeight="1">
      <c r="B6" s="183"/>
      <c r="C6" s="184"/>
      <c r="D6" s="184"/>
      <c r="E6" s="184"/>
      <c r="F6" s="184"/>
      <c r="G6" s="184"/>
      <c r="H6" s="184"/>
      <c r="I6" s="184"/>
      <c r="J6" s="184"/>
      <c r="K6" s="184"/>
      <c r="L6" s="184"/>
    </row>
    <row r="7" spans="2:13" ht="9.75" customHeight="1">
      <c r="B7" s="183"/>
      <c r="C7" s="184"/>
      <c r="D7" s="184"/>
      <c r="E7" s="184"/>
      <c r="F7" s="184"/>
      <c r="G7" s="184"/>
      <c r="H7" s="184"/>
      <c r="I7" s="184"/>
      <c r="J7" s="184"/>
      <c r="K7" s="184"/>
      <c r="L7" s="184"/>
    </row>
    <row r="8" spans="2:13" ht="16.5" customHeight="1">
      <c r="B8" s="183"/>
      <c r="C8" s="184"/>
      <c r="D8" s="184"/>
      <c r="E8" s="184"/>
      <c r="F8" s="184"/>
      <c r="G8" s="184"/>
      <c r="H8" s="184"/>
      <c r="I8" s="184"/>
      <c r="J8" s="184"/>
      <c r="K8" s="184"/>
      <c r="L8" s="184"/>
    </row>
    <row r="9" spans="2:13" ht="16.5" customHeight="1">
      <c r="B9" s="183"/>
      <c r="C9" s="184"/>
      <c r="D9" s="184"/>
      <c r="E9" s="184"/>
      <c r="F9" s="184"/>
      <c r="G9" s="184"/>
      <c r="H9" s="184"/>
      <c r="I9" s="184"/>
      <c r="J9" s="184"/>
      <c r="K9" s="184"/>
      <c r="L9" s="184"/>
    </row>
    <row r="10" spans="2:13" ht="16.5" customHeight="1">
      <c r="B10" s="181"/>
      <c r="C10" s="185"/>
      <c r="D10" s="185"/>
      <c r="E10" s="185"/>
      <c r="F10" s="185"/>
      <c r="G10" s="185"/>
      <c r="H10" s="185"/>
      <c r="I10" s="185"/>
      <c r="J10" s="185"/>
      <c r="K10" s="185"/>
      <c r="L10" s="185"/>
    </row>
    <row r="11" spans="2:13" ht="33">
      <c r="B11" s="214" t="s">
        <v>73</v>
      </c>
      <c r="C11" s="214"/>
      <c r="D11" s="214"/>
      <c r="E11" s="214"/>
      <c r="F11" s="214"/>
      <c r="G11" s="214"/>
      <c r="H11" s="214"/>
      <c r="I11" s="214"/>
      <c r="J11" s="214"/>
      <c r="K11" s="214"/>
      <c r="L11" s="214"/>
      <c r="M11" s="186"/>
    </row>
    <row r="12" spans="2:13" ht="16.5" customHeight="1">
      <c r="B12" s="187"/>
      <c r="C12" s="188"/>
      <c r="D12" s="188"/>
      <c r="E12" s="188"/>
      <c r="F12" s="188"/>
      <c r="G12" s="188"/>
      <c r="H12" s="215"/>
      <c r="I12" s="215"/>
      <c r="J12" s="215"/>
      <c r="K12" s="215"/>
      <c r="L12" s="189"/>
      <c r="M12" s="186"/>
    </row>
    <row r="13" spans="2:13" ht="16.5" customHeight="1">
      <c r="B13" s="190"/>
      <c r="C13" s="191"/>
      <c r="D13" s="191"/>
      <c r="E13" s="191"/>
      <c r="F13" s="191"/>
      <c r="G13" s="191"/>
      <c r="H13" s="215"/>
      <c r="I13" s="215"/>
      <c r="J13" s="215"/>
      <c r="K13" s="215"/>
      <c r="L13" s="192"/>
      <c r="M13" s="186"/>
    </row>
    <row r="14" spans="2:13" ht="16.5" customHeight="1">
      <c r="B14" s="187"/>
      <c r="C14" s="188"/>
      <c r="D14" s="188"/>
      <c r="E14" s="188"/>
      <c r="F14" s="188"/>
      <c r="G14" s="188"/>
      <c r="H14" s="215"/>
      <c r="I14" s="215"/>
      <c r="J14" s="215"/>
      <c r="K14" s="215"/>
      <c r="L14" s="189"/>
      <c r="M14" s="186"/>
    </row>
    <row r="15" spans="2:13" ht="16.5" customHeight="1">
      <c r="B15" s="187"/>
      <c r="C15" s="188"/>
      <c r="D15" s="188"/>
      <c r="E15" s="188"/>
      <c r="F15" s="188"/>
      <c r="G15" s="188"/>
      <c r="H15" s="215"/>
      <c r="I15" s="215"/>
      <c r="J15" s="215"/>
      <c r="K15" s="215"/>
      <c r="L15" s="189"/>
      <c r="M15" s="186"/>
    </row>
    <row r="16" spans="2:13" ht="16.5" customHeight="1">
      <c r="B16" s="187"/>
      <c r="C16" s="188"/>
      <c r="D16" s="188"/>
      <c r="E16" s="188"/>
      <c r="F16" s="188"/>
      <c r="G16" s="188"/>
      <c r="H16" s="215"/>
      <c r="I16" s="215"/>
      <c r="J16" s="215"/>
      <c r="K16" s="215"/>
      <c r="L16" s="189"/>
      <c r="M16" s="186"/>
    </row>
    <row r="17" spans="2:13" ht="16.5" customHeight="1">
      <c r="B17" s="187"/>
      <c r="C17" s="188"/>
      <c r="D17" s="188"/>
      <c r="E17" s="188"/>
      <c r="F17" s="188"/>
      <c r="G17" s="188"/>
      <c r="H17" s="215"/>
      <c r="I17" s="215"/>
      <c r="J17" s="215"/>
      <c r="K17" s="215"/>
      <c r="L17" s="189"/>
      <c r="M17" s="186"/>
    </row>
    <row r="18" spans="2:13" ht="16.5" customHeight="1">
      <c r="B18" s="187"/>
      <c r="C18" s="188"/>
      <c r="D18" s="188"/>
      <c r="E18" s="188"/>
      <c r="F18" s="188"/>
      <c r="G18" s="188"/>
      <c r="H18" s="215"/>
      <c r="I18" s="215"/>
      <c r="J18" s="215"/>
      <c r="K18" s="215"/>
      <c r="L18" s="189"/>
      <c r="M18" s="186"/>
    </row>
    <row r="19" spans="2:13" ht="16.5" customHeight="1">
      <c r="B19" s="193"/>
      <c r="C19" s="191"/>
      <c r="D19" s="191"/>
      <c r="E19" s="191"/>
      <c r="F19" s="191"/>
      <c r="G19" s="191"/>
      <c r="H19" s="215"/>
      <c r="I19" s="215"/>
      <c r="J19" s="215"/>
      <c r="K19" s="215"/>
      <c r="L19" s="192"/>
      <c r="M19" s="186"/>
    </row>
    <row r="20" spans="2:13" ht="16.5" customHeight="1">
      <c r="B20" s="190"/>
      <c r="C20" s="191"/>
      <c r="D20" s="191"/>
      <c r="E20" s="191"/>
      <c r="F20" s="191"/>
      <c r="G20" s="191"/>
      <c r="H20" s="215"/>
      <c r="I20" s="215"/>
      <c r="J20" s="215"/>
      <c r="K20" s="215"/>
      <c r="L20" s="192"/>
      <c r="M20" s="186"/>
    </row>
    <row r="21" spans="2:13" ht="16.5" customHeight="1">
      <c r="B21" s="187"/>
      <c r="C21" s="188"/>
      <c r="D21" s="188"/>
      <c r="E21" s="188"/>
      <c r="F21" s="188"/>
      <c r="G21" s="188"/>
      <c r="H21" s="215"/>
      <c r="I21" s="215"/>
      <c r="J21" s="215"/>
      <c r="K21" s="215"/>
      <c r="L21" s="189"/>
      <c r="M21" s="186"/>
    </row>
    <row r="22" spans="2:13" ht="16.5" customHeight="1">
      <c r="B22" s="216"/>
      <c r="C22" s="217"/>
      <c r="D22" s="217"/>
      <c r="E22" s="217"/>
      <c r="F22" s="217"/>
      <c r="G22" s="217"/>
      <c r="H22" s="217"/>
      <c r="I22" s="217"/>
      <c r="J22" s="217"/>
      <c r="K22" s="218"/>
      <c r="L22" s="218"/>
      <c r="M22" s="186"/>
    </row>
    <row r="23" spans="2:13" ht="16.5" customHeight="1">
      <c r="B23" s="187"/>
      <c r="C23" s="188"/>
      <c r="D23" s="188"/>
      <c r="E23" s="188"/>
      <c r="F23" s="188"/>
      <c r="G23" s="188"/>
      <c r="H23" s="194"/>
      <c r="I23" s="188"/>
      <c r="J23" s="188"/>
      <c r="K23" s="188"/>
      <c r="L23" s="189"/>
      <c r="M23" s="186"/>
    </row>
    <row r="24" spans="2:13" ht="16.5" customHeight="1">
      <c r="B24" s="190"/>
      <c r="C24" s="191"/>
      <c r="D24" s="191"/>
      <c r="E24" s="191"/>
      <c r="F24" s="191"/>
      <c r="G24" s="191"/>
      <c r="H24" s="191"/>
      <c r="I24" s="191"/>
      <c r="J24" s="191"/>
      <c r="K24" s="191"/>
      <c r="L24" s="192"/>
      <c r="M24" s="186"/>
    </row>
    <row r="25" spans="2:13" ht="56.25" customHeight="1">
      <c r="B25" s="219" t="s">
        <v>74</v>
      </c>
      <c r="C25" s="220"/>
      <c r="D25" s="220"/>
      <c r="E25" s="220"/>
      <c r="F25" s="220"/>
      <c r="G25" s="220"/>
      <c r="H25" s="220"/>
      <c r="I25" s="220"/>
      <c r="J25" s="220"/>
      <c r="K25" s="220"/>
      <c r="L25" s="220"/>
    </row>
  </sheetData>
  <mergeCells count="5">
    <mergeCell ref="H3:L3"/>
    <mergeCell ref="B11:L11"/>
    <mergeCell ref="H12:K21"/>
    <mergeCell ref="B22:L22"/>
    <mergeCell ref="B25:L25"/>
  </mergeCells>
  <printOptions horizontalCentered="1"/>
  <pageMargins left="0.74803149606299213" right="0.74803149606299213" top="0.98425196850393704" bottom="0.98425196850393704" header="0.51181102362204722" footer="0.51181102362204722"/>
  <pageSetup paperSize="9" scale="86" orientation="landscape" r:id="rId1"/>
  <headerFooter alignWithMargins="0">
    <oddFooter>&amp;R&amp;G</oddFooter>
  </headerFooter>
  <rowBreaks count="1" manualBreakCount="1">
    <brk id="25" max="16383" man="1"/>
  </rowBreaks>
  <colBreaks count="1" manualBreakCount="1">
    <brk id="1"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I37"/>
  <sheetViews>
    <sheetView showGridLines="0" showZeros="0" zoomScaleNormal="100" zoomScaleSheetLayoutView="100" workbookViewId="0">
      <selection activeCell="B22" sqref="B22:I22"/>
    </sheetView>
  </sheetViews>
  <sheetFormatPr defaultColWidth="9.140625" defaultRowHeight="15"/>
  <cols>
    <col min="1" max="1" width="9.140625" style="2"/>
    <col min="2" max="2" width="60.7109375" style="2" customWidth="1"/>
    <col min="3" max="9" width="10.7109375" style="2" customWidth="1"/>
    <col min="10" max="10" width="4.7109375" style="2" customWidth="1"/>
    <col min="11" max="16384" width="9.140625" style="2"/>
  </cols>
  <sheetData>
    <row r="1" spans="2:9">
      <c r="B1" s="1" t="s">
        <v>0</v>
      </c>
      <c r="I1" s="3">
        <v>2</v>
      </c>
    </row>
    <row r="2" spans="2:9">
      <c r="B2" s="4" t="s">
        <v>76</v>
      </c>
    </row>
    <row r="5" spans="2:9" ht="15" customHeight="1">
      <c r="B5" s="5" t="s">
        <v>1</v>
      </c>
      <c r="C5" s="6" t="s">
        <v>77</v>
      </c>
      <c r="D5" s="6" t="s">
        <v>78</v>
      </c>
      <c r="E5" s="6" t="s">
        <v>79</v>
      </c>
      <c r="F5" s="6" t="s">
        <v>80</v>
      </c>
      <c r="G5" s="6" t="s">
        <v>81</v>
      </c>
      <c r="H5" s="6" t="s">
        <v>82</v>
      </c>
      <c r="I5" s="6" t="s">
        <v>83</v>
      </c>
    </row>
    <row r="6" spans="2:9" ht="15" customHeight="1" thickBot="1">
      <c r="B6" s="7"/>
      <c r="C6" s="6" t="s">
        <v>2</v>
      </c>
      <c r="D6" s="6" t="s">
        <v>2</v>
      </c>
      <c r="E6" s="6" t="s">
        <v>2</v>
      </c>
      <c r="F6" s="6" t="s">
        <v>2</v>
      </c>
      <c r="G6" s="6" t="s">
        <v>2</v>
      </c>
      <c r="H6" s="6" t="s">
        <v>2</v>
      </c>
      <c r="I6" s="6" t="s">
        <v>2</v>
      </c>
    </row>
    <row r="7" spans="2:9" ht="15" customHeight="1">
      <c r="B7" s="8" t="s">
        <v>3</v>
      </c>
      <c r="C7" s="9">
        <v>956000000</v>
      </c>
      <c r="D7" s="9">
        <v>982000000</v>
      </c>
      <c r="E7" s="9">
        <v>940000000</v>
      </c>
      <c r="F7" s="9">
        <v>926000000</v>
      </c>
      <c r="G7" s="9">
        <v>883000000</v>
      </c>
      <c r="H7" s="9">
        <v>888000000</v>
      </c>
      <c r="I7" s="9">
        <v>885000000</v>
      </c>
    </row>
    <row r="8" spans="2:9" ht="15" customHeight="1" thickBot="1">
      <c r="B8" s="11" t="s">
        <v>103</v>
      </c>
      <c r="C8" s="12">
        <v>268000000</v>
      </c>
      <c r="D8" s="12">
        <v>326000000</v>
      </c>
      <c r="E8" s="12">
        <v>265000000</v>
      </c>
      <c r="F8" s="12">
        <v>278000000</v>
      </c>
      <c r="G8" s="12">
        <v>264000000</v>
      </c>
      <c r="H8" s="12">
        <v>401000000</v>
      </c>
      <c r="I8" s="12">
        <v>270000000</v>
      </c>
    </row>
    <row r="9" spans="2:9" ht="15" customHeight="1" thickBot="1">
      <c r="B9" s="13" t="s">
        <v>4</v>
      </c>
      <c r="C9" s="14">
        <v>1224000000</v>
      </c>
      <c r="D9" s="14">
        <v>1308000000</v>
      </c>
      <c r="E9" s="14">
        <v>1205000000</v>
      </c>
      <c r="F9" s="14">
        <v>1204000000</v>
      </c>
      <c r="G9" s="14">
        <v>1147000000</v>
      </c>
      <c r="H9" s="14">
        <v>1289000000</v>
      </c>
      <c r="I9" s="14">
        <v>1155000000</v>
      </c>
    </row>
    <row r="10" spans="2:9" ht="30" customHeight="1" thickBot="1">
      <c r="B10" s="15" t="s">
        <v>101</v>
      </c>
      <c r="C10" s="16">
        <v>-611000000</v>
      </c>
      <c r="D10" s="16">
        <v>-609000000</v>
      </c>
      <c r="E10" s="16">
        <v>-607000000</v>
      </c>
      <c r="F10" s="16">
        <v>-625000000</v>
      </c>
      <c r="G10" s="16">
        <v>-586000000</v>
      </c>
      <c r="H10" s="16">
        <v>-607000000</v>
      </c>
      <c r="I10" s="16">
        <v>-599000000</v>
      </c>
    </row>
    <row r="11" spans="2:9" ht="15" customHeight="1">
      <c r="B11" s="17" t="s">
        <v>5</v>
      </c>
      <c r="C11" s="9">
        <v>-57000000</v>
      </c>
      <c r="D11" s="9">
        <v>-35000000</v>
      </c>
      <c r="E11" s="9">
        <v>-13000000</v>
      </c>
      <c r="F11" s="9">
        <v>36000000</v>
      </c>
      <c r="G11" s="9">
        <v>-40000000</v>
      </c>
      <c r="H11" s="9">
        <v>-50000000</v>
      </c>
      <c r="I11" s="9">
        <v>-13000000</v>
      </c>
    </row>
    <row r="12" spans="2:9" ht="15" customHeight="1" thickBot="1">
      <c r="B12" s="11" t="s">
        <v>59</v>
      </c>
      <c r="C12" s="12">
        <v>-51000000</v>
      </c>
      <c r="D12" s="12">
        <v>-126000000</v>
      </c>
      <c r="E12" s="12">
        <v>-60000000</v>
      </c>
      <c r="F12" s="12">
        <v>-256000000</v>
      </c>
      <c r="G12" s="12">
        <v>-44000000</v>
      </c>
      <c r="H12" s="12">
        <v>-86000000</v>
      </c>
      <c r="I12" s="12">
        <v>-11000000</v>
      </c>
    </row>
    <row r="13" spans="2:9" ht="30" customHeight="1" thickBot="1">
      <c r="B13" s="18" t="s">
        <v>6</v>
      </c>
      <c r="C13" s="14">
        <v>-108000000</v>
      </c>
      <c r="D13" s="14">
        <v>-161000000</v>
      </c>
      <c r="E13" s="14">
        <v>-73000000</v>
      </c>
      <c r="F13" s="14">
        <v>-220000000</v>
      </c>
      <c r="G13" s="14">
        <v>-84000000</v>
      </c>
      <c r="H13" s="14">
        <v>-136000000</v>
      </c>
      <c r="I13" s="14">
        <v>-24000000</v>
      </c>
    </row>
    <row r="14" spans="2:9" ht="15" customHeight="1" thickBot="1">
      <c r="B14" s="19" t="s">
        <v>7</v>
      </c>
      <c r="C14" s="14">
        <v>505000000</v>
      </c>
      <c r="D14" s="14">
        <v>538000000</v>
      </c>
      <c r="E14" s="14">
        <v>525000000</v>
      </c>
      <c r="F14" s="14">
        <v>359000000</v>
      </c>
      <c r="G14" s="14">
        <v>477000000</v>
      </c>
      <c r="H14" s="14">
        <v>546000000</v>
      </c>
      <c r="I14" s="14">
        <v>532000000</v>
      </c>
    </row>
    <row r="15" spans="2:9" ht="15" customHeight="1" thickBot="1">
      <c r="B15" s="20" t="s">
        <v>8</v>
      </c>
      <c r="C15" s="12">
        <v>-154000000</v>
      </c>
      <c r="D15" s="12">
        <v>-169000000</v>
      </c>
      <c r="E15" s="12">
        <v>-154000000</v>
      </c>
      <c r="F15" s="12">
        <v>-138000000</v>
      </c>
      <c r="G15" s="12">
        <v>-152000000</v>
      </c>
      <c r="H15" s="12">
        <v>-153000000</v>
      </c>
      <c r="I15" s="12">
        <v>-154000000</v>
      </c>
    </row>
    <row r="16" spans="2:9" ht="15" customHeight="1" thickBot="1">
      <c r="B16" s="13" t="s">
        <v>9</v>
      </c>
      <c r="C16" s="14">
        <v>351000000</v>
      </c>
      <c r="D16" s="14">
        <v>369000000</v>
      </c>
      <c r="E16" s="14">
        <v>371000000</v>
      </c>
      <c r="F16" s="14">
        <v>221000000</v>
      </c>
      <c r="G16" s="14">
        <v>325000000</v>
      </c>
      <c r="H16" s="14">
        <v>393000000</v>
      </c>
      <c r="I16" s="14">
        <v>378000000</v>
      </c>
    </row>
    <row r="17" spans="2:9" ht="15" customHeight="1">
      <c r="B17" s="21"/>
      <c r="C17" s="21"/>
      <c r="D17" s="21"/>
      <c r="E17" s="21"/>
      <c r="F17" s="21"/>
      <c r="G17" s="21"/>
      <c r="H17" s="21"/>
      <c r="I17" s="21"/>
    </row>
    <row r="18" spans="2:9" ht="15" customHeight="1">
      <c r="B18" s="23" t="s">
        <v>105</v>
      </c>
      <c r="C18" s="197">
        <v>1.89E-2</v>
      </c>
      <c r="D18" s="197">
        <v>1.9099999999999999E-2</v>
      </c>
      <c r="E18" s="197">
        <v>1.89E-2</v>
      </c>
      <c r="F18" s="197">
        <v>1.83E-2</v>
      </c>
      <c r="G18" s="197">
        <v>1.7500000000000002E-2</v>
      </c>
      <c r="H18" s="197">
        <v>1.78E-2</v>
      </c>
      <c r="I18" s="197">
        <v>1.78E-2</v>
      </c>
    </row>
    <row r="19" spans="2:9" ht="15" customHeight="1"/>
    <row r="20" spans="2:9">
      <c r="B20" s="196" t="s">
        <v>93</v>
      </c>
      <c r="C20" s="196"/>
      <c r="D20" s="196"/>
      <c r="E20" s="196"/>
      <c r="F20" s="196"/>
    </row>
    <row r="21" spans="2:9" ht="16.5" customHeight="1">
      <c r="B21" s="222" t="s">
        <v>102</v>
      </c>
      <c r="C21" s="222"/>
      <c r="D21" s="222"/>
      <c r="E21" s="222"/>
      <c r="F21" s="222"/>
    </row>
    <row r="22" spans="2:9" ht="41.25" customHeight="1">
      <c r="B22" s="221" t="s">
        <v>104</v>
      </c>
      <c r="C22" s="221"/>
      <c r="D22" s="221"/>
      <c r="E22" s="221"/>
      <c r="F22" s="221"/>
      <c r="G22" s="221"/>
      <c r="H22" s="221"/>
      <c r="I22" s="221"/>
    </row>
    <row r="36" spans="2:9">
      <c r="B36" s="211"/>
      <c r="C36" s="211"/>
      <c r="D36" s="211"/>
      <c r="E36" s="211"/>
      <c r="F36" s="211"/>
      <c r="G36" s="211"/>
      <c r="H36" s="211"/>
      <c r="I36" s="211"/>
    </row>
    <row r="37" spans="2:9">
      <c r="B37" s="211"/>
      <c r="C37" s="211"/>
      <c r="D37" s="211"/>
      <c r="E37" s="211"/>
      <c r="F37" s="211"/>
      <c r="G37" s="211"/>
      <c r="H37" s="211"/>
      <c r="I37" s="211"/>
    </row>
  </sheetData>
  <mergeCells count="2">
    <mergeCell ref="B22:I22"/>
    <mergeCell ref="B21:F21"/>
  </mergeCells>
  <pageMargins left="0.7" right="0.7" top="0.75" bottom="0.75" header="0.3" footer="0.3"/>
  <pageSetup paperSize="9" scale="89" fitToHeight="0" orientation="landscape" r:id="rId1"/>
  <headerFoot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K37"/>
  <sheetViews>
    <sheetView showGridLines="0" showZeros="0" zoomScaleNormal="100" workbookViewId="0">
      <selection activeCell="B34" sqref="B34:J34"/>
    </sheetView>
  </sheetViews>
  <sheetFormatPr defaultRowHeight="12.75"/>
  <cols>
    <col min="2" max="2" width="70.7109375" customWidth="1"/>
    <col min="3" max="9" width="10.7109375" customWidth="1"/>
    <col min="11" max="11" width="9.140625" hidden="1" customWidth="1"/>
  </cols>
  <sheetData>
    <row r="1" spans="2:11" ht="15" customHeight="1">
      <c r="B1" s="1" t="s">
        <v>0</v>
      </c>
      <c r="I1" s="3">
        <v>3</v>
      </c>
    </row>
    <row r="2" spans="2:11" ht="15" customHeight="1">
      <c r="B2" s="4" t="str">
        <f ca="1">'Income Statement'!$B$2</f>
        <v>Results for the nine months ended 30 September 2017</v>
      </c>
    </row>
    <row r="3" spans="2:11" ht="15" customHeight="1"/>
    <row r="4" spans="2:11" ht="15" customHeight="1">
      <c r="K4" s="195" t="s">
        <v>10</v>
      </c>
    </row>
    <row r="5" spans="2:11" ht="15" customHeight="1">
      <c r="B5" s="24" t="s">
        <v>11</v>
      </c>
      <c r="C5" s="25">
        <v>43008</v>
      </c>
      <c r="D5" s="25">
        <v>42916</v>
      </c>
      <c r="E5" s="25">
        <v>42825</v>
      </c>
      <c r="F5" s="25">
        <v>42735</v>
      </c>
      <c r="G5" s="25">
        <v>42643</v>
      </c>
      <c r="H5" s="25">
        <v>42551</v>
      </c>
      <c r="I5" s="25">
        <v>42460</v>
      </c>
      <c r="K5" s="26" t="e">
        <f>#REF!</f>
        <v>#REF!</v>
      </c>
    </row>
    <row r="6" spans="2:11" ht="15" customHeight="1" thickBot="1">
      <c r="B6" s="27"/>
      <c r="C6" s="6" t="s">
        <v>12</v>
      </c>
      <c r="D6" s="6" t="s">
        <v>12</v>
      </c>
      <c r="E6" s="6" t="s">
        <v>12</v>
      </c>
      <c r="F6" s="6" t="s">
        <v>12</v>
      </c>
      <c r="G6" s="6" t="s">
        <v>12</v>
      </c>
      <c r="H6" s="6" t="s">
        <v>12</v>
      </c>
      <c r="I6" s="6" t="s">
        <v>12</v>
      </c>
    </row>
    <row r="7" spans="2:11" ht="15" customHeight="1">
      <c r="B7" s="28" t="s">
        <v>13</v>
      </c>
      <c r="C7" s="29"/>
      <c r="D7" s="29"/>
      <c r="E7" s="29"/>
      <c r="F7" s="29"/>
      <c r="G7" s="29"/>
      <c r="H7" s="29"/>
      <c r="I7" s="29"/>
    </row>
    <row r="8" spans="2:11" ht="15" customHeight="1">
      <c r="B8" s="30" t="s">
        <v>14</v>
      </c>
      <c r="C8" s="31">
        <v>167900000000</v>
      </c>
      <c r="D8" s="31">
        <v>168200000000</v>
      </c>
      <c r="E8" s="31">
        <v>167800000000</v>
      </c>
      <c r="F8" s="31">
        <v>168600000000</v>
      </c>
      <c r="G8" s="31">
        <v>168000000000</v>
      </c>
      <c r="H8" s="31">
        <v>167600000000</v>
      </c>
      <c r="I8" s="31">
        <v>168200000000</v>
      </c>
    </row>
    <row r="9" spans="2:11" ht="15" customHeight="1">
      <c r="B9" s="30" t="s">
        <v>15</v>
      </c>
      <c r="C9" s="31">
        <v>19500000000</v>
      </c>
      <c r="D9" s="31">
        <v>19600000000</v>
      </c>
      <c r="E9" s="31">
        <v>19600000000</v>
      </c>
      <c r="F9" s="31">
        <v>19400000000</v>
      </c>
      <c r="G9" s="31">
        <v>19600000000</v>
      </c>
      <c r="H9" s="31">
        <v>19500000000</v>
      </c>
      <c r="I9" s="31">
        <v>19000000000</v>
      </c>
    </row>
    <row r="10" spans="2:11" ht="15" customHeight="1">
      <c r="B10" s="7" t="s">
        <v>16</v>
      </c>
      <c r="C10" s="31">
        <v>6600000000</v>
      </c>
      <c r="D10" s="31">
        <v>6500000000</v>
      </c>
      <c r="E10" s="31">
        <v>6600000000</v>
      </c>
      <c r="F10" s="31">
        <v>5700000000</v>
      </c>
      <c r="G10" s="31">
        <v>6500000000</v>
      </c>
      <c r="H10" s="31">
        <v>6800000000</v>
      </c>
      <c r="I10" s="31">
        <v>6300000000</v>
      </c>
    </row>
    <row r="11" spans="2:11" ht="15" customHeight="1" thickBot="1">
      <c r="B11" s="32" t="s">
        <v>17</v>
      </c>
      <c r="C11" s="31">
        <v>6000000000</v>
      </c>
      <c r="D11" s="31">
        <v>6000000000</v>
      </c>
      <c r="E11" s="31">
        <v>6200000000</v>
      </c>
      <c r="F11" s="31">
        <v>6500000000</v>
      </c>
      <c r="G11" s="31">
        <v>7100000000</v>
      </c>
      <c r="H11" s="31">
        <v>7100000000</v>
      </c>
      <c r="I11" s="31">
        <v>7400000000</v>
      </c>
    </row>
    <row r="12" spans="2:11" ht="15" customHeight="1">
      <c r="B12" s="33" t="s">
        <v>18</v>
      </c>
      <c r="C12" s="34">
        <v>200000000000</v>
      </c>
      <c r="D12" s="34">
        <v>200300000000</v>
      </c>
      <c r="E12" s="34">
        <v>200200000000</v>
      </c>
      <c r="F12" s="34">
        <v>200200000000</v>
      </c>
      <c r="G12" s="34">
        <v>201200000000</v>
      </c>
      <c r="H12" s="34">
        <v>201000000000</v>
      </c>
      <c r="I12" s="34">
        <v>200900000000</v>
      </c>
      <c r="K12" s="10" t="e">
        <f>#REF!=SUM(#REF!)</f>
        <v>#REF!</v>
      </c>
    </row>
    <row r="13" spans="2:11" ht="15" customHeight="1" thickBot="1">
      <c r="B13" s="22" t="s">
        <v>19</v>
      </c>
      <c r="C13" s="35">
        <v>114800000000</v>
      </c>
      <c r="D13" s="35">
        <v>104617000000</v>
      </c>
      <c r="E13" s="35">
        <v>100554000000</v>
      </c>
      <c r="F13" s="36">
        <v>102941000000</v>
      </c>
      <c r="G13" s="36">
        <v>103110000000</v>
      </c>
      <c r="H13" s="36">
        <v>98047000000</v>
      </c>
      <c r="I13" s="36">
        <v>87845000000</v>
      </c>
      <c r="K13" s="2"/>
    </row>
    <row r="14" spans="2:11" ht="15" customHeight="1" thickBot="1">
      <c r="B14" s="37" t="s">
        <v>20</v>
      </c>
      <c r="C14" s="38">
        <v>314800000000</v>
      </c>
      <c r="D14" s="38">
        <v>304917000000</v>
      </c>
      <c r="E14" s="38">
        <v>300754000000</v>
      </c>
      <c r="F14" s="38">
        <v>303141000000</v>
      </c>
      <c r="G14" s="38">
        <v>304310000000</v>
      </c>
      <c r="H14" s="38">
        <v>299047000000</v>
      </c>
      <c r="I14" s="38">
        <v>288745000000</v>
      </c>
      <c r="K14" s="10" t="e">
        <f>#REF!=SUM(#REF!)</f>
        <v>#REF!</v>
      </c>
    </row>
    <row r="15" spans="2:11" ht="15" customHeight="1">
      <c r="B15" s="39"/>
      <c r="C15" s="226"/>
      <c r="D15" s="226"/>
      <c r="E15" s="226"/>
      <c r="F15" s="226"/>
      <c r="G15" s="40"/>
      <c r="K15" s="2"/>
    </row>
    <row r="16" spans="2:11" ht="15" customHeight="1">
      <c r="B16" s="39" t="s">
        <v>21</v>
      </c>
      <c r="C16" s="227"/>
      <c r="D16" s="227"/>
      <c r="E16" s="227"/>
      <c r="F16" s="227"/>
      <c r="G16" s="40"/>
    </row>
    <row r="17" spans="2:11" ht="15" customHeight="1">
      <c r="B17" s="30" t="s">
        <v>14</v>
      </c>
      <c r="C17" s="31">
        <v>148900000000</v>
      </c>
      <c r="D17" s="31">
        <v>148700000000</v>
      </c>
      <c r="E17" s="31">
        <v>149400000000</v>
      </c>
      <c r="F17" s="31">
        <v>148100000000</v>
      </c>
      <c r="G17" s="41">
        <v>147000000000</v>
      </c>
      <c r="H17" s="31">
        <v>144000000000</v>
      </c>
      <c r="I17" s="31">
        <v>141700000000</v>
      </c>
    </row>
    <row r="18" spans="2:11" ht="15" customHeight="1">
      <c r="B18" s="30" t="s">
        <v>15</v>
      </c>
      <c r="C18" s="31">
        <v>18600000000</v>
      </c>
      <c r="D18" s="31">
        <v>18100000000</v>
      </c>
      <c r="E18" s="31">
        <v>17600000000</v>
      </c>
      <c r="F18" s="31">
        <v>17200000000</v>
      </c>
      <c r="G18" s="41">
        <v>16500000000</v>
      </c>
      <c r="H18" s="31">
        <v>16800000000</v>
      </c>
      <c r="I18" s="31">
        <v>15300000000</v>
      </c>
    </row>
    <row r="19" spans="2:11" ht="15" customHeight="1">
      <c r="B19" s="7" t="s">
        <v>16</v>
      </c>
      <c r="C19" s="31">
        <v>4200000000</v>
      </c>
      <c r="D19" s="31">
        <v>4400000000</v>
      </c>
      <c r="E19" s="31">
        <v>3500000000</v>
      </c>
      <c r="F19" s="31">
        <v>4100000000</v>
      </c>
      <c r="G19" s="41">
        <v>2800000000</v>
      </c>
      <c r="H19" s="31">
        <v>3200000000</v>
      </c>
      <c r="I19" s="31">
        <v>3000000000</v>
      </c>
    </row>
    <row r="20" spans="2:11" ht="15" customHeight="1" thickBot="1">
      <c r="B20" s="32" t="s">
        <v>17</v>
      </c>
      <c r="C20" s="31">
        <v>3300000000</v>
      </c>
      <c r="D20" s="31">
        <v>3200000000</v>
      </c>
      <c r="E20" s="31">
        <v>3300000000</v>
      </c>
      <c r="F20" s="31">
        <v>3000000000</v>
      </c>
      <c r="G20" s="41">
        <v>3200000000</v>
      </c>
      <c r="H20" s="31">
        <v>3000000000</v>
      </c>
      <c r="I20" s="31">
        <v>3300000000</v>
      </c>
      <c r="K20" s="42"/>
    </row>
    <row r="21" spans="2:11" ht="15" customHeight="1" thickBot="1">
      <c r="B21" s="13" t="s">
        <v>22</v>
      </c>
      <c r="C21" s="38">
        <v>175000000000</v>
      </c>
      <c r="D21" s="38">
        <v>174400000000</v>
      </c>
      <c r="E21" s="38">
        <v>173800000000</v>
      </c>
      <c r="F21" s="38">
        <v>172400000000</v>
      </c>
      <c r="G21" s="38">
        <v>169500000000</v>
      </c>
      <c r="H21" s="38">
        <v>167000000000</v>
      </c>
      <c r="I21" s="38">
        <v>163300000000</v>
      </c>
      <c r="K21" s="10" t="e">
        <f>#REF!=SUM(#REF!)</f>
        <v>#REF!</v>
      </c>
    </row>
    <row r="22" spans="2:11" ht="15" customHeight="1">
      <c r="B22" s="43" t="s">
        <v>23</v>
      </c>
      <c r="C22" s="41">
        <v>40100000000</v>
      </c>
      <c r="D22" s="41">
        <v>41900000000</v>
      </c>
      <c r="E22" s="41">
        <v>42800000000</v>
      </c>
      <c r="F22" s="41">
        <v>46100000000</v>
      </c>
      <c r="G22" s="41">
        <v>49800000000</v>
      </c>
      <c r="H22" s="41">
        <v>50800000000</v>
      </c>
      <c r="I22" s="41">
        <v>52200000000</v>
      </c>
      <c r="K22" s="42"/>
    </row>
    <row r="23" spans="2:11" ht="15" customHeight="1" thickBot="1">
      <c r="B23" s="32" t="s">
        <v>24</v>
      </c>
      <c r="C23" s="41">
        <v>82500000000</v>
      </c>
      <c r="D23" s="41">
        <v>71738000000</v>
      </c>
      <c r="E23" s="41">
        <v>67762000000</v>
      </c>
      <c r="F23" s="31">
        <v>68541000000</v>
      </c>
      <c r="G23" s="41">
        <v>68758000000</v>
      </c>
      <c r="H23" s="31">
        <v>65047000000</v>
      </c>
      <c r="I23" s="31">
        <v>57026000000</v>
      </c>
      <c r="K23" s="44"/>
    </row>
    <row r="24" spans="2:11" ht="15" customHeight="1" thickBot="1">
      <c r="B24" s="13" t="s">
        <v>25</v>
      </c>
      <c r="C24" s="38">
        <v>297600000000</v>
      </c>
      <c r="D24" s="38">
        <v>288038000000</v>
      </c>
      <c r="E24" s="38">
        <v>284362000000</v>
      </c>
      <c r="F24" s="38">
        <v>287041000000</v>
      </c>
      <c r="G24" s="38">
        <v>288058000000</v>
      </c>
      <c r="H24" s="38">
        <v>282847000000</v>
      </c>
      <c r="I24" s="38">
        <v>272526000000</v>
      </c>
      <c r="K24" s="10" t="e">
        <f>#REF!=SUM(#REF!)</f>
        <v>#REF!</v>
      </c>
    </row>
    <row r="25" spans="2:11" ht="15" customHeight="1">
      <c r="B25" s="7" t="s">
        <v>26</v>
      </c>
      <c r="C25" s="45">
        <v>16800000000</v>
      </c>
      <c r="D25" s="45">
        <v>16468000000</v>
      </c>
      <c r="E25" s="45">
        <v>15986000000</v>
      </c>
      <c r="F25" s="45">
        <v>15700000000</v>
      </c>
      <c r="G25" s="45">
        <v>15847000000</v>
      </c>
      <c r="H25" s="45">
        <v>15800000000</v>
      </c>
      <c r="I25" s="45">
        <v>15826000000</v>
      </c>
      <c r="K25" s="42"/>
    </row>
    <row r="26" spans="2:11" ht="15" customHeight="1" thickBot="1">
      <c r="B26" s="30" t="s">
        <v>27</v>
      </c>
      <c r="C26" s="45">
        <v>399000000</v>
      </c>
      <c r="D26" s="45">
        <v>411000000</v>
      </c>
      <c r="E26" s="41">
        <v>406000000</v>
      </c>
      <c r="F26" s="41">
        <v>400000000</v>
      </c>
      <c r="G26" s="41">
        <v>405000000</v>
      </c>
      <c r="H26" s="46">
        <v>400000000</v>
      </c>
      <c r="I26" s="41">
        <v>393000000</v>
      </c>
      <c r="K26" s="42"/>
    </row>
    <row r="27" spans="2:11" ht="15" customHeight="1" thickBot="1">
      <c r="B27" s="37" t="s">
        <v>28</v>
      </c>
      <c r="C27" s="38">
        <v>314800000000</v>
      </c>
      <c r="D27" s="38">
        <v>304917000000</v>
      </c>
      <c r="E27" s="38">
        <v>300754000000</v>
      </c>
      <c r="F27" s="38">
        <v>303141000000</v>
      </c>
      <c r="G27" s="38">
        <v>304310000000</v>
      </c>
      <c r="H27" s="38">
        <v>299047000000</v>
      </c>
      <c r="I27" s="38">
        <v>288745000000</v>
      </c>
      <c r="K27" s="10" t="e">
        <f>#REF!=SUM(#REF!)</f>
        <v>#REF!</v>
      </c>
    </row>
    <row r="28" spans="2:11" ht="15" customHeight="1">
      <c r="B28" s="33"/>
      <c r="C28" s="34"/>
      <c r="D28" s="34"/>
      <c r="E28" s="34"/>
      <c r="F28" s="34"/>
    </row>
    <row r="29" spans="2:11" ht="15" customHeight="1" thickBot="1">
      <c r="B29" s="33" t="s">
        <v>29</v>
      </c>
      <c r="C29" s="198"/>
      <c r="D29" s="198"/>
      <c r="E29" s="198"/>
      <c r="F29" s="198"/>
      <c r="G29" s="198"/>
      <c r="H29" s="198"/>
      <c r="I29" s="198"/>
    </row>
    <row r="30" spans="2:11" ht="15" customHeight="1" thickBot="1">
      <c r="B30" s="47" t="s">
        <v>30</v>
      </c>
      <c r="C30" s="48">
        <v>1.1399999999999999</v>
      </c>
      <c r="D30" s="48">
        <v>1.1399999999999999</v>
      </c>
      <c r="E30" s="48">
        <v>1.1399999999999999</v>
      </c>
      <c r="F30" s="48">
        <v>1.1599999999999999</v>
      </c>
      <c r="G30" s="48">
        <v>1.18</v>
      </c>
      <c r="H30" s="48">
        <v>1.19</v>
      </c>
      <c r="I30" s="48">
        <v>1.22</v>
      </c>
    </row>
    <row r="31" spans="2:11" ht="15" customHeight="1">
      <c r="B31" s="49"/>
      <c r="C31" s="2"/>
      <c r="D31" s="2"/>
      <c r="E31" s="2"/>
      <c r="F31" s="50"/>
    </row>
    <row r="32" spans="2:11" ht="15" customHeight="1">
      <c r="B32" s="223" t="s">
        <v>93</v>
      </c>
      <c r="C32" s="223"/>
      <c r="D32" s="223"/>
      <c r="E32" s="223"/>
      <c r="F32" s="223"/>
      <c r="G32" s="223"/>
      <c r="H32" s="223"/>
      <c r="I32" s="223"/>
      <c r="J32" s="223"/>
    </row>
    <row r="33" spans="2:10" ht="53.25" customHeight="1">
      <c r="B33" s="224" t="s">
        <v>106</v>
      </c>
      <c r="C33" s="224"/>
      <c r="D33" s="224"/>
      <c r="E33" s="224"/>
      <c r="F33" s="224"/>
      <c r="G33" s="224"/>
      <c r="H33" s="224"/>
      <c r="I33" s="224"/>
      <c r="J33" s="224"/>
    </row>
    <row r="34" spans="2:10" ht="26.25" customHeight="1">
      <c r="B34" s="225" t="s">
        <v>85</v>
      </c>
      <c r="C34" s="225"/>
      <c r="D34" s="225"/>
      <c r="E34" s="225"/>
      <c r="F34" s="225"/>
      <c r="G34" s="225"/>
      <c r="H34" s="225"/>
      <c r="I34" s="225"/>
      <c r="J34" s="225"/>
    </row>
    <row r="36" spans="2:10">
      <c r="B36" s="40"/>
      <c r="C36" s="40"/>
      <c r="D36" s="40"/>
      <c r="E36" s="40"/>
      <c r="F36" s="40"/>
      <c r="G36" s="40"/>
      <c r="H36" s="40"/>
      <c r="I36" s="40"/>
    </row>
    <row r="37" spans="2:10">
      <c r="B37" s="40"/>
      <c r="C37" s="40"/>
      <c r="D37" s="40"/>
      <c r="E37" s="40"/>
      <c r="F37" s="40"/>
      <c r="G37" s="40"/>
      <c r="H37" s="40"/>
      <c r="I37" s="40"/>
    </row>
  </sheetData>
  <mergeCells count="7">
    <mergeCell ref="B32:J32"/>
    <mergeCell ref="B33:J33"/>
    <mergeCell ref="B34:J34"/>
    <mergeCell ref="C15:C16"/>
    <mergeCell ref="D15:D16"/>
    <mergeCell ref="E15:E16"/>
    <mergeCell ref="F15:F16"/>
  </mergeCells>
  <conditionalFormatting sqref="K15">
    <cfRule type="containsText" dxfId="44" priority="49" operator="containsText" text="Check">
      <formula>NOT(ISERROR(SEARCH("Check",K15)))</formula>
    </cfRule>
    <cfRule type="containsText" dxfId="43" priority="50" operator="containsText" text="FALSE">
      <formula>NOT(ISERROR(SEARCH("FALSE",K15)))</formula>
    </cfRule>
    <cfRule type="containsText" dxfId="42" priority="51" operator="containsText" text="TRUE">
      <formula>NOT(ISERROR(SEARCH("TRUE",K15)))</formula>
    </cfRule>
  </conditionalFormatting>
  <conditionalFormatting sqref="K12">
    <cfRule type="containsText" dxfId="41" priority="46" operator="containsText" text="Check">
      <formula>NOT(ISERROR(SEARCH("Check",K12)))</formula>
    </cfRule>
    <cfRule type="containsText" dxfId="40" priority="47" operator="containsText" text="FALSE">
      <formula>NOT(ISERROR(SEARCH("FALSE",K12)))</formula>
    </cfRule>
    <cfRule type="containsText" dxfId="39" priority="48" operator="containsText" text="TRUE">
      <formula>NOT(ISERROR(SEARCH("TRUE",K12)))</formula>
    </cfRule>
  </conditionalFormatting>
  <conditionalFormatting sqref="K12">
    <cfRule type="containsText" dxfId="38" priority="43" operator="containsText" text="Check">
      <formula>NOT(ISERROR(SEARCH("Check",K12)))</formula>
    </cfRule>
    <cfRule type="containsText" dxfId="37" priority="44" operator="containsText" text="FALSE">
      <formula>NOT(ISERROR(SEARCH("FALSE",K12)))</formula>
    </cfRule>
    <cfRule type="containsText" dxfId="36" priority="45" operator="containsText" text="TRUE">
      <formula>NOT(ISERROR(SEARCH("TRUE",K12)))</formula>
    </cfRule>
  </conditionalFormatting>
  <conditionalFormatting sqref="K13">
    <cfRule type="containsText" dxfId="35" priority="40" operator="containsText" text="Check">
      <formula>NOT(ISERROR(SEARCH("Check",K13)))</formula>
    </cfRule>
    <cfRule type="containsText" dxfId="34" priority="41" operator="containsText" text="FALSE">
      <formula>NOT(ISERROR(SEARCH("FALSE",K13)))</formula>
    </cfRule>
    <cfRule type="containsText" dxfId="33" priority="42" operator="containsText" text="TRUE">
      <formula>NOT(ISERROR(SEARCH("TRUE",K13)))</formula>
    </cfRule>
  </conditionalFormatting>
  <conditionalFormatting sqref="K13">
    <cfRule type="containsText" dxfId="32" priority="37" operator="containsText" text="Check">
      <formula>NOT(ISERROR(SEARCH("Check",K13)))</formula>
    </cfRule>
    <cfRule type="containsText" dxfId="31" priority="38" operator="containsText" text="FALSE">
      <formula>NOT(ISERROR(SEARCH("FALSE",K13)))</formula>
    </cfRule>
    <cfRule type="containsText" dxfId="30" priority="39" operator="containsText" text="TRUE">
      <formula>NOT(ISERROR(SEARCH("TRUE",K13)))</formula>
    </cfRule>
  </conditionalFormatting>
  <conditionalFormatting sqref="K21">
    <cfRule type="containsText" dxfId="29" priority="34" operator="containsText" text="Check">
      <formula>NOT(ISERROR(SEARCH("Check",K21)))</formula>
    </cfRule>
    <cfRule type="containsText" dxfId="28" priority="35" operator="containsText" text="FALSE">
      <formula>NOT(ISERROR(SEARCH("FALSE",K21)))</formula>
    </cfRule>
    <cfRule type="containsText" dxfId="27" priority="36" operator="containsText" text="TRUE">
      <formula>NOT(ISERROR(SEARCH("TRUE",K21)))</formula>
    </cfRule>
  </conditionalFormatting>
  <conditionalFormatting sqref="K21">
    <cfRule type="containsText" dxfId="26" priority="31" operator="containsText" text="Check">
      <formula>NOT(ISERROR(SEARCH("Check",K21)))</formula>
    </cfRule>
    <cfRule type="containsText" dxfId="25" priority="32" operator="containsText" text="FALSE">
      <formula>NOT(ISERROR(SEARCH("FALSE",K21)))</formula>
    </cfRule>
    <cfRule type="containsText" dxfId="24" priority="33" operator="containsText" text="TRUE">
      <formula>NOT(ISERROR(SEARCH("TRUE",K21)))</formula>
    </cfRule>
  </conditionalFormatting>
  <conditionalFormatting sqref="K14">
    <cfRule type="containsText" dxfId="23" priority="28" operator="containsText" text="Check">
      <formula>NOT(ISERROR(SEARCH("Check",K14)))</formula>
    </cfRule>
    <cfRule type="containsText" dxfId="22" priority="29" operator="containsText" text="FALSE">
      <formula>NOT(ISERROR(SEARCH("FALSE",K14)))</formula>
    </cfRule>
    <cfRule type="containsText" dxfId="21" priority="30" operator="containsText" text="TRUE">
      <formula>NOT(ISERROR(SEARCH("TRUE",K14)))</formula>
    </cfRule>
  </conditionalFormatting>
  <conditionalFormatting sqref="K14">
    <cfRule type="containsText" dxfId="20" priority="25" operator="containsText" text="Check">
      <formula>NOT(ISERROR(SEARCH("Check",K14)))</formula>
    </cfRule>
    <cfRule type="containsText" dxfId="19" priority="26" operator="containsText" text="FALSE">
      <formula>NOT(ISERROR(SEARCH("FALSE",K14)))</formula>
    </cfRule>
    <cfRule type="containsText" dxfId="18" priority="27" operator="containsText" text="TRUE">
      <formula>NOT(ISERROR(SEARCH("TRUE",K14)))</formula>
    </cfRule>
  </conditionalFormatting>
  <conditionalFormatting sqref="K27">
    <cfRule type="containsText" dxfId="17" priority="10" operator="containsText" text="Check">
      <formula>NOT(ISERROR(SEARCH("Check",K27)))</formula>
    </cfRule>
    <cfRule type="containsText" dxfId="16" priority="11" operator="containsText" text="FALSE">
      <formula>NOT(ISERROR(SEARCH("FALSE",K27)))</formula>
    </cfRule>
    <cfRule type="containsText" dxfId="15" priority="12" operator="containsText" text="TRUE">
      <formula>NOT(ISERROR(SEARCH("TRUE",K27)))</formula>
    </cfRule>
  </conditionalFormatting>
  <conditionalFormatting sqref="K27">
    <cfRule type="containsText" dxfId="14" priority="7" operator="containsText" text="Check">
      <formula>NOT(ISERROR(SEARCH("Check",K27)))</formula>
    </cfRule>
    <cfRule type="containsText" dxfId="13" priority="8" operator="containsText" text="FALSE">
      <formula>NOT(ISERROR(SEARCH("FALSE",K27)))</formula>
    </cfRule>
    <cfRule type="containsText" dxfId="12" priority="9" operator="containsText" text="TRUE">
      <formula>NOT(ISERROR(SEARCH("TRUE",K27)))</formula>
    </cfRule>
  </conditionalFormatting>
  <conditionalFormatting sqref="K24">
    <cfRule type="containsText" dxfId="11" priority="4" operator="containsText" text="Check">
      <formula>NOT(ISERROR(SEARCH("Check",K24)))</formula>
    </cfRule>
    <cfRule type="containsText" dxfId="10" priority="5" operator="containsText" text="FALSE">
      <formula>NOT(ISERROR(SEARCH("FALSE",K24)))</formula>
    </cfRule>
    <cfRule type="containsText" dxfId="9" priority="6" operator="containsText" text="TRUE">
      <formula>NOT(ISERROR(SEARCH("TRUE",K24)))</formula>
    </cfRule>
  </conditionalFormatting>
  <conditionalFormatting sqref="K24">
    <cfRule type="containsText" dxfId="8" priority="1" operator="containsText" text="Check">
      <formula>NOT(ISERROR(SEARCH("Check",K24)))</formula>
    </cfRule>
    <cfRule type="containsText" dxfId="7" priority="2" operator="containsText" text="FALSE">
      <formula>NOT(ISERROR(SEARCH("FALSE",K24)))</formula>
    </cfRule>
    <cfRule type="containsText" dxfId="6" priority="3" operator="containsText" text="TRUE">
      <formula>NOT(ISERROR(SEARCH("TRUE",K24)))</formula>
    </cfRule>
  </conditionalFormatting>
  <pageMargins left="0.7" right="0.7" top="0.75" bottom="0.75" header="0.3" footer="0.3"/>
  <pageSetup paperSize="9" scale="81" orientation="landscape" r:id="rId1"/>
  <headerFoot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K37"/>
  <sheetViews>
    <sheetView showGridLines="0" showZeros="0" zoomScaleNormal="100" workbookViewId="0">
      <selection activeCell="C23" sqref="C23"/>
    </sheetView>
  </sheetViews>
  <sheetFormatPr defaultRowHeight="12.75"/>
  <cols>
    <col min="2" max="2" width="80.7109375" customWidth="1"/>
    <col min="3" max="9" width="10.7109375" customWidth="1"/>
  </cols>
  <sheetData>
    <row r="1" spans="2:9" ht="15" customHeight="1">
      <c r="B1" s="1" t="s">
        <v>0</v>
      </c>
      <c r="I1" s="3">
        <v>4</v>
      </c>
    </row>
    <row r="2" spans="2:9" ht="15" customHeight="1">
      <c r="B2" s="4" t="str">
        <f ca="1">'Income Statement'!$B$2</f>
        <v>Results for the nine months ended 30 September 2017</v>
      </c>
      <c r="G2" s="51"/>
    </row>
    <row r="3" spans="2:9" ht="15" customHeight="1"/>
    <row r="4" spans="2:9" ht="15" customHeight="1"/>
    <row r="5" spans="2:9" ht="15" customHeight="1">
      <c r="B5" s="24" t="s">
        <v>31</v>
      </c>
      <c r="C5" s="25">
        <v>43008</v>
      </c>
      <c r="D5" s="25">
        <v>42916</v>
      </c>
      <c r="E5" s="25">
        <v>42825</v>
      </c>
      <c r="F5" s="25">
        <v>42735</v>
      </c>
      <c r="G5" s="25">
        <v>42643</v>
      </c>
      <c r="H5" s="25">
        <v>42551</v>
      </c>
      <c r="I5" s="25">
        <v>42460</v>
      </c>
    </row>
    <row r="6" spans="2:9" ht="15" customHeight="1" thickBot="1">
      <c r="B6" s="27"/>
      <c r="C6" s="6" t="s">
        <v>12</v>
      </c>
      <c r="D6" s="6" t="s">
        <v>12</v>
      </c>
      <c r="E6" s="6" t="s">
        <v>12</v>
      </c>
      <c r="F6" s="6" t="s">
        <v>12</v>
      </c>
      <c r="G6" s="6" t="s">
        <v>12</v>
      </c>
      <c r="H6" s="6" t="s">
        <v>12</v>
      </c>
      <c r="I6" s="6" t="s">
        <v>12</v>
      </c>
    </row>
    <row r="7" spans="2:9" ht="15" customHeight="1">
      <c r="B7" s="28" t="s">
        <v>32</v>
      </c>
      <c r="C7" s="29"/>
      <c r="D7" s="29"/>
      <c r="E7" s="29"/>
      <c r="F7" s="29"/>
      <c r="G7" s="29"/>
      <c r="H7" s="29"/>
      <c r="I7" s="29"/>
    </row>
    <row r="8" spans="2:9" ht="15" customHeight="1">
      <c r="B8" s="30" t="s">
        <v>33</v>
      </c>
      <c r="C8" s="52">
        <v>10.7</v>
      </c>
      <c r="D8" s="52">
        <v>10.6</v>
      </c>
      <c r="E8" s="52">
        <v>10.4</v>
      </c>
      <c r="F8" s="52">
        <v>10.199999999999999</v>
      </c>
      <c r="G8" s="52">
        <v>9.9</v>
      </c>
      <c r="H8" s="52">
        <v>9.9</v>
      </c>
      <c r="I8" s="52">
        <v>10</v>
      </c>
    </row>
    <row r="9" spans="2:9" ht="15" customHeight="1">
      <c r="B9" s="30" t="s">
        <v>34</v>
      </c>
      <c r="C9" s="52">
        <v>15.6</v>
      </c>
      <c r="D9" s="52">
        <v>15.6</v>
      </c>
      <c r="E9" s="52">
        <v>15.1</v>
      </c>
      <c r="F9" s="52">
        <v>15.2</v>
      </c>
      <c r="G9" s="52">
        <v>14.9</v>
      </c>
      <c r="H9" s="52">
        <v>14.8</v>
      </c>
      <c r="I9" s="52">
        <v>14.8</v>
      </c>
    </row>
    <row r="10" spans="2:9" ht="15" customHeight="1">
      <c r="B10" s="43" t="s">
        <v>35</v>
      </c>
      <c r="C10" s="53">
        <v>88100000000</v>
      </c>
      <c r="D10" s="53">
        <v>87200000000</v>
      </c>
      <c r="E10" s="53">
        <v>88000000000</v>
      </c>
      <c r="F10" s="53">
        <v>87600000000</v>
      </c>
      <c r="G10" s="53">
        <v>89100000000</v>
      </c>
      <c r="H10" s="53">
        <v>88400000000</v>
      </c>
      <c r="I10" s="53">
        <v>86500000000</v>
      </c>
    </row>
    <row r="11" spans="2:9" ht="15" customHeight="1">
      <c r="B11" s="54" t="s">
        <v>36</v>
      </c>
      <c r="C11" s="55">
        <v>0.121</v>
      </c>
      <c r="D11" s="55">
        <v>0.121</v>
      </c>
      <c r="E11" s="55">
        <v>0.11899999999999999</v>
      </c>
      <c r="F11" s="55">
        <v>0.11600000000000001</v>
      </c>
      <c r="G11" s="55">
        <v>0.111</v>
      </c>
      <c r="H11" s="55">
        <v>0.112</v>
      </c>
      <c r="I11" s="55">
        <v>0.11600000000000001</v>
      </c>
    </row>
    <row r="12" spans="2:9" ht="15" customHeight="1">
      <c r="B12" s="54" t="s">
        <v>37</v>
      </c>
      <c r="C12" s="56">
        <v>0.17699999999999999</v>
      </c>
      <c r="D12" s="56">
        <v>0.17899999999999999</v>
      </c>
      <c r="E12" s="56">
        <v>0.17199999999999999</v>
      </c>
      <c r="F12" s="56">
        <v>0.17299999999999999</v>
      </c>
      <c r="G12" s="56">
        <v>0.16700000000000001</v>
      </c>
      <c r="H12" s="56">
        <v>0.16800000000000001</v>
      </c>
      <c r="I12" s="56">
        <v>0.17100000000000001</v>
      </c>
    </row>
    <row r="13" spans="2:9" ht="15" customHeight="1">
      <c r="B13" s="23" t="s">
        <v>38</v>
      </c>
      <c r="C13" s="57">
        <v>4.3999999999999997E-2</v>
      </c>
      <c r="D13" s="57">
        <v>4.3999999999999997E-2</v>
      </c>
      <c r="E13" s="57">
        <v>4.1000000000000002E-2</v>
      </c>
      <c r="F13" s="57">
        <v>4.1000000000000002E-2</v>
      </c>
      <c r="G13" s="57">
        <v>0.04</v>
      </c>
      <c r="H13" s="57">
        <v>3.9E-2</v>
      </c>
      <c r="I13" s="57">
        <v>0.04</v>
      </c>
    </row>
    <row r="14" spans="2:9" ht="15" customHeight="1">
      <c r="B14" s="22"/>
      <c r="C14" s="227"/>
      <c r="D14" s="227"/>
      <c r="E14" s="227"/>
      <c r="F14" s="227"/>
      <c r="G14" s="227"/>
      <c r="H14" s="227"/>
      <c r="I14" s="227"/>
    </row>
    <row r="15" spans="2:9" ht="15" customHeight="1">
      <c r="B15" s="33" t="s">
        <v>39</v>
      </c>
      <c r="C15" s="227"/>
      <c r="D15" s="227"/>
      <c r="E15" s="227"/>
      <c r="F15" s="227"/>
      <c r="G15" s="227"/>
      <c r="H15" s="227"/>
      <c r="I15" s="227"/>
    </row>
    <row r="16" spans="2:9" ht="15" customHeight="1">
      <c r="B16" s="58" t="s">
        <v>40</v>
      </c>
      <c r="C16" s="59">
        <v>1.22</v>
      </c>
      <c r="D16" s="59">
        <v>1.33</v>
      </c>
      <c r="E16" s="59">
        <v>1.28</v>
      </c>
      <c r="F16" s="59">
        <v>1.39</v>
      </c>
      <c r="G16" s="59">
        <v>1.29</v>
      </c>
      <c r="H16" s="59">
        <v>1.33</v>
      </c>
      <c r="I16" s="59">
        <v>1.24</v>
      </c>
    </row>
    <row r="17" spans="2:11" ht="15" customHeight="1">
      <c r="B17" s="43" t="s">
        <v>41</v>
      </c>
      <c r="C17" s="60">
        <v>46.6</v>
      </c>
      <c r="D17" s="60">
        <v>50.1</v>
      </c>
      <c r="E17" s="60">
        <v>48.3</v>
      </c>
      <c r="F17" s="60">
        <v>50.7</v>
      </c>
      <c r="G17" s="60">
        <v>46.4</v>
      </c>
      <c r="H17" s="60">
        <v>42.3</v>
      </c>
      <c r="I17" s="60">
        <v>36.4</v>
      </c>
    </row>
    <row r="18" spans="2:11" ht="15" customHeight="1">
      <c r="B18" s="22"/>
      <c r="C18" s="35"/>
      <c r="D18" s="35"/>
      <c r="E18" s="35"/>
      <c r="F18" s="35"/>
      <c r="G18" s="35"/>
      <c r="H18" s="35"/>
      <c r="I18" s="35"/>
    </row>
    <row r="19" spans="2:11" ht="15" customHeight="1">
      <c r="B19" s="33" t="s">
        <v>42</v>
      </c>
      <c r="C19" s="35"/>
      <c r="D19" s="35"/>
      <c r="E19" s="35"/>
      <c r="F19" s="35"/>
      <c r="G19" s="35"/>
      <c r="H19" s="35"/>
      <c r="I19" s="35"/>
    </row>
    <row r="20" spans="2:11" ht="15" customHeight="1">
      <c r="B20" s="61" t="s">
        <v>43</v>
      </c>
      <c r="C20" s="60">
        <v>62.8</v>
      </c>
      <c r="D20" s="60">
        <v>64</v>
      </c>
      <c r="E20" s="60">
        <v>62.6</v>
      </c>
      <c r="F20" s="60">
        <v>65.2</v>
      </c>
      <c r="G20" s="60">
        <v>64.400000000000006</v>
      </c>
      <c r="H20" s="60">
        <v>62.3</v>
      </c>
      <c r="I20" s="60">
        <v>65.599999999999994</v>
      </c>
    </row>
    <row r="21" spans="2:11" ht="15" customHeight="1">
      <c r="B21" s="62" t="s">
        <v>44</v>
      </c>
      <c r="C21" s="60">
        <v>16.8</v>
      </c>
      <c r="D21" s="60">
        <v>18.600000000000001</v>
      </c>
      <c r="E21" s="60">
        <v>19</v>
      </c>
      <c r="F21" s="60">
        <v>21.4</v>
      </c>
      <c r="G21" s="60">
        <v>22.7</v>
      </c>
      <c r="H21" s="60">
        <v>20.5</v>
      </c>
      <c r="I21" s="60">
        <v>22.1</v>
      </c>
    </row>
    <row r="22" spans="2:11" ht="15" customHeight="1">
      <c r="B22" s="23" t="s">
        <v>45</v>
      </c>
      <c r="C22" s="63">
        <v>2.77</v>
      </c>
      <c r="D22" s="63">
        <v>2.69</v>
      </c>
      <c r="E22" s="63">
        <v>2.54</v>
      </c>
      <c r="F22" s="63">
        <v>2.37</v>
      </c>
      <c r="G22" s="63">
        <v>2.04</v>
      </c>
      <c r="H22" s="63">
        <v>2.06</v>
      </c>
      <c r="I22" s="63">
        <v>1.65</v>
      </c>
      <c r="K22" s="51"/>
    </row>
    <row r="23" spans="2:11" ht="15" customHeight="1" thickBot="1">
      <c r="B23" s="64"/>
      <c r="C23" s="64"/>
      <c r="D23" s="64"/>
      <c r="E23" s="64"/>
      <c r="F23" s="64"/>
      <c r="G23" s="64"/>
      <c r="H23" s="64"/>
      <c r="I23" s="64"/>
    </row>
    <row r="24" spans="2:11" ht="15" customHeight="1">
      <c r="B24" s="49"/>
      <c r="C24" s="2"/>
      <c r="D24" s="2"/>
      <c r="E24" s="2"/>
      <c r="F24" s="50"/>
    </row>
    <row r="25" spans="2:11" ht="15" customHeight="1">
      <c r="B25" s="223" t="s">
        <v>93</v>
      </c>
      <c r="C25" s="223"/>
      <c r="D25" s="223"/>
      <c r="E25" s="223"/>
      <c r="F25" s="223"/>
      <c r="G25" s="223"/>
      <c r="H25" s="223"/>
      <c r="I25" s="223"/>
      <c r="J25" s="223"/>
    </row>
    <row r="26" spans="2:11">
      <c r="B26" s="222" t="s">
        <v>86</v>
      </c>
      <c r="C26" s="222"/>
      <c r="D26" s="222"/>
      <c r="E26" s="222"/>
      <c r="F26" s="222"/>
      <c r="G26" s="222"/>
    </row>
    <row r="27" spans="2:11" ht="26.25" customHeight="1">
      <c r="B27" s="228" t="s">
        <v>87</v>
      </c>
      <c r="C27" s="228"/>
      <c r="D27" s="228"/>
      <c r="E27" s="228"/>
      <c r="F27" s="228"/>
      <c r="G27" s="228"/>
      <c r="H27" s="228"/>
      <c r="I27" s="228"/>
    </row>
    <row r="36" spans="2:9">
      <c r="B36" s="40"/>
      <c r="C36" s="40"/>
      <c r="D36" s="40"/>
      <c r="E36" s="40"/>
      <c r="F36" s="40"/>
      <c r="G36" s="40"/>
      <c r="H36" s="40"/>
      <c r="I36" s="40"/>
    </row>
    <row r="37" spans="2:9">
      <c r="B37" s="40"/>
      <c r="C37" s="40"/>
      <c r="D37" s="40"/>
      <c r="E37" s="40"/>
      <c r="F37" s="40"/>
      <c r="G37" s="40"/>
      <c r="H37" s="40"/>
      <c r="I37" s="40"/>
    </row>
  </sheetData>
  <mergeCells count="10">
    <mergeCell ref="H14:H15"/>
    <mergeCell ref="I14:I15"/>
    <mergeCell ref="B26:G26"/>
    <mergeCell ref="B25:J25"/>
    <mergeCell ref="B27:I27"/>
    <mergeCell ref="C14:C15"/>
    <mergeCell ref="D14:D15"/>
    <mergeCell ref="E14:E15"/>
    <mergeCell ref="F14:F15"/>
    <mergeCell ref="G14:G15"/>
  </mergeCells>
  <pageMargins left="0.7" right="0.7" top="0.75" bottom="0.75" header="0.3" footer="0.3"/>
  <pageSetup paperSize="9" scale="77" orientation="landscape" r:id="rId1"/>
  <headerFooter>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A53"/>
  <sheetViews>
    <sheetView showGridLines="0" showZeros="0" zoomScaleNormal="100" workbookViewId="0">
      <selection activeCell="B15" sqref="B15"/>
    </sheetView>
  </sheetViews>
  <sheetFormatPr defaultRowHeight="16.5" customHeight="1"/>
  <cols>
    <col min="1" max="1" width="9.140625" style="67"/>
    <col min="2" max="2" width="50.7109375" style="67" customWidth="1"/>
    <col min="3" max="7" width="10.7109375" style="66" customWidth="1"/>
    <col min="8" max="8" width="10.7109375" style="67" customWidth="1"/>
    <col min="9" max="9" width="10.7109375" style="71" customWidth="1"/>
    <col min="10" max="15" width="9.140625" style="68" customWidth="1"/>
    <col min="16" max="17" width="9.140625" style="71" customWidth="1"/>
    <col min="18" max="18" width="9.140625" style="71"/>
    <col min="19" max="27" width="9.140625" style="71" customWidth="1"/>
    <col min="28" max="257" width="9.140625" style="67"/>
    <col min="258" max="258" width="44.140625" style="67" customWidth="1"/>
    <col min="259" max="259" width="16.5703125" style="67" customWidth="1"/>
    <col min="260" max="263" width="16.42578125" style="67" customWidth="1"/>
    <col min="264" max="265" width="13.7109375" style="67" bestFit="1" customWidth="1"/>
    <col min="266" max="266" width="12" style="67" bestFit="1" customWidth="1"/>
    <col min="267" max="273" width="12.5703125" style="67" bestFit="1" customWidth="1"/>
    <col min="274" max="274" width="9.140625" style="67"/>
    <col min="275" max="283" width="11.140625" style="67" bestFit="1" customWidth="1"/>
    <col min="284" max="513" width="9.140625" style="67"/>
    <col min="514" max="514" width="44.140625" style="67" customWidth="1"/>
    <col min="515" max="515" width="16.5703125" style="67" customWidth="1"/>
    <col min="516" max="519" width="16.42578125" style="67" customWidth="1"/>
    <col min="520" max="521" width="13.7109375" style="67" bestFit="1" customWidth="1"/>
    <col min="522" max="522" width="12" style="67" bestFit="1" customWidth="1"/>
    <col min="523" max="529" width="12.5703125" style="67" bestFit="1" customWidth="1"/>
    <col min="530" max="530" width="9.140625" style="67"/>
    <col min="531" max="539" width="11.140625" style="67" bestFit="1" customWidth="1"/>
    <col min="540" max="769" width="9.140625" style="67"/>
    <col min="770" max="770" width="44.140625" style="67" customWidth="1"/>
    <col min="771" max="771" width="16.5703125" style="67" customWidth="1"/>
    <col min="772" max="775" width="16.42578125" style="67" customWidth="1"/>
    <col min="776" max="777" width="13.7109375" style="67" bestFit="1" customWidth="1"/>
    <col min="778" max="778" width="12" style="67" bestFit="1" customWidth="1"/>
    <col min="779" max="785" width="12.5703125" style="67" bestFit="1" customWidth="1"/>
    <col min="786" max="786" width="9.140625" style="67"/>
    <col min="787" max="795" width="11.140625" style="67" bestFit="1" customWidth="1"/>
    <col min="796" max="1025" width="9.140625" style="67"/>
    <col min="1026" max="1026" width="44.140625" style="67" customWidth="1"/>
    <col min="1027" max="1027" width="16.5703125" style="67" customWidth="1"/>
    <col min="1028" max="1031" width="16.42578125" style="67" customWidth="1"/>
    <col min="1032" max="1033" width="13.7109375" style="67" bestFit="1" customWidth="1"/>
    <col min="1034" max="1034" width="12" style="67" bestFit="1" customWidth="1"/>
    <col min="1035" max="1041" width="12.5703125" style="67" bestFit="1" customWidth="1"/>
    <col min="1042" max="1042" width="9.140625" style="67"/>
    <col min="1043" max="1051" width="11.140625" style="67" bestFit="1" customWidth="1"/>
    <col min="1052" max="1281" width="9.140625" style="67"/>
    <col min="1282" max="1282" width="44.140625" style="67" customWidth="1"/>
    <col min="1283" max="1283" width="16.5703125" style="67" customWidth="1"/>
    <col min="1284" max="1287" width="16.42578125" style="67" customWidth="1"/>
    <col min="1288" max="1289" width="13.7109375" style="67" bestFit="1" customWidth="1"/>
    <col min="1290" max="1290" width="12" style="67" bestFit="1" customWidth="1"/>
    <col min="1291" max="1297" width="12.5703125" style="67" bestFit="1" customWidth="1"/>
    <col min="1298" max="1298" width="9.140625" style="67"/>
    <col min="1299" max="1307" width="11.140625" style="67" bestFit="1" customWidth="1"/>
    <col min="1308" max="1537" width="9.140625" style="67"/>
    <col min="1538" max="1538" width="44.140625" style="67" customWidth="1"/>
    <col min="1539" max="1539" width="16.5703125" style="67" customWidth="1"/>
    <col min="1540" max="1543" width="16.42578125" style="67" customWidth="1"/>
    <col min="1544" max="1545" width="13.7109375" style="67" bestFit="1" customWidth="1"/>
    <col min="1546" max="1546" width="12" style="67" bestFit="1" customWidth="1"/>
    <col min="1547" max="1553" width="12.5703125" style="67" bestFit="1" customWidth="1"/>
    <col min="1554" max="1554" width="9.140625" style="67"/>
    <col min="1555" max="1563" width="11.140625" style="67" bestFit="1" customWidth="1"/>
    <col min="1564" max="1793" width="9.140625" style="67"/>
    <col min="1794" max="1794" width="44.140625" style="67" customWidth="1"/>
    <col min="1795" max="1795" width="16.5703125" style="67" customWidth="1"/>
    <col min="1796" max="1799" width="16.42578125" style="67" customWidth="1"/>
    <col min="1800" max="1801" width="13.7109375" style="67" bestFit="1" customWidth="1"/>
    <col min="1802" max="1802" width="12" style="67" bestFit="1" customWidth="1"/>
    <col min="1803" max="1809" width="12.5703125" style="67" bestFit="1" customWidth="1"/>
    <col min="1810" max="1810" width="9.140625" style="67"/>
    <col min="1811" max="1819" width="11.140625" style="67" bestFit="1" customWidth="1"/>
    <col min="1820" max="2049" width="9.140625" style="67"/>
    <col min="2050" max="2050" width="44.140625" style="67" customWidth="1"/>
    <col min="2051" max="2051" width="16.5703125" style="67" customWidth="1"/>
    <col min="2052" max="2055" width="16.42578125" style="67" customWidth="1"/>
    <col min="2056" max="2057" width="13.7109375" style="67" bestFit="1" customWidth="1"/>
    <col min="2058" max="2058" width="12" style="67" bestFit="1" customWidth="1"/>
    <col min="2059" max="2065" width="12.5703125" style="67" bestFit="1" customWidth="1"/>
    <col min="2066" max="2066" width="9.140625" style="67"/>
    <col min="2067" max="2075" width="11.140625" style="67" bestFit="1" customWidth="1"/>
    <col min="2076" max="2305" width="9.140625" style="67"/>
    <col min="2306" max="2306" width="44.140625" style="67" customWidth="1"/>
    <col min="2307" max="2307" width="16.5703125" style="67" customWidth="1"/>
    <col min="2308" max="2311" width="16.42578125" style="67" customWidth="1"/>
    <col min="2312" max="2313" width="13.7109375" style="67" bestFit="1" customWidth="1"/>
    <col min="2314" max="2314" width="12" style="67" bestFit="1" customWidth="1"/>
    <col min="2315" max="2321" width="12.5703125" style="67" bestFit="1" customWidth="1"/>
    <col min="2322" max="2322" width="9.140625" style="67"/>
    <col min="2323" max="2331" width="11.140625" style="67" bestFit="1" customWidth="1"/>
    <col min="2332" max="2561" width="9.140625" style="67"/>
    <col min="2562" max="2562" width="44.140625" style="67" customWidth="1"/>
    <col min="2563" max="2563" width="16.5703125" style="67" customWidth="1"/>
    <col min="2564" max="2567" width="16.42578125" style="67" customWidth="1"/>
    <col min="2568" max="2569" width="13.7109375" style="67" bestFit="1" customWidth="1"/>
    <col min="2570" max="2570" width="12" style="67" bestFit="1" customWidth="1"/>
    <col min="2571" max="2577" width="12.5703125" style="67" bestFit="1" customWidth="1"/>
    <col min="2578" max="2578" width="9.140625" style="67"/>
    <col min="2579" max="2587" width="11.140625" style="67" bestFit="1" customWidth="1"/>
    <col min="2588" max="2817" width="9.140625" style="67"/>
    <col min="2818" max="2818" width="44.140625" style="67" customWidth="1"/>
    <col min="2819" max="2819" width="16.5703125" style="67" customWidth="1"/>
    <col min="2820" max="2823" width="16.42578125" style="67" customWidth="1"/>
    <col min="2824" max="2825" width="13.7109375" style="67" bestFit="1" customWidth="1"/>
    <col min="2826" max="2826" width="12" style="67" bestFit="1" customWidth="1"/>
    <col min="2827" max="2833" width="12.5703125" style="67" bestFit="1" customWidth="1"/>
    <col min="2834" max="2834" width="9.140625" style="67"/>
    <col min="2835" max="2843" width="11.140625" style="67" bestFit="1" customWidth="1"/>
    <col min="2844" max="3073" width="9.140625" style="67"/>
    <col min="3074" max="3074" width="44.140625" style="67" customWidth="1"/>
    <col min="3075" max="3075" width="16.5703125" style="67" customWidth="1"/>
    <col min="3076" max="3079" width="16.42578125" style="67" customWidth="1"/>
    <col min="3080" max="3081" width="13.7109375" style="67" bestFit="1" customWidth="1"/>
    <col min="3082" max="3082" width="12" style="67" bestFit="1" customWidth="1"/>
    <col min="3083" max="3089" width="12.5703125" style="67" bestFit="1" customWidth="1"/>
    <col min="3090" max="3090" width="9.140625" style="67"/>
    <col min="3091" max="3099" width="11.140625" style="67" bestFit="1" customWidth="1"/>
    <col min="3100" max="3329" width="9.140625" style="67"/>
    <col min="3330" max="3330" width="44.140625" style="67" customWidth="1"/>
    <col min="3331" max="3331" width="16.5703125" style="67" customWidth="1"/>
    <col min="3332" max="3335" width="16.42578125" style="67" customWidth="1"/>
    <col min="3336" max="3337" width="13.7109375" style="67" bestFit="1" customWidth="1"/>
    <col min="3338" max="3338" width="12" style="67" bestFit="1" customWidth="1"/>
    <col min="3339" max="3345" width="12.5703125" style="67" bestFit="1" customWidth="1"/>
    <col min="3346" max="3346" width="9.140625" style="67"/>
    <col min="3347" max="3355" width="11.140625" style="67" bestFit="1" customWidth="1"/>
    <col min="3356" max="3585" width="9.140625" style="67"/>
    <col min="3586" max="3586" width="44.140625" style="67" customWidth="1"/>
    <col min="3587" max="3587" width="16.5703125" style="67" customWidth="1"/>
    <col min="3588" max="3591" width="16.42578125" style="67" customWidth="1"/>
    <col min="3592" max="3593" width="13.7109375" style="67" bestFit="1" customWidth="1"/>
    <col min="3594" max="3594" width="12" style="67" bestFit="1" customWidth="1"/>
    <col min="3595" max="3601" width="12.5703125" style="67" bestFit="1" customWidth="1"/>
    <col min="3602" max="3602" width="9.140625" style="67"/>
    <col min="3603" max="3611" width="11.140625" style="67" bestFit="1" customWidth="1"/>
    <col min="3612" max="3841" width="9.140625" style="67"/>
    <col min="3842" max="3842" width="44.140625" style="67" customWidth="1"/>
    <col min="3843" max="3843" width="16.5703125" style="67" customWidth="1"/>
    <col min="3844" max="3847" width="16.42578125" style="67" customWidth="1"/>
    <col min="3848" max="3849" width="13.7109375" style="67" bestFit="1" customWidth="1"/>
    <col min="3850" max="3850" width="12" style="67" bestFit="1" customWidth="1"/>
    <col min="3851" max="3857" width="12.5703125" style="67" bestFit="1" customWidth="1"/>
    <col min="3858" max="3858" width="9.140625" style="67"/>
    <col min="3859" max="3867" width="11.140625" style="67" bestFit="1" customWidth="1"/>
    <col min="3868" max="4097" width="9.140625" style="67"/>
    <col min="4098" max="4098" width="44.140625" style="67" customWidth="1"/>
    <col min="4099" max="4099" width="16.5703125" style="67" customWidth="1"/>
    <col min="4100" max="4103" width="16.42578125" style="67" customWidth="1"/>
    <col min="4104" max="4105" width="13.7109375" style="67" bestFit="1" customWidth="1"/>
    <col min="4106" max="4106" width="12" style="67" bestFit="1" customWidth="1"/>
    <col min="4107" max="4113" width="12.5703125" style="67" bestFit="1" customWidth="1"/>
    <col min="4114" max="4114" width="9.140625" style="67"/>
    <col min="4115" max="4123" width="11.140625" style="67" bestFit="1" customWidth="1"/>
    <col min="4124" max="4353" width="9.140625" style="67"/>
    <col min="4354" max="4354" width="44.140625" style="67" customWidth="1"/>
    <col min="4355" max="4355" width="16.5703125" style="67" customWidth="1"/>
    <col min="4356" max="4359" width="16.42578125" style="67" customWidth="1"/>
    <col min="4360" max="4361" width="13.7109375" style="67" bestFit="1" customWidth="1"/>
    <col min="4362" max="4362" width="12" style="67" bestFit="1" customWidth="1"/>
    <col min="4363" max="4369" width="12.5703125" style="67" bestFit="1" customWidth="1"/>
    <col min="4370" max="4370" width="9.140625" style="67"/>
    <col min="4371" max="4379" width="11.140625" style="67" bestFit="1" customWidth="1"/>
    <col min="4380" max="4609" width="9.140625" style="67"/>
    <col min="4610" max="4610" width="44.140625" style="67" customWidth="1"/>
    <col min="4611" max="4611" width="16.5703125" style="67" customWidth="1"/>
    <col min="4612" max="4615" width="16.42578125" style="67" customWidth="1"/>
    <col min="4616" max="4617" width="13.7109375" style="67" bestFit="1" customWidth="1"/>
    <col min="4618" max="4618" width="12" style="67" bestFit="1" customWidth="1"/>
    <col min="4619" max="4625" width="12.5703125" style="67" bestFit="1" customWidth="1"/>
    <col min="4626" max="4626" width="9.140625" style="67"/>
    <col min="4627" max="4635" width="11.140625" style="67" bestFit="1" customWidth="1"/>
    <col min="4636" max="4865" width="9.140625" style="67"/>
    <col min="4866" max="4866" width="44.140625" style="67" customWidth="1"/>
    <col min="4867" max="4867" width="16.5703125" style="67" customWidth="1"/>
    <col min="4868" max="4871" width="16.42578125" style="67" customWidth="1"/>
    <col min="4872" max="4873" width="13.7109375" style="67" bestFit="1" customWidth="1"/>
    <col min="4874" max="4874" width="12" style="67" bestFit="1" customWidth="1"/>
    <col min="4875" max="4881" width="12.5703125" style="67" bestFit="1" customWidth="1"/>
    <col min="4882" max="4882" width="9.140625" style="67"/>
    <col min="4883" max="4891" width="11.140625" style="67" bestFit="1" customWidth="1"/>
    <col min="4892" max="5121" width="9.140625" style="67"/>
    <col min="5122" max="5122" width="44.140625" style="67" customWidth="1"/>
    <col min="5123" max="5123" width="16.5703125" style="67" customWidth="1"/>
    <col min="5124" max="5127" width="16.42578125" style="67" customWidth="1"/>
    <col min="5128" max="5129" width="13.7109375" style="67" bestFit="1" customWidth="1"/>
    <col min="5130" max="5130" width="12" style="67" bestFit="1" customWidth="1"/>
    <col min="5131" max="5137" width="12.5703125" style="67" bestFit="1" customWidth="1"/>
    <col min="5138" max="5138" width="9.140625" style="67"/>
    <col min="5139" max="5147" width="11.140625" style="67" bestFit="1" customWidth="1"/>
    <col min="5148" max="5377" width="9.140625" style="67"/>
    <col min="5378" max="5378" width="44.140625" style="67" customWidth="1"/>
    <col min="5379" max="5379" width="16.5703125" style="67" customWidth="1"/>
    <col min="5380" max="5383" width="16.42578125" style="67" customWidth="1"/>
    <col min="5384" max="5385" width="13.7109375" style="67" bestFit="1" customWidth="1"/>
    <col min="5386" max="5386" width="12" style="67" bestFit="1" customWidth="1"/>
    <col min="5387" max="5393" width="12.5703125" style="67" bestFit="1" customWidth="1"/>
    <col min="5394" max="5394" width="9.140625" style="67"/>
    <col min="5395" max="5403" width="11.140625" style="67" bestFit="1" customWidth="1"/>
    <col min="5404" max="5633" width="9.140625" style="67"/>
    <col min="5634" max="5634" width="44.140625" style="67" customWidth="1"/>
    <col min="5635" max="5635" width="16.5703125" style="67" customWidth="1"/>
    <col min="5636" max="5639" width="16.42578125" style="67" customWidth="1"/>
    <col min="5640" max="5641" width="13.7109375" style="67" bestFit="1" customWidth="1"/>
    <col min="5642" max="5642" width="12" style="67" bestFit="1" customWidth="1"/>
    <col min="5643" max="5649" width="12.5703125" style="67" bestFit="1" customWidth="1"/>
    <col min="5650" max="5650" width="9.140625" style="67"/>
    <col min="5651" max="5659" width="11.140625" style="67" bestFit="1" customWidth="1"/>
    <col min="5660" max="5889" width="9.140625" style="67"/>
    <col min="5890" max="5890" width="44.140625" style="67" customWidth="1"/>
    <col min="5891" max="5891" width="16.5703125" style="67" customWidth="1"/>
    <col min="5892" max="5895" width="16.42578125" style="67" customWidth="1"/>
    <col min="5896" max="5897" width="13.7109375" style="67" bestFit="1" customWidth="1"/>
    <col min="5898" max="5898" width="12" style="67" bestFit="1" customWidth="1"/>
    <col min="5899" max="5905" width="12.5703125" style="67" bestFit="1" customWidth="1"/>
    <col min="5906" max="5906" width="9.140625" style="67"/>
    <col min="5907" max="5915" width="11.140625" style="67" bestFit="1" customWidth="1"/>
    <col min="5916" max="6145" width="9.140625" style="67"/>
    <col min="6146" max="6146" width="44.140625" style="67" customWidth="1"/>
    <col min="6147" max="6147" width="16.5703125" style="67" customWidth="1"/>
    <col min="6148" max="6151" width="16.42578125" style="67" customWidth="1"/>
    <col min="6152" max="6153" width="13.7109375" style="67" bestFit="1" customWidth="1"/>
    <col min="6154" max="6154" width="12" style="67" bestFit="1" customWidth="1"/>
    <col min="6155" max="6161" width="12.5703125" style="67" bestFit="1" customWidth="1"/>
    <col min="6162" max="6162" width="9.140625" style="67"/>
    <col min="6163" max="6171" width="11.140625" style="67" bestFit="1" customWidth="1"/>
    <col min="6172" max="6401" width="9.140625" style="67"/>
    <col min="6402" max="6402" width="44.140625" style="67" customWidth="1"/>
    <col min="6403" max="6403" width="16.5703125" style="67" customWidth="1"/>
    <col min="6404" max="6407" width="16.42578125" style="67" customWidth="1"/>
    <col min="6408" max="6409" width="13.7109375" style="67" bestFit="1" customWidth="1"/>
    <col min="6410" max="6410" width="12" style="67" bestFit="1" customWidth="1"/>
    <col min="6411" max="6417" width="12.5703125" style="67" bestFit="1" customWidth="1"/>
    <col min="6418" max="6418" width="9.140625" style="67"/>
    <col min="6419" max="6427" width="11.140625" style="67" bestFit="1" customWidth="1"/>
    <col min="6428" max="6657" width="9.140625" style="67"/>
    <col min="6658" max="6658" width="44.140625" style="67" customWidth="1"/>
    <col min="6659" max="6659" width="16.5703125" style="67" customWidth="1"/>
    <col min="6660" max="6663" width="16.42578125" style="67" customWidth="1"/>
    <col min="6664" max="6665" width="13.7109375" style="67" bestFit="1" customWidth="1"/>
    <col min="6666" max="6666" width="12" style="67" bestFit="1" customWidth="1"/>
    <col min="6667" max="6673" width="12.5703125" style="67" bestFit="1" customWidth="1"/>
    <col min="6674" max="6674" width="9.140625" style="67"/>
    <col min="6675" max="6683" width="11.140625" style="67" bestFit="1" customWidth="1"/>
    <col min="6684" max="6913" width="9.140625" style="67"/>
    <col min="6914" max="6914" width="44.140625" style="67" customWidth="1"/>
    <col min="6915" max="6915" width="16.5703125" style="67" customWidth="1"/>
    <col min="6916" max="6919" width="16.42578125" style="67" customWidth="1"/>
    <col min="6920" max="6921" width="13.7109375" style="67" bestFit="1" customWidth="1"/>
    <col min="6922" max="6922" width="12" style="67" bestFit="1" customWidth="1"/>
    <col min="6923" max="6929" width="12.5703125" style="67" bestFit="1" customWidth="1"/>
    <col min="6930" max="6930" width="9.140625" style="67"/>
    <col min="6931" max="6939" width="11.140625" style="67" bestFit="1" customWidth="1"/>
    <col min="6940" max="7169" width="9.140625" style="67"/>
    <col min="7170" max="7170" width="44.140625" style="67" customWidth="1"/>
    <col min="7171" max="7171" width="16.5703125" style="67" customWidth="1"/>
    <col min="7172" max="7175" width="16.42578125" style="67" customWidth="1"/>
    <col min="7176" max="7177" width="13.7109375" style="67" bestFit="1" customWidth="1"/>
    <col min="7178" max="7178" width="12" style="67" bestFit="1" customWidth="1"/>
    <col min="7179" max="7185" width="12.5703125" style="67" bestFit="1" customWidth="1"/>
    <col min="7186" max="7186" width="9.140625" style="67"/>
    <col min="7187" max="7195" width="11.140625" style="67" bestFit="1" customWidth="1"/>
    <col min="7196" max="7425" width="9.140625" style="67"/>
    <col min="7426" max="7426" width="44.140625" style="67" customWidth="1"/>
    <col min="7427" max="7427" width="16.5703125" style="67" customWidth="1"/>
    <col min="7428" max="7431" width="16.42578125" style="67" customWidth="1"/>
    <col min="7432" max="7433" width="13.7109375" style="67" bestFit="1" customWidth="1"/>
    <col min="7434" max="7434" width="12" style="67" bestFit="1" customWidth="1"/>
    <col min="7435" max="7441" width="12.5703125" style="67" bestFit="1" customWidth="1"/>
    <col min="7442" max="7442" width="9.140625" style="67"/>
    <col min="7443" max="7451" width="11.140625" style="67" bestFit="1" customWidth="1"/>
    <col min="7452" max="7681" width="9.140625" style="67"/>
    <col min="7682" max="7682" width="44.140625" style="67" customWidth="1"/>
    <col min="7683" max="7683" width="16.5703125" style="67" customWidth="1"/>
    <col min="7684" max="7687" width="16.42578125" style="67" customWidth="1"/>
    <col min="7688" max="7689" width="13.7109375" style="67" bestFit="1" customWidth="1"/>
    <col min="7690" max="7690" width="12" style="67" bestFit="1" customWidth="1"/>
    <col min="7691" max="7697" width="12.5703125" style="67" bestFit="1" customWidth="1"/>
    <col min="7698" max="7698" width="9.140625" style="67"/>
    <col min="7699" max="7707" width="11.140625" style="67" bestFit="1" customWidth="1"/>
    <col min="7708" max="7937" width="9.140625" style="67"/>
    <col min="7938" max="7938" width="44.140625" style="67" customWidth="1"/>
    <col min="7939" max="7939" width="16.5703125" style="67" customWidth="1"/>
    <col min="7940" max="7943" width="16.42578125" style="67" customWidth="1"/>
    <col min="7944" max="7945" width="13.7109375" style="67" bestFit="1" customWidth="1"/>
    <col min="7946" max="7946" width="12" style="67" bestFit="1" customWidth="1"/>
    <col min="7947" max="7953" width="12.5703125" style="67" bestFit="1" customWidth="1"/>
    <col min="7954" max="7954" width="9.140625" style="67"/>
    <col min="7955" max="7963" width="11.140625" style="67" bestFit="1" customWidth="1"/>
    <col min="7964" max="8193" width="9.140625" style="67"/>
    <col min="8194" max="8194" width="44.140625" style="67" customWidth="1"/>
    <col min="8195" max="8195" width="16.5703125" style="67" customWidth="1"/>
    <col min="8196" max="8199" width="16.42578125" style="67" customWidth="1"/>
    <col min="8200" max="8201" width="13.7109375" style="67" bestFit="1" customWidth="1"/>
    <col min="8202" max="8202" width="12" style="67" bestFit="1" customWidth="1"/>
    <col min="8203" max="8209" width="12.5703125" style="67" bestFit="1" customWidth="1"/>
    <col min="8210" max="8210" width="9.140625" style="67"/>
    <col min="8211" max="8219" width="11.140625" style="67" bestFit="1" customWidth="1"/>
    <col min="8220" max="8449" width="9.140625" style="67"/>
    <col min="8450" max="8450" width="44.140625" style="67" customWidth="1"/>
    <col min="8451" max="8451" width="16.5703125" style="67" customWidth="1"/>
    <col min="8452" max="8455" width="16.42578125" style="67" customWidth="1"/>
    <col min="8456" max="8457" width="13.7109375" style="67" bestFit="1" customWidth="1"/>
    <col min="8458" max="8458" width="12" style="67" bestFit="1" customWidth="1"/>
    <col min="8459" max="8465" width="12.5703125" style="67" bestFit="1" customWidth="1"/>
    <col min="8466" max="8466" width="9.140625" style="67"/>
    <col min="8467" max="8475" width="11.140625" style="67" bestFit="1" customWidth="1"/>
    <col min="8476" max="8705" width="9.140625" style="67"/>
    <col min="8706" max="8706" width="44.140625" style="67" customWidth="1"/>
    <col min="8707" max="8707" width="16.5703125" style="67" customWidth="1"/>
    <col min="8708" max="8711" width="16.42578125" style="67" customWidth="1"/>
    <col min="8712" max="8713" width="13.7109375" style="67" bestFit="1" customWidth="1"/>
    <col min="8714" max="8714" width="12" style="67" bestFit="1" customWidth="1"/>
    <col min="8715" max="8721" width="12.5703125" style="67" bestFit="1" customWidth="1"/>
    <col min="8722" max="8722" width="9.140625" style="67"/>
    <col min="8723" max="8731" width="11.140625" style="67" bestFit="1" customWidth="1"/>
    <col min="8732" max="8961" width="9.140625" style="67"/>
    <col min="8962" max="8962" width="44.140625" style="67" customWidth="1"/>
    <col min="8963" max="8963" width="16.5703125" style="67" customWidth="1"/>
    <col min="8964" max="8967" width="16.42578125" style="67" customWidth="1"/>
    <col min="8968" max="8969" width="13.7109375" style="67" bestFit="1" customWidth="1"/>
    <col min="8970" max="8970" width="12" style="67" bestFit="1" customWidth="1"/>
    <col min="8971" max="8977" width="12.5703125" style="67" bestFit="1" customWidth="1"/>
    <col min="8978" max="8978" width="9.140625" style="67"/>
    <col min="8979" max="8987" width="11.140625" style="67" bestFit="1" customWidth="1"/>
    <col min="8988" max="9217" width="9.140625" style="67"/>
    <col min="9218" max="9218" width="44.140625" style="67" customWidth="1"/>
    <col min="9219" max="9219" width="16.5703125" style="67" customWidth="1"/>
    <col min="9220" max="9223" width="16.42578125" style="67" customWidth="1"/>
    <col min="9224" max="9225" width="13.7109375" style="67" bestFit="1" customWidth="1"/>
    <col min="9226" max="9226" width="12" style="67" bestFit="1" customWidth="1"/>
    <col min="9227" max="9233" width="12.5703125" style="67" bestFit="1" customWidth="1"/>
    <col min="9234" max="9234" width="9.140625" style="67"/>
    <col min="9235" max="9243" width="11.140625" style="67" bestFit="1" customWidth="1"/>
    <col min="9244" max="9473" width="9.140625" style="67"/>
    <col min="9474" max="9474" width="44.140625" style="67" customWidth="1"/>
    <col min="9475" max="9475" width="16.5703125" style="67" customWidth="1"/>
    <col min="9476" max="9479" width="16.42578125" style="67" customWidth="1"/>
    <col min="9480" max="9481" width="13.7109375" style="67" bestFit="1" customWidth="1"/>
    <col min="9482" max="9482" width="12" style="67" bestFit="1" customWidth="1"/>
    <col min="9483" max="9489" width="12.5703125" style="67" bestFit="1" customWidth="1"/>
    <col min="9490" max="9490" width="9.140625" style="67"/>
    <col min="9491" max="9499" width="11.140625" style="67" bestFit="1" customWidth="1"/>
    <col min="9500" max="9729" width="9.140625" style="67"/>
    <col min="9730" max="9730" width="44.140625" style="67" customWidth="1"/>
    <col min="9731" max="9731" width="16.5703125" style="67" customWidth="1"/>
    <col min="9732" max="9735" width="16.42578125" style="67" customWidth="1"/>
    <col min="9736" max="9737" width="13.7109375" style="67" bestFit="1" customWidth="1"/>
    <col min="9738" max="9738" width="12" style="67" bestFit="1" customWidth="1"/>
    <col min="9739" max="9745" width="12.5703125" style="67" bestFit="1" customWidth="1"/>
    <col min="9746" max="9746" width="9.140625" style="67"/>
    <col min="9747" max="9755" width="11.140625" style="67" bestFit="1" customWidth="1"/>
    <col min="9756" max="9985" width="9.140625" style="67"/>
    <col min="9986" max="9986" width="44.140625" style="67" customWidth="1"/>
    <col min="9987" max="9987" width="16.5703125" style="67" customWidth="1"/>
    <col min="9988" max="9991" width="16.42578125" style="67" customWidth="1"/>
    <col min="9992" max="9993" width="13.7109375" style="67" bestFit="1" customWidth="1"/>
    <col min="9994" max="9994" width="12" style="67" bestFit="1" customWidth="1"/>
    <col min="9995" max="10001" width="12.5703125" style="67" bestFit="1" customWidth="1"/>
    <col min="10002" max="10002" width="9.140625" style="67"/>
    <col min="10003" max="10011" width="11.140625" style="67" bestFit="1" customWidth="1"/>
    <col min="10012" max="10241" width="9.140625" style="67"/>
    <col min="10242" max="10242" width="44.140625" style="67" customWidth="1"/>
    <col min="10243" max="10243" width="16.5703125" style="67" customWidth="1"/>
    <col min="10244" max="10247" width="16.42578125" style="67" customWidth="1"/>
    <col min="10248" max="10249" width="13.7109375" style="67" bestFit="1" customWidth="1"/>
    <col min="10250" max="10250" width="12" style="67" bestFit="1" customWidth="1"/>
    <col min="10251" max="10257" width="12.5703125" style="67" bestFit="1" customWidth="1"/>
    <col min="10258" max="10258" width="9.140625" style="67"/>
    <col min="10259" max="10267" width="11.140625" style="67" bestFit="1" customWidth="1"/>
    <col min="10268" max="10497" width="9.140625" style="67"/>
    <col min="10498" max="10498" width="44.140625" style="67" customWidth="1"/>
    <col min="10499" max="10499" width="16.5703125" style="67" customWidth="1"/>
    <col min="10500" max="10503" width="16.42578125" style="67" customWidth="1"/>
    <col min="10504" max="10505" width="13.7109375" style="67" bestFit="1" customWidth="1"/>
    <col min="10506" max="10506" width="12" style="67" bestFit="1" customWidth="1"/>
    <col min="10507" max="10513" width="12.5703125" style="67" bestFit="1" customWidth="1"/>
    <col min="10514" max="10514" width="9.140625" style="67"/>
    <col min="10515" max="10523" width="11.140625" style="67" bestFit="1" customWidth="1"/>
    <col min="10524" max="10753" width="9.140625" style="67"/>
    <col min="10754" max="10754" width="44.140625" style="67" customWidth="1"/>
    <col min="10755" max="10755" width="16.5703125" style="67" customWidth="1"/>
    <col min="10756" max="10759" width="16.42578125" style="67" customWidth="1"/>
    <col min="10760" max="10761" width="13.7109375" style="67" bestFit="1" customWidth="1"/>
    <col min="10762" max="10762" width="12" style="67" bestFit="1" customWidth="1"/>
    <col min="10763" max="10769" width="12.5703125" style="67" bestFit="1" customWidth="1"/>
    <col min="10770" max="10770" width="9.140625" style="67"/>
    <col min="10771" max="10779" width="11.140625" style="67" bestFit="1" customWidth="1"/>
    <col min="10780" max="11009" width="9.140625" style="67"/>
    <col min="11010" max="11010" width="44.140625" style="67" customWidth="1"/>
    <col min="11011" max="11011" width="16.5703125" style="67" customWidth="1"/>
    <col min="11012" max="11015" width="16.42578125" style="67" customWidth="1"/>
    <col min="11016" max="11017" width="13.7109375" style="67" bestFit="1" customWidth="1"/>
    <col min="11018" max="11018" width="12" style="67" bestFit="1" customWidth="1"/>
    <col min="11019" max="11025" width="12.5703125" style="67" bestFit="1" customWidth="1"/>
    <col min="11026" max="11026" width="9.140625" style="67"/>
    <col min="11027" max="11035" width="11.140625" style="67" bestFit="1" customWidth="1"/>
    <col min="11036" max="11265" width="9.140625" style="67"/>
    <col min="11266" max="11266" width="44.140625" style="67" customWidth="1"/>
    <col min="11267" max="11267" width="16.5703125" style="67" customWidth="1"/>
    <col min="11268" max="11271" width="16.42578125" style="67" customWidth="1"/>
    <col min="11272" max="11273" width="13.7109375" style="67" bestFit="1" customWidth="1"/>
    <col min="11274" max="11274" width="12" style="67" bestFit="1" customWidth="1"/>
    <col min="11275" max="11281" width="12.5703125" style="67" bestFit="1" customWidth="1"/>
    <col min="11282" max="11282" width="9.140625" style="67"/>
    <col min="11283" max="11291" width="11.140625" style="67" bestFit="1" customWidth="1"/>
    <col min="11292" max="11521" width="9.140625" style="67"/>
    <col min="11522" max="11522" width="44.140625" style="67" customWidth="1"/>
    <col min="11523" max="11523" width="16.5703125" style="67" customWidth="1"/>
    <col min="11524" max="11527" width="16.42578125" style="67" customWidth="1"/>
    <col min="11528" max="11529" width="13.7109375" style="67" bestFit="1" customWidth="1"/>
    <col min="11530" max="11530" width="12" style="67" bestFit="1" customWidth="1"/>
    <col min="11531" max="11537" width="12.5703125" style="67" bestFit="1" customWidth="1"/>
    <col min="11538" max="11538" width="9.140625" style="67"/>
    <col min="11539" max="11547" width="11.140625" style="67" bestFit="1" customWidth="1"/>
    <col min="11548" max="11777" width="9.140625" style="67"/>
    <col min="11778" max="11778" width="44.140625" style="67" customWidth="1"/>
    <col min="11779" max="11779" width="16.5703125" style="67" customWidth="1"/>
    <col min="11780" max="11783" width="16.42578125" style="67" customWidth="1"/>
    <col min="11784" max="11785" width="13.7109375" style="67" bestFit="1" customWidth="1"/>
    <col min="11786" max="11786" width="12" style="67" bestFit="1" customWidth="1"/>
    <col min="11787" max="11793" width="12.5703125" style="67" bestFit="1" customWidth="1"/>
    <col min="11794" max="11794" width="9.140625" style="67"/>
    <col min="11795" max="11803" width="11.140625" style="67" bestFit="1" customWidth="1"/>
    <col min="11804" max="12033" width="9.140625" style="67"/>
    <col min="12034" max="12034" width="44.140625" style="67" customWidth="1"/>
    <col min="12035" max="12035" width="16.5703125" style="67" customWidth="1"/>
    <col min="12036" max="12039" width="16.42578125" style="67" customWidth="1"/>
    <col min="12040" max="12041" width="13.7109375" style="67" bestFit="1" customWidth="1"/>
    <col min="12042" max="12042" width="12" style="67" bestFit="1" customWidth="1"/>
    <col min="12043" max="12049" width="12.5703125" style="67" bestFit="1" customWidth="1"/>
    <col min="12050" max="12050" width="9.140625" style="67"/>
    <col min="12051" max="12059" width="11.140625" style="67" bestFit="1" customWidth="1"/>
    <col min="12060" max="12289" width="9.140625" style="67"/>
    <col min="12290" max="12290" width="44.140625" style="67" customWidth="1"/>
    <col min="12291" max="12291" width="16.5703125" style="67" customWidth="1"/>
    <col min="12292" max="12295" width="16.42578125" style="67" customWidth="1"/>
    <col min="12296" max="12297" width="13.7109375" style="67" bestFit="1" customWidth="1"/>
    <col min="12298" max="12298" width="12" style="67" bestFit="1" customWidth="1"/>
    <col min="12299" max="12305" width="12.5703125" style="67" bestFit="1" customWidth="1"/>
    <col min="12306" max="12306" width="9.140625" style="67"/>
    <col min="12307" max="12315" width="11.140625" style="67" bestFit="1" customWidth="1"/>
    <col min="12316" max="12545" width="9.140625" style="67"/>
    <col min="12546" max="12546" width="44.140625" style="67" customWidth="1"/>
    <col min="12547" max="12547" width="16.5703125" style="67" customWidth="1"/>
    <col min="12548" max="12551" width="16.42578125" style="67" customWidth="1"/>
    <col min="12552" max="12553" width="13.7109375" style="67" bestFit="1" customWidth="1"/>
    <col min="12554" max="12554" width="12" style="67" bestFit="1" customWidth="1"/>
    <col min="12555" max="12561" width="12.5703125" style="67" bestFit="1" customWidth="1"/>
    <col min="12562" max="12562" width="9.140625" style="67"/>
    <col min="12563" max="12571" width="11.140625" style="67" bestFit="1" customWidth="1"/>
    <col min="12572" max="12801" width="9.140625" style="67"/>
    <col min="12802" max="12802" width="44.140625" style="67" customWidth="1"/>
    <col min="12803" max="12803" width="16.5703125" style="67" customWidth="1"/>
    <col min="12804" max="12807" width="16.42578125" style="67" customWidth="1"/>
    <col min="12808" max="12809" width="13.7109375" style="67" bestFit="1" customWidth="1"/>
    <col min="12810" max="12810" width="12" style="67" bestFit="1" customWidth="1"/>
    <col min="12811" max="12817" width="12.5703125" style="67" bestFit="1" customWidth="1"/>
    <col min="12818" max="12818" width="9.140625" style="67"/>
    <col min="12819" max="12827" width="11.140625" style="67" bestFit="1" customWidth="1"/>
    <col min="12828" max="13057" width="9.140625" style="67"/>
    <col min="13058" max="13058" width="44.140625" style="67" customWidth="1"/>
    <col min="13059" max="13059" width="16.5703125" style="67" customWidth="1"/>
    <col min="13060" max="13063" width="16.42578125" style="67" customWidth="1"/>
    <col min="13064" max="13065" width="13.7109375" style="67" bestFit="1" customWidth="1"/>
    <col min="13066" max="13066" width="12" style="67" bestFit="1" customWidth="1"/>
    <col min="13067" max="13073" width="12.5703125" style="67" bestFit="1" customWidth="1"/>
    <col min="13074" max="13074" width="9.140625" style="67"/>
    <col min="13075" max="13083" width="11.140625" style="67" bestFit="1" customWidth="1"/>
    <col min="13084" max="13313" width="9.140625" style="67"/>
    <col min="13314" max="13314" width="44.140625" style="67" customWidth="1"/>
    <col min="13315" max="13315" width="16.5703125" style="67" customWidth="1"/>
    <col min="13316" max="13319" width="16.42578125" style="67" customWidth="1"/>
    <col min="13320" max="13321" width="13.7109375" style="67" bestFit="1" customWidth="1"/>
    <col min="13322" max="13322" width="12" style="67" bestFit="1" customWidth="1"/>
    <col min="13323" max="13329" width="12.5703125" style="67" bestFit="1" customWidth="1"/>
    <col min="13330" max="13330" width="9.140625" style="67"/>
    <col min="13331" max="13339" width="11.140625" style="67" bestFit="1" customWidth="1"/>
    <col min="13340" max="13569" width="9.140625" style="67"/>
    <col min="13570" max="13570" width="44.140625" style="67" customWidth="1"/>
    <col min="13571" max="13571" width="16.5703125" style="67" customWidth="1"/>
    <col min="13572" max="13575" width="16.42578125" style="67" customWidth="1"/>
    <col min="13576" max="13577" width="13.7109375" style="67" bestFit="1" customWidth="1"/>
    <col min="13578" max="13578" width="12" style="67" bestFit="1" customWidth="1"/>
    <col min="13579" max="13585" width="12.5703125" style="67" bestFit="1" customWidth="1"/>
    <col min="13586" max="13586" width="9.140625" style="67"/>
    <col min="13587" max="13595" width="11.140625" style="67" bestFit="1" customWidth="1"/>
    <col min="13596" max="13825" width="9.140625" style="67"/>
    <col min="13826" max="13826" width="44.140625" style="67" customWidth="1"/>
    <col min="13827" max="13827" width="16.5703125" style="67" customWidth="1"/>
    <col min="13828" max="13831" width="16.42578125" style="67" customWidth="1"/>
    <col min="13832" max="13833" width="13.7109375" style="67" bestFit="1" customWidth="1"/>
    <col min="13834" max="13834" width="12" style="67" bestFit="1" customWidth="1"/>
    <col min="13835" max="13841" width="12.5703125" style="67" bestFit="1" customWidth="1"/>
    <col min="13842" max="13842" width="9.140625" style="67"/>
    <col min="13843" max="13851" width="11.140625" style="67" bestFit="1" customWidth="1"/>
    <col min="13852" max="14081" width="9.140625" style="67"/>
    <col min="14082" max="14082" width="44.140625" style="67" customWidth="1"/>
    <col min="14083" max="14083" width="16.5703125" style="67" customWidth="1"/>
    <col min="14084" max="14087" width="16.42578125" style="67" customWidth="1"/>
    <col min="14088" max="14089" width="13.7109375" style="67" bestFit="1" customWidth="1"/>
    <col min="14090" max="14090" width="12" style="67" bestFit="1" customWidth="1"/>
    <col min="14091" max="14097" width="12.5703125" style="67" bestFit="1" customWidth="1"/>
    <col min="14098" max="14098" width="9.140625" style="67"/>
    <col min="14099" max="14107" width="11.140625" style="67" bestFit="1" customWidth="1"/>
    <col min="14108" max="14337" width="9.140625" style="67"/>
    <col min="14338" max="14338" width="44.140625" style="67" customWidth="1"/>
    <col min="14339" max="14339" width="16.5703125" style="67" customWidth="1"/>
    <col min="14340" max="14343" width="16.42578125" style="67" customWidth="1"/>
    <col min="14344" max="14345" width="13.7109375" style="67" bestFit="1" customWidth="1"/>
    <col min="14346" max="14346" width="12" style="67" bestFit="1" customWidth="1"/>
    <col min="14347" max="14353" width="12.5703125" style="67" bestFit="1" customWidth="1"/>
    <col min="14354" max="14354" width="9.140625" style="67"/>
    <col min="14355" max="14363" width="11.140625" style="67" bestFit="1" customWidth="1"/>
    <col min="14364" max="14593" width="9.140625" style="67"/>
    <col min="14594" max="14594" width="44.140625" style="67" customWidth="1"/>
    <col min="14595" max="14595" width="16.5703125" style="67" customWidth="1"/>
    <col min="14596" max="14599" width="16.42578125" style="67" customWidth="1"/>
    <col min="14600" max="14601" width="13.7109375" style="67" bestFit="1" customWidth="1"/>
    <col min="14602" max="14602" width="12" style="67" bestFit="1" customWidth="1"/>
    <col min="14603" max="14609" width="12.5703125" style="67" bestFit="1" customWidth="1"/>
    <col min="14610" max="14610" width="9.140625" style="67"/>
    <col min="14611" max="14619" width="11.140625" style="67" bestFit="1" customWidth="1"/>
    <col min="14620" max="14849" width="9.140625" style="67"/>
    <col min="14850" max="14850" width="44.140625" style="67" customWidth="1"/>
    <col min="14851" max="14851" width="16.5703125" style="67" customWidth="1"/>
    <col min="14852" max="14855" width="16.42578125" style="67" customWidth="1"/>
    <col min="14856" max="14857" width="13.7109375" style="67" bestFit="1" customWidth="1"/>
    <col min="14858" max="14858" width="12" style="67" bestFit="1" customWidth="1"/>
    <col min="14859" max="14865" width="12.5703125" style="67" bestFit="1" customWidth="1"/>
    <col min="14866" max="14866" width="9.140625" style="67"/>
    <col min="14867" max="14875" width="11.140625" style="67" bestFit="1" customWidth="1"/>
    <col min="14876" max="15105" width="9.140625" style="67"/>
    <col min="15106" max="15106" width="44.140625" style="67" customWidth="1"/>
    <col min="15107" max="15107" width="16.5703125" style="67" customWidth="1"/>
    <col min="15108" max="15111" width="16.42578125" style="67" customWidth="1"/>
    <col min="15112" max="15113" width="13.7109375" style="67" bestFit="1" customWidth="1"/>
    <col min="15114" max="15114" width="12" style="67" bestFit="1" customWidth="1"/>
    <col min="15115" max="15121" width="12.5703125" style="67" bestFit="1" customWidth="1"/>
    <col min="15122" max="15122" width="9.140625" style="67"/>
    <col min="15123" max="15131" width="11.140625" style="67" bestFit="1" customWidth="1"/>
    <col min="15132" max="15361" width="9.140625" style="67"/>
    <col min="15362" max="15362" width="44.140625" style="67" customWidth="1"/>
    <col min="15363" max="15363" width="16.5703125" style="67" customWidth="1"/>
    <col min="15364" max="15367" width="16.42578125" style="67" customWidth="1"/>
    <col min="15368" max="15369" width="13.7109375" style="67" bestFit="1" customWidth="1"/>
    <col min="15370" max="15370" width="12" style="67" bestFit="1" customWidth="1"/>
    <col min="15371" max="15377" width="12.5703125" style="67" bestFit="1" customWidth="1"/>
    <col min="15378" max="15378" width="9.140625" style="67"/>
    <col min="15379" max="15387" width="11.140625" style="67" bestFit="1" customWidth="1"/>
    <col min="15388" max="15617" width="9.140625" style="67"/>
    <col min="15618" max="15618" width="44.140625" style="67" customWidth="1"/>
    <col min="15619" max="15619" width="16.5703125" style="67" customWidth="1"/>
    <col min="15620" max="15623" width="16.42578125" style="67" customWidth="1"/>
    <col min="15624" max="15625" width="13.7109375" style="67" bestFit="1" customWidth="1"/>
    <col min="15626" max="15626" width="12" style="67" bestFit="1" customWidth="1"/>
    <col min="15627" max="15633" width="12.5703125" style="67" bestFit="1" customWidth="1"/>
    <col min="15634" max="15634" width="9.140625" style="67"/>
    <col min="15635" max="15643" width="11.140625" style="67" bestFit="1" customWidth="1"/>
    <col min="15644" max="15873" width="9.140625" style="67"/>
    <col min="15874" max="15874" width="44.140625" style="67" customWidth="1"/>
    <col min="15875" max="15875" width="16.5703125" style="67" customWidth="1"/>
    <col min="15876" max="15879" width="16.42578125" style="67" customWidth="1"/>
    <col min="15880" max="15881" width="13.7109375" style="67" bestFit="1" customWidth="1"/>
    <col min="15882" max="15882" width="12" style="67" bestFit="1" customWidth="1"/>
    <col min="15883" max="15889" width="12.5703125" style="67" bestFit="1" customWidth="1"/>
    <col min="15890" max="15890" width="9.140625" style="67"/>
    <col min="15891" max="15899" width="11.140625" style="67" bestFit="1" customWidth="1"/>
    <col min="15900" max="16129" width="9.140625" style="67"/>
    <col min="16130" max="16130" width="44.140625" style="67" customWidth="1"/>
    <col min="16131" max="16131" width="16.5703125" style="67" customWidth="1"/>
    <col min="16132" max="16135" width="16.42578125" style="67" customWidth="1"/>
    <col min="16136" max="16137" width="13.7109375" style="67" bestFit="1" customWidth="1"/>
    <col min="16138" max="16138" width="12" style="67" bestFit="1" customWidth="1"/>
    <col min="16139" max="16145" width="12.5703125" style="67" bestFit="1" customWidth="1"/>
    <col min="16146" max="16146" width="9.140625" style="67"/>
    <col min="16147" max="16155" width="11.140625" style="67" bestFit="1" customWidth="1"/>
    <col min="16156" max="16384" width="9.140625" style="67"/>
  </cols>
  <sheetData>
    <row r="1" spans="2:27" ht="15" customHeight="1">
      <c r="B1" s="1" t="s">
        <v>0</v>
      </c>
      <c r="C1" s="65"/>
      <c r="D1" s="65"/>
      <c r="E1" s="65"/>
      <c r="F1" s="65"/>
      <c r="I1" s="3">
        <v>5</v>
      </c>
      <c r="K1" s="69"/>
      <c r="L1" s="69"/>
      <c r="N1" s="70"/>
      <c r="O1" s="70"/>
    </row>
    <row r="2" spans="2:27" ht="15" customHeight="1">
      <c r="B2" s="4" t="str">
        <f ca="1">'Income Statement'!$B$2</f>
        <v>Results for the nine months ended 30 September 2017</v>
      </c>
      <c r="C2" s="72"/>
      <c r="D2" s="72"/>
      <c r="E2" s="72"/>
      <c r="F2" s="72"/>
      <c r="G2" s="72"/>
      <c r="K2"/>
      <c r="L2" s="69"/>
      <c r="N2"/>
      <c r="O2"/>
    </row>
    <row r="3" spans="2:27" ht="15" customHeight="1">
      <c r="B3" s="73"/>
      <c r="C3" s="74"/>
      <c r="D3" s="74"/>
      <c r="E3" s="74"/>
      <c r="F3" s="74"/>
      <c r="G3" s="74"/>
      <c r="K3" s="69"/>
      <c r="L3" s="69"/>
    </row>
    <row r="4" spans="2:27" ht="15" customHeight="1">
      <c r="B4" s="75" t="s">
        <v>46</v>
      </c>
      <c r="C4" s="25">
        <v>43008</v>
      </c>
      <c r="D4" s="25">
        <v>42916</v>
      </c>
      <c r="E4" s="25">
        <v>42825</v>
      </c>
      <c r="F4" s="25">
        <v>42735</v>
      </c>
      <c r="G4" s="25">
        <v>42643</v>
      </c>
      <c r="H4" s="25">
        <v>42551</v>
      </c>
      <c r="I4" s="25">
        <v>42460</v>
      </c>
      <c r="K4" s="69"/>
      <c r="L4" s="69"/>
      <c r="N4" s="76"/>
      <c r="O4" s="76"/>
    </row>
    <row r="5" spans="2:27" ht="15" customHeight="1">
      <c r="B5" s="77"/>
      <c r="C5" s="78"/>
      <c r="D5" s="78"/>
      <c r="E5" s="78"/>
      <c r="F5" s="78"/>
      <c r="G5" s="78"/>
      <c r="H5" s="78"/>
      <c r="I5" s="78"/>
      <c r="K5" s="69"/>
      <c r="L5" s="69"/>
      <c r="N5" s="76"/>
      <c r="O5" s="76"/>
    </row>
    <row r="6" spans="2:27" s="82" customFormat="1" ht="15" customHeight="1">
      <c r="B6" s="79" t="s">
        <v>47</v>
      </c>
      <c r="C6" s="80"/>
      <c r="D6" s="80"/>
      <c r="E6" s="80"/>
      <c r="F6" s="80"/>
      <c r="G6" s="80"/>
      <c r="H6" s="80"/>
      <c r="I6" s="80"/>
      <c r="J6" s="68"/>
      <c r="K6" s="69"/>
      <c r="L6" s="69"/>
      <c r="M6" s="68"/>
      <c r="N6" s="81"/>
      <c r="O6" s="81"/>
      <c r="P6" s="71"/>
      <c r="Q6" s="71"/>
      <c r="R6" s="71"/>
      <c r="S6" s="71"/>
      <c r="T6" s="71"/>
      <c r="U6" s="71"/>
      <c r="V6" s="71"/>
      <c r="W6" s="71"/>
      <c r="X6" s="71"/>
      <c r="Y6" s="71"/>
      <c r="Z6" s="71"/>
      <c r="AA6" s="71"/>
    </row>
    <row r="7" spans="2:27" s="88" customFormat="1" ht="15" customHeight="1">
      <c r="B7" s="83" t="s">
        <v>48</v>
      </c>
      <c r="C7" s="84">
        <v>167900000000</v>
      </c>
      <c r="D7" s="84">
        <v>168200000000</v>
      </c>
      <c r="E7" s="84">
        <v>167800000000</v>
      </c>
      <c r="F7" s="85">
        <v>168600000000</v>
      </c>
      <c r="G7" s="85">
        <v>168000000000</v>
      </c>
      <c r="H7" s="85">
        <v>167600000000</v>
      </c>
      <c r="I7" s="85">
        <v>168200000000</v>
      </c>
      <c r="J7" s="68"/>
      <c r="K7" s="69"/>
      <c r="L7" s="69"/>
      <c r="M7" s="68"/>
      <c r="N7" s="86"/>
      <c r="O7" s="86"/>
      <c r="P7" s="87"/>
      <c r="Q7" s="87"/>
      <c r="R7" s="87"/>
      <c r="S7" s="71"/>
      <c r="T7" s="71"/>
      <c r="U7" s="71"/>
      <c r="V7" s="71"/>
      <c r="W7" s="71"/>
      <c r="X7" s="71"/>
      <c r="Y7" s="71"/>
      <c r="Z7" s="71"/>
      <c r="AA7" s="71"/>
    </row>
    <row r="8" spans="2:27" s="88" customFormat="1" ht="15" customHeight="1">
      <c r="B8" s="83" t="s">
        <v>49</v>
      </c>
      <c r="C8" s="89">
        <v>2126000000</v>
      </c>
      <c r="D8" s="89">
        <v>2177000000</v>
      </c>
      <c r="E8" s="89">
        <v>2246000000</v>
      </c>
      <c r="F8" s="89">
        <v>2340000000</v>
      </c>
      <c r="G8" s="89">
        <v>2368000000</v>
      </c>
      <c r="H8" s="89">
        <v>2397000000</v>
      </c>
      <c r="I8" s="89">
        <v>2453000000</v>
      </c>
      <c r="J8" s="68"/>
      <c r="K8" s="69"/>
      <c r="L8" s="69"/>
      <c r="M8" s="86"/>
      <c r="N8" s="86"/>
      <c r="O8" s="86"/>
      <c r="P8" s="90"/>
      <c r="Q8" s="90"/>
      <c r="R8" s="91"/>
      <c r="S8" s="71"/>
      <c r="T8" s="71"/>
      <c r="U8" s="71"/>
      <c r="V8" s="71"/>
      <c r="W8" s="71"/>
      <c r="X8" s="71"/>
      <c r="Y8" s="71"/>
      <c r="Z8" s="71"/>
      <c r="AA8" s="71"/>
    </row>
    <row r="9" spans="2:27" ht="15" customHeight="1">
      <c r="B9" s="92" t="s">
        <v>50</v>
      </c>
      <c r="C9" s="93">
        <v>1.2699999999999999E-2</v>
      </c>
      <c r="D9" s="93">
        <v>1.29E-2</v>
      </c>
      <c r="E9" s="93">
        <v>1.34E-2</v>
      </c>
      <c r="F9" s="93">
        <v>1.3899999999999999E-2</v>
      </c>
      <c r="G9" s="93">
        <v>1.41E-2</v>
      </c>
      <c r="H9" s="93">
        <v>1.43E-2</v>
      </c>
      <c r="I9" s="93">
        <v>1.46E-2</v>
      </c>
      <c r="K9" s="69"/>
      <c r="L9" s="94"/>
      <c r="M9" s="95"/>
      <c r="N9" s="96"/>
      <c r="O9" s="96"/>
      <c r="P9" s="97"/>
      <c r="Q9" s="97"/>
      <c r="R9" s="98"/>
    </row>
    <row r="10" spans="2:27" ht="15" customHeight="1">
      <c r="B10" s="92" t="s">
        <v>51</v>
      </c>
      <c r="C10" s="99">
        <v>0.25679999999999997</v>
      </c>
      <c r="D10" s="99">
        <v>0.254</v>
      </c>
      <c r="E10" s="99">
        <v>0.28089999999999998</v>
      </c>
      <c r="F10" s="99">
        <v>0.2782</v>
      </c>
      <c r="G10" s="99">
        <v>0.30320000000000003</v>
      </c>
      <c r="H10" s="99">
        <v>0.30830000000000002</v>
      </c>
      <c r="I10" s="99">
        <v>0.31059999999999999</v>
      </c>
      <c r="K10" s="69"/>
      <c r="L10" s="69"/>
      <c r="M10" s="95"/>
      <c r="N10" s="96"/>
      <c r="O10" s="96"/>
      <c r="P10" s="100"/>
      <c r="Q10" s="100"/>
      <c r="R10" s="101"/>
    </row>
    <row r="11" spans="2:27" ht="15" customHeight="1">
      <c r="B11" s="83" t="s">
        <v>52</v>
      </c>
      <c r="C11" s="89">
        <v>156000000</v>
      </c>
      <c r="D11" s="89">
        <v>106000000</v>
      </c>
      <c r="E11" s="89">
        <v>54000000</v>
      </c>
      <c r="F11" s="89">
        <v>210000000</v>
      </c>
      <c r="G11" s="89">
        <v>160000000</v>
      </c>
      <c r="H11" s="89">
        <v>105000000</v>
      </c>
      <c r="I11" s="89">
        <v>51000000</v>
      </c>
      <c r="K11" s="69"/>
      <c r="L11" s="69"/>
      <c r="M11" s="86"/>
      <c r="N11" s="86"/>
      <c r="O11" s="86"/>
      <c r="P11" s="90"/>
      <c r="Q11" s="90"/>
      <c r="R11" s="91"/>
    </row>
    <row r="12" spans="2:27" ht="15" customHeight="1">
      <c r="B12" s="83" t="s">
        <v>53</v>
      </c>
      <c r="C12" s="117">
        <v>546000000</v>
      </c>
      <c r="D12" s="117">
        <v>553000000</v>
      </c>
      <c r="E12" s="117">
        <v>631000000</v>
      </c>
      <c r="F12" s="117">
        <v>651000000</v>
      </c>
      <c r="G12" s="117">
        <v>718000000</v>
      </c>
      <c r="H12" s="117">
        <v>739000000</v>
      </c>
      <c r="I12" s="117">
        <v>762000000</v>
      </c>
      <c r="K12" s="69"/>
      <c r="L12" s="69"/>
      <c r="M12" s="86"/>
      <c r="N12" s="86"/>
      <c r="O12" s="86"/>
      <c r="P12" s="90"/>
      <c r="Q12" s="90"/>
      <c r="R12" s="91"/>
    </row>
    <row r="13" spans="2:27" ht="15" customHeight="1">
      <c r="B13" s="92"/>
      <c r="C13" s="89"/>
      <c r="D13" s="89"/>
      <c r="E13" s="89"/>
      <c r="F13" s="89"/>
      <c r="G13" s="89"/>
      <c r="H13" s="89"/>
      <c r="I13" s="89"/>
      <c r="K13" s="69"/>
      <c r="L13" s="69"/>
      <c r="N13" s="86"/>
      <c r="O13" s="86"/>
    </row>
    <row r="14" spans="2:27" ht="15" customHeight="1">
      <c r="B14" s="106" t="s">
        <v>108</v>
      </c>
      <c r="C14" s="103"/>
      <c r="D14" s="104"/>
      <c r="E14" s="103"/>
      <c r="F14" s="103"/>
      <c r="G14" s="103"/>
      <c r="H14" s="103"/>
      <c r="I14" s="3"/>
      <c r="K14" s="96"/>
      <c r="L14" s="96"/>
      <c r="N14" s="96"/>
      <c r="O14" s="96"/>
    </row>
    <row r="15" spans="2:27" s="105" customFormat="1" ht="15" customHeight="1">
      <c r="B15" s="83" t="s">
        <v>48</v>
      </c>
      <c r="C15" s="102">
        <v>19500000000</v>
      </c>
      <c r="D15" s="102">
        <v>19600000000</v>
      </c>
      <c r="E15" s="102">
        <v>19600000000</v>
      </c>
      <c r="F15" s="102">
        <v>19400000000</v>
      </c>
      <c r="G15" s="102">
        <v>19600000000</v>
      </c>
      <c r="H15" s="102">
        <v>19500000000</v>
      </c>
      <c r="I15" s="102">
        <v>19000000000</v>
      </c>
      <c r="J15" s="68"/>
      <c r="K15" s="86"/>
      <c r="L15" s="86"/>
      <c r="M15" s="68"/>
      <c r="N15" s="86"/>
      <c r="O15" s="86"/>
      <c r="P15" s="87"/>
      <c r="Q15" s="87"/>
      <c r="R15" s="71"/>
      <c r="S15" s="71"/>
      <c r="T15" s="71"/>
      <c r="U15" s="71"/>
      <c r="V15" s="71"/>
      <c r="W15" s="71"/>
      <c r="X15" s="71"/>
      <c r="Y15" s="71"/>
      <c r="Z15" s="71"/>
      <c r="AA15" s="71"/>
    </row>
    <row r="16" spans="2:27" ht="15" customHeight="1">
      <c r="B16" s="83" t="s">
        <v>49</v>
      </c>
      <c r="C16" s="89">
        <v>378000000</v>
      </c>
      <c r="D16" s="89">
        <v>358000000</v>
      </c>
      <c r="E16" s="89">
        <v>397000000</v>
      </c>
      <c r="F16" s="89">
        <v>518000000</v>
      </c>
      <c r="G16" s="89">
        <v>547000000</v>
      </c>
      <c r="H16" s="89">
        <v>530000000</v>
      </c>
      <c r="I16" s="89">
        <v>510000000</v>
      </c>
      <c r="K16" s="86"/>
      <c r="L16" s="86"/>
      <c r="M16" s="86"/>
      <c r="N16" s="86"/>
      <c r="O16" s="86"/>
      <c r="P16" s="90"/>
      <c r="Q16" s="90"/>
    </row>
    <row r="17" spans="2:27" ht="15" customHeight="1">
      <c r="B17" s="92" t="s">
        <v>50</v>
      </c>
      <c r="C17" s="93">
        <v>1.9400000000000001E-2</v>
      </c>
      <c r="D17" s="93">
        <v>1.83E-2</v>
      </c>
      <c r="E17" s="93">
        <v>2.0299999999999999E-2</v>
      </c>
      <c r="F17" s="93">
        <v>2.6700000000000002E-2</v>
      </c>
      <c r="G17" s="93">
        <v>2.7900000000000001E-2</v>
      </c>
      <c r="H17" s="93">
        <v>2.7199999999999998E-2</v>
      </c>
      <c r="I17" s="93">
        <v>2.6800000000000001E-2</v>
      </c>
      <c r="K17" s="96"/>
      <c r="L17" s="96"/>
      <c r="M17" s="95"/>
      <c r="N17" s="96"/>
      <c r="O17" s="96"/>
      <c r="P17" s="97"/>
      <c r="Q17" s="97"/>
    </row>
    <row r="18" spans="2:27" ht="15" customHeight="1">
      <c r="B18" s="92" t="s">
        <v>51</v>
      </c>
      <c r="C18" s="99">
        <v>0.50529999999999997</v>
      </c>
      <c r="D18" s="99">
        <v>0.56979999999999997</v>
      </c>
      <c r="E18" s="99">
        <v>0.51890000000000003</v>
      </c>
      <c r="F18" s="99">
        <v>0.42470000000000002</v>
      </c>
      <c r="G18" s="99">
        <v>0.39489999999999997</v>
      </c>
      <c r="H18" s="99">
        <v>0.39810000000000001</v>
      </c>
      <c r="I18" s="99">
        <v>0.4078</v>
      </c>
      <c r="K18" s="96"/>
      <c r="L18" s="96"/>
      <c r="M18" s="95"/>
      <c r="N18" s="96"/>
      <c r="O18" s="96"/>
      <c r="P18" s="100"/>
      <c r="Q18" s="100"/>
    </row>
    <row r="19" spans="2:27" ht="15" customHeight="1">
      <c r="B19" s="83" t="s">
        <v>52</v>
      </c>
      <c r="C19" s="89">
        <v>24000000</v>
      </c>
      <c r="D19" s="89">
        <v>12000000</v>
      </c>
      <c r="E19" s="89">
        <v>9000000</v>
      </c>
      <c r="F19" s="89">
        <v>10000000</v>
      </c>
      <c r="G19" s="107">
        <v>8000000</v>
      </c>
      <c r="H19" s="89">
        <v>8000000</v>
      </c>
      <c r="I19" s="89">
        <v>4000000</v>
      </c>
      <c r="K19" s="86"/>
      <c r="L19" s="86"/>
      <c r="M19" s="86"/>
      <c r="N19" s="86"/>
      <c r="O19" s="86"/>
      <c r="P19" s="90"/>
      <c r="Q19" s="90"/>
    </row>
    <row r="20" spans="2:27" ht="15" customHeight="1">
      <c r="B20" s="83" t="s">
        <v>53</v>
      </c>
      <c r="C20" s="89">
        <v>191000000</v>
      </c>
      <c r="D20" s="89">
        <v>204000000</v>
      </c>
      <c r="E20" s="89">
        <v>206000000</v>
      </c>
      <c r="F20" s="89">
        <v>220000000</v>
      </c>
      <c r="G20" s="89">
        <v>216000000</v>
      </c>
      <c r="H20" s="89">
        <v>211000000</v>
      </c>
      <c r="I20" s="89">
        <v>208000000</v>
      </c>
      <c r="K20" s="86"/>
      <c r="L20" s="86"/>
      <c r="M20" s="86"/>
      <c r="N20" s="86"/>
      <c r="O20" s="86"/>
      <c r="P20" s="90"/>
      <c r="Q20" s="90"/>
    </row>
    <row r="21" spans="2:27" ht="15" customHeight="1">
      <c r="B21" s="92"/>
      <c r="C21" s="108"/>
      <c r="D21" s="108"/>
      <c r="E21" s="108"/>
      <c r="F21" s="108"/>
      <c r="G21" s="108"/>
      <c r="H21" s="108"/>
      <c r="I21" s="108"/>
      <c r="K21" s="81"/>
      <c r="L21" s="81"/>
      <c r="N21" s="81"/>
      <c r="O21" s="81"/>
    </row>
    <row r="22" spans="2:27" ht="15" customHeight="1">
      <c r="B22" s="106" t="s">
        <v>16</v>
      </c>
      <c r="C22" s="108"/>
      <c r="D22" s="108"/>
      <c r="E22" s="108"/>
      <c r="F22" s="108"/>
      <c r="G22" s="108"/>
      <c r="H22" s="108"/>
      <c r="I22" s="108"/>
      <c r="K22" s="81"/>
      <c r="L22" s="81"/>
      <c r="N22" s="81"/>
      <c r="O22" s="81"/>
    </row>
    <row r="23" spans="2:27" ht="15" customHeight="1">
      <c r="B23" s="83" t="s">
        <v>48</v>
      </c>
      <c r="C23" s="102">
        <v>6600000000</v>
      </c>
      <c r="D23" s="102">
        <v>6500000000</v>
      </c>
      <c r="E23" s="102">
        <v>6600000000</v>
      </c>
      <c r="F23" s="102">
        <v>5700000000</v>
      </c>
      <c r="G23" s="102">
        <v>6500000000</v>
      </c>
      <c r="H23" s="102">
        <v>6800000000</v>
      </c>
      <c r="I23" s="102">
        <v>6300000000</v>
      </c>
      <c r="K23" s="86"/>
      <c r="L23" s="86"/>
      <c r="N23" s="86"/>
      <c r="O23" s="86"/>
      <c r="P23" s="87"/>
      <c r="Q23" s="87"/>
    </row>
    <row r="24" spans="2:27" ht="15" customHeight="1">
      <c r="B24" s="83" t="s">
        <v>49</v>
      </c>
      <c r="C24" s="89">
        <v>312000000</v>
      </c>
      <c r="D24" s="89">
        <v>80000000</v>
      </c>
      <c r="E24" s="89">
        <v>83000000</v>
      </c>
      <c r="F24" s="89">
        <v>63000000</v>
      </c>
      <c r="G24" s="89">
        <v>58000000</v>
      </c>
      <c r="H24" s="89">
        <v>53000000</v>
      </c>
      <c r="I24" s="89">
        <v>10000000</v>
      </c>
      <c r="K24" s="86"/>
      <c r="L24" s="86"/>
      <c r="M24" s="86"/>
      <c r="N24" s="86"/>
      <c r="O24" s="86"/>
      <c r="P24" s="90"/>
      <c r="Q24" s="90"/>
    </row>
    <row r="25" spans="2:27" ht="15" customHeight="1">
      <c r="B25" s="92" t="s">
        <v>50</v>
      </c>
      <c r="C25" s="93">
        <v>4.7300000000000002E-2</v>
      </c>
      <c r="D25" s="93">
        <v>1.23E-2</v>
      </c>
      <c r="E25" s="93">
        <v>1.26E-2</v>
      </c>
      <c r="F25" s="93">
        <v>1.11E-2</v>
      </c>
      <c r="G25" s="93">
        <v>8.8999999999999999E-3</v>
      </c>
      <c r="H25" s="93">
        <v>7.7999999999999996E-3</v>
      </c>
      <c r="I25" s="93">
        <v>1.6000000000000001E-3</v>
      </c>
      <c r="K25" s="96"/>
      <c r="L25" s="96"/>
      <c r="M25" s="95"/>
      <c r="N25" s="96"/>
      <c r="O25" s="96"/>
      <c r="P25" s="97"/>
      <c r="Q25" s="97"/>
    </row>
    <row r="26" spans="2:27" ht="15" customHeight="1">
      <c r="B26" s="92" t="s">
        <v>51</v>
      </c>
      <c r="C26" s="99">
        <v>0.32690000000000002</v>
      </c>
      <c r="D26" s="99">
        <v>0.8125</v>
      </c>
      <c r="E26" s="99">
        <v>0.68669999999999998</v>
      </c>
      <c r="F26" s="99">
        <v>0.90480000000000005</v>
      </c>
      <c r="G26" s="99">
        <v>0.96550000000000002</v>
      </c>
      <c r="H26" s="99">
        <v>1.0377000000000001</v>
      </c>
      <c r="I26" s="99">
        <v>3.4</v>
      </c>
      <c r="K26" s="96"/>
      <c r="L26" s="96"/>
      <c r="M26" s="95"/>
      <c r="N26" s="96"/>
      <c r="O26" s="96"/>
      <c r="P26" s="100"/>
      <c r="Q26" s="100"/>
    </row>
    <row r="27" spans="2:27" ht="15" customHeight="1">
      <c r="B27" s="83" t="s">
        <v>52</v>
      </c>
      <c r="C27" s="89">
        <v>0</v>
      </c>
      <c r="D27" s="89">
        <v>0</v>
      </c>
      <c r="E27" s="89">
        <v>0</v>
      </c>
      <c r="F27" s="89">
        <v>0</v>
      </c>
      <c r="G27" s="107">
        <v>0</v>
      </c>
      <c r="H27" s="89">
        <v>0</v>
      </c>
      <c r="I27" s="89">
        <v>0</v>
      </c>
      <c r="K27" s="86"/>
      <c r="L27" s="86"/>
      <c r="M27" s="86"/>
      <c r="N27" s="86"/>
      <c r="O27" s="86"/>
      <c r="P27" s="201"/>
      <c r="Q27" s="90"/>
    </row>
    <row r="28" spans="2:27" ht="15" customHeight="1">
      <c r="B28" s="83" t="s">
        <v>53</v>
      </c>
      <c r="C28" s="89">
        <v>102000000</v>
      </c>
      <c r="D28" s="89">
        <v>65000000</v>
      </c>
      <c r="E28" s="89">
        <v>57000000</v>
      </c>
      <c r="F28" s="89">
        <v>57000000</v>
      </c>
      <c r="G28" s="89">
        <v>56000000</v>
      </c>
      <c r="H28" s="89">
        <v>55000000</v>
      </c>
      <c r="I28" s="89">
        <v>34000000</v>
      </c>
      <c r="K28" s="86"/>
      <c r="L28" s="86"/>
      <c r="M28" s="86"/>
      <c r="N28" s="86"/>
      <c r="O28" s="86"/>
      <c r="P28" s="90"/>
      <c r="Q28" s="90"/>
    </row>
    <row r="29" spans="2:27" ht="15" customHeight="1">
      <c r="B29" s="92"/>
      <c r="C29" s="108"/>
      <c r="D29" s="108"/>
      <c r="E29" s="108"/>
      <c r="F29" s="108"/>
      <c r="G29" s="108"/>
      <c r="H29" s="108"/>
      <c r="I29" s="108"/>
      <c r="K29" s="81"/>
      <c r="L29" s="81"/>
      <c r="N29" s="81"/>
      <c r="O29" s="81"/>
    </row>
    <row r="30" spans="2:27" ht="15" customHeight="1">
      <c r="B30" s="109" t="s">
        <v>17</v>
      </c>
      <c r="C30" s="108"/>
      <c r="D30" s="108"/>
      <c r="E30" s="108"/>
      <c r="F30" s="108"/>
      <c r="G30" s="108"/>
      <c r="H30" s="108"/>
      <c r="I30" s="108"/>
      <c r="K30" s="81"/>
      <c r="L30" s="81"/>
      <c r="N30" s="81"/>
      <c r="O30" s="81"/>
    </row>
    <row r="31" spans="2:27" s="105" customFormat="1" ht="15" customHeight="1">
      <c r="B31" s="83" t="s">
        <v>48</v>
      </c>
      <c r="C31" s="102">
        <v>6000000000</v>
      </c>
      <c r="D31" s="102">
        <v>6000000000</v>
      </c>
      <c r="E31" s="102">
        <v>6200000000</v>
      </c>
      <c r="F31" s="102">
        <v>6500000000</v>
      </c>
      <c r="G31" s="102">
        <v>7100000000</v>
      </c>
      <c r="H31" s="102">
        <v>7100000000</v>
      </c>
      <c r="I31" s="102">
        <v>7400000000</v>
      </c>
      <c r="J31" s="68"/>
      <c r="K31" s="86"/>
      <c r="L31" s="86"/>
      <c r="M31" s="68"/>
      <c r="N31" s="86"/>
      <c r="O31" s="86"/>
      <c r="P31" s="87"/>
      <c r="Q31" s="87"/>
      <c r="R31" s="71"/>
      <c r="S31" s="71"/>
      <c r="T31" s="71"/>
      <c r="U31" s="71"/>
      <c r="V31" s="71"/>
      <c r="W31" s="71"/>
      <c r="X31" s="71"/>
      <c r="Y31" s="71"/>
      <c r="Z31" s="71"/>
      <c r="AA31" s="71"/>
    </row>
    <row r="32" spans="2:27" ht="15" customHeight="1">
      <c r="B32" s="83" t="s">
        <v>49</v>
      </c>
      <c r="C32" s="89">
        <v>22000000</v>
      </c>
      <c r="D32" s="89">
        <v>26000000</v>
      </c>
      <c r="E32" s="89">
        <v>70000000</v>
      </c>
      <c r="F32" s="89">
        <v>73000000</v>
      </c>
      <c r="G32" s="89">
        <v>117000000</v>
      </c>
      <c r="H32" s="89">
        <v>111000000</v>
      </c>
      <c r="I32" s="89">
        <v>105000000</v>
      </c>
      <c r="K32" s="86"/>
      <c r="L32" s="86"/>
      <c r="M32" s="86"/>
      <c r="N32" s="86"/>
      <c r="O32" s="86"/>
      <c r="P32" s="90"/>
      <c r="Q32" s="90"/>
    </row>
    <row r="33" spans="2:27" ht="15" customHeight="1">
      <c r="B33" s="92" t="s">
        <v>50</v>
      </c>
      <c r="C33" s="93">
        <v>3.7000000000000002E-3</v>
      </c>
      <c r="D33" s="93">
        <v>4.3E-3</v>
      </c>
      <c r="E33" s="93">
        <v>1.1299999999999999E-2</v>
      </c>
      <c r="F33" s="93">
        <v>1.12E-2</v>
      </c>
      <c r="G33" s="93">
        <v>1.6500000000000001E-2</v>
      </c>
      <c r="H33" s="93">
        <v>1.5599999999999999E-2</v>
      </c>
      <c r="I33" s="93">
        <v>1.4200000000000001E-2</v>
      </c>
      <c r="K33" s="96"/>
      <c r="L33" s="96"/>
      <c r="M33" s="95"/>
      <c r="N33" s="96"/>
      <c r="O33" s="96"/>
      <c r="P33" s="97"/>
      <c r="Q33" s="97"/>
    </row>
    <row r="34" spans="2:27" ht="15" customHeight="1">
      <c r="B34" s="92" t="s">
        <v>51</v>
      </c>
      <c r="C34" s="99">
        <v>1.7726999999999999</v>
      </c>
      <c r="D34" s="99">
        <v>1.6153999999999999</v>
      </c>
      <c r="E34" s="99">
        <v>0.81430000000000002</v>
      </c>
      <c r="F34" s="99">
        <v>0.83560000000000001</v>
      </c>
      <c r="G34" s="99">
        <v>0.90600000000000003</v>
      </c>
      <c r="H34" s="99">
        <v>0.95</v>
      </c>
      <c r="I34" s="99">
        <v>1.0286</v>
      </c>
      <c r="K34" s="96"/>
      <c r="L34" s="96"/>
      <c r="M34" s="95"/>
      <c r="N34" s="96"/>
      <c r="O34" s="96"/>
      <c r="P34" s="100"/>
      <c r="Q34" s="100"/>
    </row>
    <row r="35" spans="2:27" ht="15" customHeight="1">
      <c r="B35" s="83" t="s">
        <v>52</v>
      </c>
      <c r="C35" s="89">
        <v>19000000</v>
      </c>
      <c r="D35" s="89">
        <v>17000000</v>
      </c>
      <c r="E35" s="89">
        <v>5000000</v>
      </c>
      <c r="F35" s="89">
        <v>51000000</v>
      </c>
      <c r="G35" s="107">
        <v>6000000</v>
      </c>
      <c r="H35" s="89">
        <v>5000000</v>
      </c>
      <c r="I35" s="89">
        <v>0</v>
      </c>
      <c r="K35" s="86"/>
      <c r="L35" s="86"/>
      <c r="M35" s="86"/>
      <c r="N35" s="86"/>
      <c r="O35" s="86"/>
      <c r="P35" s="90"/>
      <c r="Q35" s="90"/>
    </row>
    <row r="36" spans="2:27" ht="15" customHeight="1">
      <c r="B36" s="83" t="s">
        <v>53</v>
      </c>
      <c r="C36" s="117">
        <v>39000000</v>
      </c>
      <c r="D36" s="117">
        <v>42000000</v>
      </c>
      <c r="E36" s="117">
        <v>57000000</v>
      </c>
      <c r="F36" s="117">
        <v>61000000</v>
      </c>
      <c r="G36" s="117">
        <v>106000000</v>
      </c>
      <c r="H36" s="117">
        <v>106000000</v>
      </c>
      <c r="I36" s="117">
        <v>108000000</v>
      </c>
      <c r="K36" s="86"/>
      <c r="L36" s="86"/>
      <c r="M36" s="86"/>
      <c r="N36" s="86"/>
      <c r="O36" s="86"/>
      <c r="P36" s="90"/>
      <c r="Q36" s="90"/>
    </row>
    <row r="37" spans="2:27" ht="15" customHeight="1">
      <c r="B37" s="110"/>
      <c r="C37" s="207"/>
      <c r="D37" s="207"/>
      <c r="E37" s="207"/>
      <c r="F37" s="207"/>
      <c r="G37" s="207"/>
      <c r="H37" s="207"/>
      <c r="I37" s="208"/>
      <c r="K37" s="111"/>
      <c r="L37" s="111"/>
      <c r="N37" s="111"/>
      <c r="O37" s="111"/>
    </row>
    <row r="38" spans="2:27" ht="15" customHeight="1">
      <c r="B38" s="92" t="s">
        <v>50</v>
      </c>
      <c r="C38" s="112">
        <v>1.419</v>
      </c>
      <c r="D38" s="112">
        <v>1.3185</v>
      </c>
      <c r="E38" s="112">
        <v>1.3966000000000001</v>
      </c>
      <c r="F38" s="112">
        <v>1.4955000000000001</v>
      </c>
      <c r="G38" s="112">
        <v>1.5358000000000001</v>
      </c>
      <c r="H38" s="112">
        <v>1.5378000000000001</v>
      </c>
      <c r="I38" s="112">
        <v>1.5321</v>
      </c>
      <c r="K38" s="95"/>
      <c r="L38" s="95"/>
      <c r="M38" s="95"/>
      <c r="N38" s="95"/>
      <c r="O38" s="95"/>
      <c r="P38" s="97"/>
      <c r="Q38" s="97"/>
    </row>
    <row r="39" spans="2:27" ht="15" customHeight="1">
      <c r="B39" s="113" t="s">
        <v>51</v>
      </c>
      <c r="C39" s="114">
        <v>0.30940000000000001</v>
      </c>
      <c r="D39" s="114">
        <v>0.3271</v>
      </c>
      <c r="E39" s="114">
        <v>0.34010000000000001</v>
      </c>
      <c r="F39" s="114">
        <v>0.33029999999999998</v>
      </c>
      <c r="G39" s="114">
        <v>0.35470000000000002</v>
      </c>
      <c r="H39" s="114">
        <v>0.3594</v>
      </c>
      <c r="I39" s="114">
        <v>0.36130000000000001</v>
      </c>
      <c r="K39" s="95"/>
      <c r="L39" s="95"/>
      <c r="N39" s="95"/>
      <c r="O39" s="95"/>
    </row>
    <row r="40" spans="2:27" ht="15" customHeight="1">
      <c r="I40" s="67"/>
    </row>
    <row r="41" spans="2:27" s="82" customFormat="1" ht="15" customHeight="1">
      <c r="B41" s="115" t="s">
        <v>54</v>
      </c>
      <c r="C41" s="92"/>
      <c r="D41" s="92"/>
      <c r="E41" s="92"/>
      <c r="F41" s="92"/>
      <c r="G41" s="92"/>
      <c r="H41" s="67"/>
      <c r="I41" s="67"/>
      <c r="J41" s="68"/>
      <c r="K41" s="68"/>
      <c r="L41" s="68"/>
      <c r="M41" s="68"/>
      <c r="N41" s="68"/>
      <c r="O41" s="68"/>
      <c r="P41" s="71"/>
      <c r="Q41" s="71"/>
      <c r="R41" s="71"/>
      <c r="S41" s="71"/>
      <c r="T41" s="71"/>
      <c r="U41" s="71"/>
      <c r="V41" s="71"/>
      <c r="W41" s="71"/>
      <c r="X41" s="71"/>
      <c r="Y41" s="71"/>
    </row>
    <row r="42" spans="2:27" s="88" customFormat="1" ht="15" customHeight="1">
      <c r="B42" s="83" t="s">
        <v>48</v>
      </c>
      <c r="C42" s="116">
        <v>28100000000</v>
      </c>
      <c r="D42" s="116">
        <v>28100000000</v>
      </c>
      <c r="E42" s="116">
        <v>28300000000</v>
      </c>
      <c r="F42" s="116">
        <v>27400000000</v>
      </c>
      <c r="G42" s="116">
        <v>28400000000</v>
      </c>
      <c r="H42" s="116">
        <v>28600000000</v>
      </c>
      <c r="I42" s="116">
        <v>27600000000</v>
      </c>
      <c r="J42" s="68"/>
      <c r="K42" s="86"/>
      <c r="L42" s="86"/>
      <c r="M42" s="68"/>
      <c r="N42" s="86"/>
      <c r="O42" s="86"/>
      <c r="P42" s="87"/>
      <c r="Q42" s="71"/>
      <c r="R42" s="71"/>
      <c r="S42" s="71"/>
      <c r="T42" s="71"/>
      <c r="U42" s="71"/>
      <c r="V42" s="71"/>
      <c r="W42" s="71"/>
      <c r="X42" s="71"/>
      <c r="Y42" s="71"/>
    </row>
    <row r="43" spans="2:27" s="88" customFormat="1" ht="15" customHeight="1">
      <c r="B43" s="83" t="s">
        <v>49</v>
      </c>
      <c r="C43" s="117">
        <v>815000000</v>
      </c>
      <c r="D43" s="117">
        <v>559000000</v>
      </c>
      <c r="E43" s="117">
        <v>601000000</v>
      </c>
      <c r="F43" s="117">
        <v>689000000</v>
      </c>
      <c r="G43" s="117">
        <v>719000000</v>
      </c>
      <c r="H43" s="117">
        <v>694000000</v>
      </c>
      <c r="I43" s="117">
        <v>628000000</v>
      </c>
      <c r="J43" s="68"/>
      <c r="K43" s="86"/>
      <c r="L43" s="86"/>
      <c r="M43" s="68"/>
      <c r="N43" s="86"/>
      <c r="O43" s="86"/>
      <c r="P43" s="87"/>
      <c r="Q43" s="71"/>
      <c r="R43" s="71"/>
      <c r="S43" s="71"/>
      <c r="T43" s="71"/>
      <c r="U43" s="71"/>
      <c r="V43" s="71"/>
      <c r="W43" s="71"/>
      <c r="X43" s="71"/>
      <c r="Y43" s="71"/>
    </row>
    <row r="44" spans="2:27" ht="15" customHeight="1">
      <c r="B44" s="92" t="s">
        <v>50</v>
      </c>
      <c r="C44" s="118">
        <v>2.9000000000000001E-2</v>
      </c>
      <c r="D44" s="118">
        <v>1.9900000000000001E-2</v>
      </c>
      <c r="E44" s="118">
        <v>2.12E-2</v>
      </c>
      <c r="F44" s="93">
        <v>2.5100000000000001E-2</v>
      </c>
      <c r="G44" s="93">
        <v>2.53E-2</v>
      </c>
      <c r="H44" s="93">
        <v>2.4299999999999999E-2</v>
      </c>
      <c r="I44" s="93">
        <v>2.2800000000000001E-2</v>
      </c>
      <c r="K44" s="119"/>
      <c r="L44" s="119"/>
      <c r="N44" s="119"/>
      <c r="O44" s="119"/>
      <c r="P44" s="87"/>
      <c r="Z44" s="67"/>
      <c r="AA44" s="67"/>
    </row>
    <row r="45" spans="2:27" ht="15" customHeight="1">
      <c r="B45" s="92" t="s">
        <v>51</v>
      </c>
      <c r="C45" s="120">
        <v>0.43309999999999998</v>
      </c>
      <c r="D45" s="120">
        <v>0.58499999999999996</v>
      </c>
      <c r="E45" s="120">
        <v>0.53910000000000002</v>
      </c>
      <c r="F45" s="99">
        <v>0.48480000000000001</v>
      </c>
      <c r="G45" s="99">
        <v>0.45340000000000003</v>
      </c>
      <c r="H45" s="99">
        <v>0.46250000000000002</v>
      </c>
      <c r="I45" s="99">
        <v>0.47289999999999999</v>
      </c>
      <c r="K45" s="95"/>
      <c r="L45" s="95"/>
      <c r="N45" s="95"/>
      <c r="O45" s="95"/>
      <c r="P45" s="87"/>
      <c r="Z45" s="67"/>
      <c r="AA45" s="67"/>
    </row>
    <row r="46" spans="2:27" ht="15" customHeight="1">
      <c r="B46" s="83" t="s">
        <v>52</v>
      </c>
      <c r="C46" s="117">
        <v>40000000</v>
      </c>
      <c r="D46" s="117">
        <v>25000000</v>
      </c>
      <c r="E46" s="117">
        <v>16000000</v>
      </c>
      <c r="F46" s="117">
        <v>34000000</v>
      </c>
      <c r="G46" s="117">
        <v>28000000</v>
      </c>
      <c r="H46" s="117">
        <v>22000000</v>
      </c>
      <c r="I46" s="117">
        <v>9000000</v>
      </c>
      <c r="K46" s="86"/>
      <c r="L46" s="86"/>
      <c r="N46" s="86"/>
      <c r="O46" s="86"/>
      <c r="P46" s="87"/>
      <c r="Z46" s="67"/>
      <c r="AA46" s="67"/>
    </row>
    <row r="47" spans="2:27" ht="15" customHeight="1">
      <c r="B47" s="121" t="s">
        <v>53</v>
      </c>
      <c r="C47" s="122">
        <v>353000000</v>
      </c>
      <c r="D47" s="122">
        <v>327000000</v>
      </c>
      <c r="E47" s="122">
        <v>324000000</v>
      </c>
      <c r="F47" s="122">
        <v>334000000</v>
      </c>
      <c r="G47" s="122">
        <v>326000000</v>
      </c>
      <c r="H47" s="122">
        <v>321000000</v>
      </c>
      <c r="I47" s="122">
        <v>297000000</v>
      </c>
      <c r="K47" s="86"/>
      <c r="L47" s="86"/>
      <c r="N47" s="86"/>
      <c r="O47" s="86"/>
      <c r="P47" s="87"/>
      <c r="Z47" s="67"/>
      <c r="AA47" s="67"/>
    </row>
    <row r="48" spans="2:27" ht="15" customHeight="1">
      <c r="B48" s="123"/>
      <c r="C48" s="90"/>
      <c r="D48" s="90"/>
      <c r="E48" s="90"/>
      <c r="F48" s="90"/>
      <c r="G48" s="90"/>
      <c r="H48" s="90"/>
      <c r="I48" s="90"/>
      <c r="K48" s="86"/>
      <c r="L48" s="86"/>
      <c r="N48" s="86"/>
      <c r="O48" s="86"/>
      <c r="P48" s="87"/>
      <c r="Z48" s="67"/>
      <c r="AA48" s="67"/>
    </row>
    <row r="49" spans="2:10" ht="16.5" customHeight="1">
      <c r="B49" s="223" t="s">
        <v>93</v>
      </c>
      <c r="C49" s="223"/>
      <c r="D49" s="223"/>
      <c r="E49" s="223"/>
      <c r="F49" s="223"/>
      <c r="G49" s="223"/>
      <c r="H49" s="223"/>
      <c r="I49" s="223"/>
    </row>
    <row r="50" spans="2:10" ht="27.75" customHeight="1">
      <c r="B50" s="224" t="s">
        <v>99</v>
      </c>
      <c r="C50" s="229"/>
      <c r="D50" s="229"/>
      <c r="E50" s="229"/>
      <c r="F50" s="229"/>
      <c r="G50" s="229"/>
      <c r="H50" s="229"/>
      <c r="I50" s="229"/>
      <c r="J50" s="229"/>
    </row>
    <row r="51" spans="2:10" ht="33" customHeight="1">
      <c r="B51" s="224" t="s">
        <v>100</v>
      </c>
      <c r="C51" s="224"/>
      <c r="D51" s="224"/>
      <c r="E51" s="224"/>
      <c r="F51" s="224"/>
      <c r="G51" s="224"/>
      <c r="H51" s="224"/>
      <c r="I51" s="224"/>
    </row>
    <row r="52" spans="2:10" ht="16.5" customHeight="1">
      <c r="C52" s="124"/>
      <c r="D52" s="124"/>
      <c r="E52" s="124"/>
      <c r="F52" s="124"/>
      <c r="G52" s="124"/>
    </row>
    <row r="53" spans="2:10" ht="16.5" customHeight="1">
      <c r="C53" s="124"/>
      <c r="D53" s="124"/>
      <c r="E53" s="124"/>
      <c r="F53" s="124"/>
      <c r="G53" s="124"/>
    </row>
  </sheetData>
  <mergeCells count="3">
    <mergeCell ref="B49:I49"/>
    <mergeCell ref="B50:J50"/>
    <mergeCell ref="B51:I51"/>
  </mergeCells>
  <conditionalFormatting sqref="K3:L13">
    <cfRule type="containsText" dxfId="5" priority="10" operator="containsText" text="Check">
      <formula>NOT(ISERROR(SEARCH("Check",K3)))</formula>
    </cfRule>
    <cfRule type="containsText" dxfId="4" priority="11" operator="containsText" text="FALSE">
      <formula>NOT(ISERROR(SEARCH("FALSE",K3)))</formula>
    </cfRule>
    <cfRule type="containsText" dxfId="3" priority="12" operator="containsText" text="TRUE">
      <formula>NOT(ISERROR(SEARCH("TRUE",K3)))</formula>
    </cfRule>
  </conditionalFormatting>
  <conditionalFormatting sqref="K1:L1 L2">
    <cfRule type="containsText" dxfId="2" priority="1" operator="containsText" text="Check">
      <formula>NOT(ISERROR(SEARCH("Check",K1)))</formula>
    </cfRule>
    <cfRule type="containsText" dxfId="1" priority="2" operator="containsText" text="FALSE">
      <formula>NOT(ISERROR(SEARCH("FALSE",K1)))</formula>
    </cfRule>
    <cfRule type="containsText" dxfId="0" priority="3" operator="containsText" text="TRUE">
      <formula>NOT(ISERROR(SEARCH("TRUE",K1)))</formula>
    </cfRule>
  </conditionalFormatting>
  <printOptions horizontalCentered="1"/>
  <pageMargins left="0.7" right="0.7" top="0.75" bottom="0.75" header="0.3" footer="0.3"/>
  <pageSetup paperSize="9" scale="60" fitToWidth="0" orientation="landscape" r:id="rId1"/>
  <headerFooter>
    <oddFooter>&amp;R&amp;G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55"/>
  <sheetViews>
    <sheetView showGridLines="0" showZeros="0" topLeftCell="A19" zoomScaleNormal="100" workbookViewId="0">
      <selection activeCell="B17" sqref="B17"/>
    </sheetView>
  </sheetViews>
  <sheetFormatPr defaultRowHeight="12.75"/>
  <cols>
    <col min="2" max="2" width="65.7109375" customWidth="1"/>
    <col min="3" max="9" width="10.7109375" customWidth="1"/>
  </cols>
  <sheetData>
    <row r="1" spans="2:9" ht="15">
      <c r="B1" s="1" t="s">
        <v>0</v>
      </c>
      <c r="I1" s="3">
        <v>7</v>
      </c>
    </row>
    <row r="2" spans="2:9" ht="15">
      <c r="B2" s="4" t="str">
        <f ca="1">'Income Statement'!$B$2</f>
        <v>Results for the nine months ended 30 September 2017</v>
      </c>
    </row>
    <row r="3" spans="2:9" ht="15">
      <c r="B3" s="4"/>
    </row>
    <row r="4" spans="2:9" ht="17.100000000000001" customHeight="1">
      <c r="B4" s="125" t="s">
        <v>111</v>
      </c>
      <c r="C4" s="6" t="s">
        <v>77</v>
      </c>
      <c r="D4" s="6" t="s">
        <v>78</v>
      </c>
      <c r="E4" s="6" t="s">
        <v>79</v>
      </c>
      <c r="F4" s="6" t="s">
        <v>80</v>
      </c>
      <c r="G4" s="6" t="s">
        <v>81</v>
      </c>
      <c r="H4" s="6" t="s">
        <v>82</v>
      </c>
      <c r="I4" s="6" t="s">
        <v>83</v>
      </c>
    </row>
    <row r="5" spans="2:9" ht="17.100000000000001" customHeight="1" thickBot="1">
      <c r="B5" s="125" t="s">
        <v>90</v>
      </c>
      <c r="C5" s="6" t="s">
        <v>2</v>
      </c>
      <c r="D5" s="6" t="s">
        <v>2</v>
      </c>
      <c r="E5" s="6" t="s">
        <v>2</v>
      </c>
      <c r="F5" s="6" t="s">
        <v>2</v>
      </c>
      <c r="G5" s="6" t="s">
        <v>2</v>
      </c>
      <c r="H5" s="6" t="s">
        <v>2</v>
      </c>
      <c r="I5" s="6" t="s">
        <v>2</v>
      </c>
    </row>
    <row r="6" spans="2:9" ht="15" customHeight="1">
      <c r="B6" s="126" t="s">
        <v>3</v>
      </c>
      <c r="C6" s="127">
        <v>861000000</v>
      </c>
      <c r="D6" s="127">
        <v>864000000</v>
      </c>
      <c r="E6" s="128">
        <v>866000000</v>
      </c>
      <c r="F6" s="128">
        <v>860000000</v>
      </c>
      <c r="G6" s="128">
        <v>762000000</v>
      </c>
      <c r="H6" s="128">
        <v>770000000</v>
      </c>
      <c r="I6" s="128">
        <v>761000000</v>
      </c>
    </row>
    <row r="7" spans="2:9" ht="15" customHeight="1" thickBot="1">
      <c r="B7" s="11" t="s">
        <v>55</v>
      </c>
      <c r="C7" s="129">
        <v>164000000</v>
      </c>
      <c r="D7" s="129">
        <v>165000000</v>
      </c>
      <c r="E7" s="130">
        <v>149000000</v>
      </c>
      <c r="F7" s="130">
        <v>139000000</v>
      </c>
      <c r="G7" s="130">
        <v>158000000</v>
      </c>
      <c r="H7" s="130">
        <v>143000000</v>
      </c>
      <c r="I7" s="130">
        <v>140000000</v>
      </c>
    </row>
    <row r="8" spans="2:9" ht="15" customHeight="1" thickBot="1">
      <c r="B8" s="18" t="s">
        <v>56</v>
      </c>
      <c r="C8" s="131">
        <v>1025000000</v>
      </c>
      <c r="D8" s="131">
        <v>1029000000</v>
      </c>
      <c r="E8" s="132">
        <v>1015000000</v>
      </c>
      <c r="F8" s="133">
        <v>999000000</v>
      </c>
      <c r="G8" s="133">
        <v>920000000</v>
      </c>
      <c r="H8" s="133">
        <v>913000000</v>
      </c>
      <c r="I8" s="133">
        <v>901000000</v>
      </c>
    </row>
    <row r="9" spans="2:9" ht="15" customHeight="1">
      <c r="B9" s="17" t="s">
        <v>57</v>
      </c>
      <c r="C9" s="127">
        <v>-466000000</v>
      </c>
      <c r="D9" s="127">
        <v>-467000000</v>
      </c>
      <c r="E9" s="128">
        <v>-452000000</v>
      </c>
      <c r="F9" s="128">
        <v>-440000000</v>
      </c>
      <c r="G9" s="128">
        <v>-438000000</v>
      </c>
      <c r="H9" s="128">
        <v>-462000000</v>
      </c>
      <c r="I9" s="128">
        <v>-460000000</v>
      </c>
    </row>
    <row r="10" spans="2:9" ht="15" customHeight="1">
      <c r="B10" s="17" t="s">
        <v>58</v>
      </c>
      <c r="C10" s="134">
        <v>-20000000</v>
      </c>
      <c r="D10" s="134">
        <v>-29000000</v>
      </c>
      <c r="E10" s="135">
        <v>-10000000</v>
      </c>
      <c r="F10" s="135">
        <v>44000000</v>
      </c>
      <c r="G10" s="135">
        <v>-30000000</v>
      </c>
      <c r="H10" s="135">
        <v>-20000000</v>
      </c>
      <c r="I10" s="135">
        <v>-14000000</v>
      </c>
    </row>
    <row r="11" spans="2:9" ht="15" customHeight="1" thickBot="1">
      <c r="B11" s="136" t="s">
        <v>59</v>
      </c>
      <c r="C11" s="129">
        <v>-46000000</v>
      </c>
      <c r="D11" s="129">
        <v>-97000000</v>
      </c>
      <c r="E11" s="130">
        <v>-58000000</v>
      </c>
      <c r="F11" s="130">
        <v>-221000000</v>
      </c>
      <c r="G11" s="130">
        <v>-40000000</v>
      </c>
      <c r="H11" s="130">
        <v>-66000000</v>
      </c>
      <c r="I11" s="130">
        <v>-11000000</v>
      </c>
    </row>
    <row r="12" spans="2:9" ht="15" customHeight="1" thickBot="1">
      <c r="B12" s="18" t="s">
        <v>60</v>
      </c>
      <c r="C12" s="137">
        <v>493000000</v>
      </c>
      <c r="D12" s="137">
        <v>436000000</v>
      </c>
      <c r="E12" s="138">
        <v>495000000</v>
      </c>
      <c r="F12" s="139">
        <v>382000000</v>
      </c>
      <c r="G12" s="139">
        <v>412000000</v>
      </c>
      <c r="H12" s="139">
        <v>365000000</v>
      </c>
      <c r="I12" s="139">
        <v>416000000</v>
      </c>
    </row>
    <row r="13" spans="2:9" ht="15" customHeight="1">
      <c r="E13" s="140"/>
      <c r="F13" s="140"/>
      <c r="G13" s="140"/>
      <c r="H13" s="140"/>
      <c r="I13" s="140"/>
    </row>
    <row r="14" spans="2:9" ht="15" customHeight="1">
      <c r="E14" s="140"/>
      <c r="F14" s="140"/>
      <c r="G14" s="140"/>
      <c r="H14" s="140"/>
      <c r="I14" s="140"/>
    </row>
    <row r="15" spans="2:9" ht="17.100000000000001" customHeight="1">
      <c r="B15" s="125" t="s">
        <v>112</v>
      </c>
      <c r="C15" s="6" t="s">
        <v>77</v>
      </c>
      <c r="D15" s="6" t="s">
        <v>78</v>
      </c>
      <c r="E15" s="6" t="s">
        <v>79</v>
      </c>
      <c r="F15" s="6" t="s">
        <v>80</v>
      </c>
      <c r="G15" s="6" t="s">
        <v>81</v>
      </c>
      <c r="H15" s="6" t="s">
        <v>82</v>
      </c>
      <c r="I15" s="6" t="s">
        <v>83</v>
      </c>
    </row>
    <row r="16" spans="2:9" ht="17.100000000000001" customHeight="1" thickBot="1">
      <c r="B16" s="125" t="s">
        <v>90</v>
      </c>
      <c r="C16" s="6" t="s">
        <v>2</v>
      </c>
      <c r="D16" s="6" t="s">
        <v>2</v>
      </c>
      <c r="E16" s="6" t="s">
        <v>2</v>
      </c>
      <c r="F16" s="6" t="s">
        <v>2</v>
      </c>
      <c r="G16" s="6" t="s">
        <v>2</v>
      </c>
      <c r="H16" s="6" t="s">
        <v>2</v>
      </c>
      <c r="I16" s="6" t="s">
        <v>2</v>
      </c>
    </row>
    <row r="17" spans="2:9" ht="15" customHeight="1">
      <c r="B17" s="126" t="s">
        <v>3</v>
      </c>
      <c r="C17" s="127">
        <v>103000000</v>
      </c>
      <c r="D17" s="127">
        <v>100000000</v>
      </c>
      <c r="E17" s="128">
        <v>98000000</v>
      </c>
      <c r="F17" s="128">
        <v>99000000</v>
      </c>
      <c r="G17" s="128">
        <v>103000000</v>
      </c>
      <c r="H17" s="128">
        <v>102000000</v>
      </c>
      <c r="I17" s="128">
        <v>101000000</v>
      </c>
    </row>
    <row r="18" spans="2:9" ht="15" customHeight="1" thickBot="1">
      <c r="B18" s="11" t="s">
        <v>55</v>
      </c>
      <c r="C18" s="129">
        <v>19000000</v>
      </c>
      <c r="D18" s="129">
        <v>24000000</v>
      </c>
      <c r="E18" s="130">
        <v>20000000</v>
      </c>
      <c r="F18" s="130">
        <v>21000000</v>
      </c>
      <c r="G18" s="130">
        <v>22000000</v>
      </c>
      <c r="H18" s="130">
        <v>21000000</v>
      </c>
      <c r="I18" s="130">
        <v>20000000</v>
      </c>
    </row>
    <row r="19" spans="2:9" ht="15" customHeight="1" thickBot="1">
      <c r="B19" s="18" t="s">
        <v>56</v>
      </c>
      <c r="C19" s="131">
        <v>122000000</v>
      </c>
      <c r="D19" s="131">
        <v>124000000</v>
      </c>
      <c r="E19" s="132">
        <v>118000000</v>
      </c>
      <c r="F19" s="133">
        <v>120000000</v>
      </c>
      <c r="G19" s="133">
        <v>125000000</v>
      </c>
      <c r="H19" s="133">
        <v>123000000</v>
      </c>
      <c r="I19" s="133">
        <v>121000000</v>
      </c>
    </row>
    <row r="20" spans="2:9" ht="15" customHeight="1">
      <c r="B20" s="17" t="s">
        <v>57</v>
      </c>
      <c r="C20" s="127">
        <v>-56000000</v>
      </c>
      <c r="D20" s="127">
        <v>-54000000</v>
      </c>
      <c r="E20" s="128">
        <v>-55000000</v>
      </c>
      <c r="F20" s="128">
        <v>-50000000</v>
      </c>
      <c r="G20" s="128">
        <v>-52000000</v>
      </c>
      <c r="H20" s="128">
        <v>-56000000</v>
      </c>
      <c r="I20" s="128">
        <v>-57000000</v>
      </c>
    </row>
    <row r="21" spans="2:9" ht="15" customHeight="1">
      <c r="B21" s="17" t="s">
        <v>61</v>
      </c>
      <c r="C21" s="212" t="s">
        <v>107</v>
      </c>
      <c r="D21" s="134">
        <v>1000000</v>
      </c>
      <c r="E21" s="135">
        <v>-4000000</v>
      </c>
      <c r="F21" s="135">
        <v>-10000000</v>
      </c>
      <c r="G21" s="135">
        <v>-8000000</v>
      </c>
      <c r="H21" s="135">
        <v>-10000000</v>
      </c>
      <c r="I21" s="135">
        <v>-1000000</v>
      </c>
    </row>
    <row r="22" spans="2:9" ht="15" customHeight="1" thickBot="1">
      <c r="B22" s="136" t="s">
        <v>59</v>
      </c>
      <c r="C22" s="129">
        <v>-3000000</v>
      </c>
      <c r="D22" s="129">
        <v>-28000000</v>
      </c>
      <c r="E22" s="130">
        <v>-1000000</v>
      </c>
      <c r="F22" s="130">
        <v>-26000000</v>
      </c>
      <c r="G22" s="130">
        <v>0</v>
      </c>
      <c r="H22" s="130">
        <v>0</v>
      </c>
      <c r="I22" s="130">
        <v>0</v>
      </c>
    </row>
    <row r="23" spans="2:9" ht="15" customHeight="1" thickBot="1">
      <c r="B23" s="18" t="s">
        <v>60</v>
      </c>
      <c r="C23" s="137">
        <v>63000000</v>
      </c>
      <c r="D23" s="137">
        <v>43000000</v>
      </c>
      <c r="E23" s="138">
        <v>58000000</v>
      </c>
      <c r="F23" s="139">
        <v>34000000</v>
      </c>
      <c r="G23" s="139">
        <v>65000000</v>
      </c>
      <c r="H23" s="139">
        <v>57000000</v>
      </c>
      <c r="I23" s="139">
        <v>63000000</v>
      </c>
    </row>
    <row r="24" spans="2:9" ht="15" customHeight="1"/>
    <row r="25" spans="2:9" ht="15" customHeight="1"/>
    <row r="26" spans="2:9" ht="15" customHeight="1"/>
    <row r="27" spans="2:9" ht="15" customHeight="1"/>
    <row r="28" spans="2:9" ht="15" customHeight="1">
      <c r="B28" s="1" t="s">
        <v>0</v>
      </c>
      <c r="C28" s="1"/>
      <c r="D28" s="1"/>
      <c r="I28" s="3">
        <v>8</v>
      </c>
    </row>
    <row r="29" spans="2:9" ht="15" customHeight="1">
      <c r="B29" s="4" t="str">
        <f ca="1">'Income Statement'!$B$2</f>
        <v>Results for the nine months ended 30 September 2017</v>
      </c>
      <c r="C29" s="4"/>
      <c r="D29" s="4"/>
    </row>
    <row r="30" spans="2:9" ht="15" customHeight="1"/>
    <row r="31" spans="2:9" ht="17.100000000000001" customHeight="1">
      <c r="B31" s="141" t="s">
        <v>91</v>
      </c>
      <c r="C31" s="6" t="s">
        <v>77</v>
      </c>
      <c r="D31" s="6" t="s">
        <v>78</v>
      </c>
      <c r="E31" s="6" t="s">
        <v>79</v>
      </c>
      <c r="F31" s="6" t="s">
        <v>80</v>
      </c>
      <c r="G31" s="6" t="s">
        <v>81</v>
      </c>
      <c r="H31" s="6" t="s">
        <v>82</v>
      </c>
      <c r="I31" s="6" t="s">
        <v>83</v>
      </c>
    </row>
    <row r="32" spans="2:9" ht="17.100000000000001" customHeight="1" thickBot="1">
      <c r="B32" s="125" t="s">
        <v>88</v>
      </c>
      <c r="C32" s="6" t="s">
        <v>2</v>
      </c>
      <c r="D32" s="6" t="s">
        <v>2</v>
      </c>
      <c r="E32" s="6" t="s">
        <v>2</v>
      </c>
      <c r="F32" s="6" t="s">
        <v>2</v>
      </c>
      <c r="G32" s="6" t="s">
        <v>2</v>
      </c>
      <c r="H32" s="6" t="s">
        <v>2</v>
      </c>
      <c r="I32" s="6" t="s">
        <v>2</v>
      </c>
    </row>
    <row r="33" spans="2:9" ht="15" customHeight="1">
      <c r="B33" s="126" t="s">
        <v>3</v>
      </c>
      <c r="C33" s="127">
        <v>20000000</v>
      </c>
      <c r="D33" s="127">
        <v>16000000</v>
      </c>
      <c r="E33" s="128">
        <v>24000000</v>
      </c>
      <c r="F33" s="128">
        <v>20000000</v>
      </c>
      <c r="G33" s="128">
        <v>22000000</v>
      </c>
      <c r="H33" s="128">
        <v>20000000</v>
      </c>
      <c r="I33" s="128">
        <v>19000000</v>
      </c>
    </row>
    <row r="34" spans="2:9" ht="15" customHeight="1" thickBot="1">
      <c r="B34" s="11" t="s">
        <v>55</v>
      </c>
      <c r="C34" s="129">
        <v>84000000</v>
      </c>
      <c r="D34" s="129">
        <v>85000000</v>
      </c>
      <c r="E34" s="130">
        <v>121000000</v>
      </c>
      <c r="F34" s="130">
        <v>62000000</v>
      </c>
      <c r="G34" s="130">
        <v>74000000</v>
      </c>
      <c r="H34" s="130">
        <v>87000000</v>
      </c>
      <c r="I34" s="130">
        <v>97000000</v>
      </c>
    </row>
    <row r="35" spans="2:9" ht="15" customHeight="1" thickBot="1">
      <c r="B35" s="18" t="s">
        <v>56</v>
      </c>
      <c r="C35" s="131">
        <v>104000000</v>
      </c>
      <c r="D35" s="131">
        <v>101000000</v>
      </c>
      <c r="E35" s="132">
        <v>145000000</v>
      </c>
      <c r="F35" s="133">
        <v>82000000</v>
      </c>
      <c r="G35" s="133">
        <v>96000000</v>
      </c>
      <c r="H35" s="133">
        <v>107000000</v>
      </c>
      <c r="I35" s="133">
        <v>116000000</v>
      </c>
    </row>
    <row r="36" spans="2:9" ht="15" customHeight="1">
      <c r="B36" s="210" t="s">
        <v>57</v>
      </c>
      <c r="C36" s="127">
        <v>-74000000</v>
      </c>
      <c r="D36" s="127">
        <v>-70000000</v>
      </c>
      <c r="E36" s="128">
        <v>-75000000</v>
      </c>
      <c r="F36" s="128">
        <v>-68000000</v>
      </c>
      <c r="G36" s="128">
        <v>-71000000</v>
      </c>
      <c r="H36" s="128">
        <v>-74000000</v>
      </c>
      <c r="I36" s="128">
        <v>-67000000</v>
      </c>
    </row>
    <row r="37" spans="2:9" ht="15" customHeight="1">
      <c r="B37" s="210" t="s">
        <v>61</v>
      </c>
      <c r="C37" s="134">
        <v>-38000000</v>
      </c>
      <c r="D37" s="134">
        <v>-9000000</v>
      </c>
      <c r="E37" s="135">
        <v>0</v>
      </c>
      <c r="F37" s="135">
        <v>0</v>
      </c>
      <c r="G37" s="135">
        <v>0</v>
      </c>
      <c r="H37" s="135">
        <v>-21000000</v>
      </c>
      <c r="I37" s="135">
        <v>0</v>
      </c>
    </row>
    <row r="38" spans="2:9" ht="15" customHeight="1" thickBot="1">
      <c r="B38" s="136" t="s">
        <v>59</v>
      </c>
      <c r="C38" s="129">
        <v>-1000000</v>
      </c>
      <c r="D38" s="130">
        <v>0</v>
      </c>
      <c r="E38" s="130">
        <v>0</v>
      </c>
      <c r="F38" s="130">
        <v>-12000000</v>
      </c>
      <c r="G38" s="130">
        <v>0</v>
      </c>
      <c r="H38" s="130">
        <v>0</v>
      </c>
      <c r="I38" s="130">
        <v>0</v>
      </c>
    </row>
    <row r="39" spans="2:9" ht="15" customHeight="1" thickBot="1">
      <c r="B39" s="18" t="s">
        <v>60</v>
      </c>
      <c r="C39" s="137">
        <v>-9000000</v>
      </c>
      <c r="D39" s="137">
        <v>22000000</v>
      </c>
      <c r="E39" s="138">
        <v>70000000</v>
      </c>
      <c r="F39" s="139">
        <v>2000000</v>
      </c>
      <c r="G39" s="139">
        <v>25000000</v>
      </c>
      <c r="H39" s="139">
        <v>12000000</v>
      </c>
      <c r="I39" s="139">
        <v>49000000</v>
      </c>
    </row>
    <row r="40" spans="2:9" ht="15" customHeight="1">
      <c r="B40" s="142"/>
      <c r="C40" s="142"/>
      <c r="D40" s="142"/>
      <c r="E40" s="143"/>
      <c r="F40" s="144"/>
      <c r="G40" s="144"/>
      <c r="H40" s="144"/>
      <c r="I40" s="144"/>
    </row>
    <row r="41" spans="2:9" ht="15" customHeight="1"/>
    <row r="42" spans="2:9" ht="17.100000000000001" customHeight="1">
      <c r="B42" s="141" t="s">
        <v>89</v>
      </c>
      <c r="C42" s="6" t="s">
        <v>77</v>
      </c>
      <c r="D42" s="6" t="s">
        <v>78</v>
      </c>
      <c r="E42" s="6" t="s">
        <v>79</v>
      </c>
      <c r="F42" s="6" t="s">
        <v>80</v>
      </c>
      <c r="G42" s="6" t="s">
        <v>81</v>
      </c>
      <c r="H42" s="6" t="s">
        <v>82</v>
      </c>
      <c r="I42" s="6" t="s">
        <v>83</v>
      </c>
    </row>
    <row r="43" spans="2:9" ht="17.100000000000001" customHeight="1" thickBot="1">
      <c r="B43" s="125" t="s">
        <v>90</v>
      </c>
      <c r="C43" s="6" t="s">
        <v>2</v>
      </c>
      <c r="D43" s="6" t="s">
        <v>2</v>
      </c>
      <c r="E43" s="6" t="s">
        <v>2</v>
      </c>
      <c r="F43" s="6" t="s">
        <v>2</v>
      </c>
      <c r="G43" s="6" t="s">
        <v>2</v>
      </c>
      <c r="H43" s="6" t="s">
        <v>2</v>
      </c>
      <c r="I43" s="6" t="s">
        <v>2</v>
      </c>
    </row>
    <row r="44" spans="2:9" ht="15" customHeight="1">
      <c r="B44" s="145" t="s">
        <v>62</v>
      </c>
      <c r="C44" s="127">
        <v>-28000000</v>
      </c>
      <c r="D44" s="127">
        <v>2000000</v>
      </c>
      <c r="E44" s="128">
        <v>-48000000</v>
      </c>
      <c r="F44" s="128">
        <v>-53000000</v>
      </c>
      <c r="G44" s="128">
        <v>-4000000</v>
      </c>
      <c r="H44" s="128">
        <v>-4000000</v>
      </c>
      <c r="I44" s="128">
        <v>4000000</v>
      </c>
    </row>
    <row r="45" spans="2:9" ht="15" customHeight="1" thickBot="1">
      <c r="B45" s="11" t="s">
        <v>55</v>
      </c>
      <c r="C45" s="129">
        <v>1000000</v>
      </c>
      <c r="D45" s="129">
        <v>52000000</v>
      </c>
      <c r="E45" s="130">
        <v>-25000000</v>
      </c>
      <c r="F45" s="130">
        <v>56000000</v>
      </c>
      <c r="G45" s="130">
        <v>10000000</v>
      </c>
      <c r="H45" s="130">
        <v>150000000</v>
      </c>
      <c r="I45" s="130">
        <v>13000000</v>
      </c>
    </row>
    <row r="46" spans="2:9" ht="15" customHeight="1" thickBot="1">
      <c r="B46" s="18" t="s">
        <v>56</v>
      </c>
      <c r="C46" s="131">
        <v>-27000000</v>
      </c>
      <c r="D46" s="131">
        <v>54000000</v>
      </c>
      <c r="E46" s="132">
        <v>-73000000</v>
      </c>
      <c r="F46" s="133">
        <v>3000000</v>
      </c>
      <c r="G46" s="133">
        <v>6000000</v>
      </c>
      <c r="H46" s="133">
        <v>146000000</v>
      </c>
      <c r="I46" s="133">
        <v>17000000</v>
      </c>
    </row>
    <row r="47" spans="2:9" ht="15" customHeight="1">
      <c r="B47" s="17" t="s">
        <v>57</v>
      </c>
      <c r="C47" s="127">
        <v>-15000000</v>
      </c>
      <c r="D47" s="127">
        <v>-18000000</v>
      </c>
      <c r="E47" s="128">
        <v>-25000000</v>
      </c>
      <c r="F47" s="128">
        <v>-67000000</v>
      </c>
      <c r="G47" s="128">
        <v>-25000000</v>
      </c>
      <c r="H47" s="128">
        <v>-15000000</v>
      </c>
      <c r="I47" s="128">
        <v>-15000000</v>
      </c>
    </row>
    <row r="48" spans="2:9" ht="15" customHeight="1">
      <c r="B48" s="17" t="s">
        <v>58</v>
      </c>
      <c r="C48" s="134">
        <v>1000000</v>
      </c>
      <c r="D48" s="134">
        <v>2000000</v>
      </c>
      <c r="E48" s="135">
        <v>1000000</v>
      </c>
      <c r="F48" s="135">
        <v>2000000</v>
      </c>
      <c r="G48" s="135">
        <v>-2000000</v>
      </c>
      <c r="H48" s="135">
        <v>1000000</v>
      </c>
      <c r="I48" s="135">
        <v>2000000</v>
      </c>
    </row>
    <row r="49" spans="2:10" ht="15" customHeight="1" thickBot="1">
      <c r="B49" s="136" t="s">
        <v>59</v>
      </c>
      <c r="C49" s="129">
        <v>-1000000</v>
      </c>
      <c r="D49" s="129">
        <v>-1000000</v>
      </c>
      <c r="E49" s="130">
        <v>-1000000</v>
      </c>
      <c r="F49" s="130">
        <v>3000000</v>
      </c>
      <c r="G49" s="130">
        <v>-4000000</v>
      </c>
      <c r="H49" s="130">
        <v>-20000000</v>
      </c>
      <c r="I49" s="130">
        <v>0</v>
      </c>
    </row>
    <row r="50" spans="2:10" ht="15" customHeight="1" thickBot="1">
      <c r="B50" s="18" t="s">
        <v>60</v>
      </c>
      <c r="C50" s="137">
        <v>-42000000</v>
      </c>
      <c r="D50" s="137">
        <v>37000000</v>
      </c>
      <c r="E50" s="138">
        <v>-98000000</v>
      </c>
      <c r="F50" s="139">
        <v>-59000000</v>
      </c>
      <c r="G50" s="139">
        <v>-25000000</v>
      </c>
      <c r="H50" s="139">
        <v>112000000</v>
      </c>
      <c r="I50" s="139">
        <v>4000000</v>
      </c>
    </row>
    <row r="51" spans="2:10" ht="15" customHeight="1">
      <c r="B51" s="142"/>
      <c r="C51" s="143"/>
      <c r="D51" s="143"/>
      <c r="E51" s="199"/>
      <c r="F51" s="200"/>
      <c r="G51" s="200"/>
      <c r="H51" s="200"/>
      <c r="I51" s="200"/>
    </row>
    <row r="52" spans="2:10" ht="15" customHeight="1"/>
    <row r="53" spans="2:10">
      <c r="B53" s="230" t="s">
        <v>93</v>
      </c>
      <c r="C53" s="230"/>
      <c r="D53" s="230"/>
      <c r="E53" s="230"/>
      <c r="F53" s="230"/>
      <c r="G53" s="230"/>
      <c r="H53" s="230"/>
      <c r="I53" s="230"/>
      <c r="J53" s="230"/>
    </row>
    <row r="54" spans="2:10" ht="52.5" customHeight="1">
      <c r="B54" s="224" t="s">
        <v>84</v>
      </c>
      <c r="C54" s="224"/>
      <c r="D54" s="224"/>
      <c r="E54" s="224"/>
      <c r="F54" s="224"/>
      <c r="G54" s="224"/>
      <c r="H54" s="224"/>
      <c r="I54" s="224"/>
      <c r="J54" s="224"/>
    </row>
    <row r="55" spans="2:10">
      <c r="B55" s="222" t="s">
        <v>75</v>
      </c>
      <c r="C55" s="222"/>
      <c r="D55" s="222"/>
      <c r="E55" s="222"/>
      <c r="F55" s="222"/>
      <c r="G55" s="222"/>
      <c r="H55" s="222"/>
      <c r="I55" s="222"/>
      <c r="J55" s="222"/>
    </row>
  </sheetData>
  <mergeCells count="3">
    <mergeCell ref="B54:J54"/>
    <mergeCell ref="B53:J53"/>
    <mergeCell ref="B55:J55"/>
  </mergeCells>
  <pageMargins left="0.7" right="0.7" top="0.75" bottom="0.75" header="0.3" footer="0.3"/>
  <pageSetup paperSize="9" scale="82" fitToHeight="0" orientation="landscape" r:id="rId1"/>
  <headerFooter>
    <oddFooter>&amp;R&amp;G</oddFooter>
  </headerFooter>
  <rowBreaks count="1" manualBreakCount="1">
    <brk id="26" max="9"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R49"/>
  <sheetViews>
    <sheetView showGridLines="0" showZeros="0" tabSelected="1" zoomScaleNormal="100" workbookViewId="0">
      <selection activeCell="B22" sqref="B22"/>
    </sheetView>
  </sheetViews>
  <sheetFormatPr defaultRowHeight="16.5" customHeight="1"/>
  <cols>
    <col min="1" max="1" width="9.140625" style="71"/>
    <col min="2" max="2" width="50.7109375" style="71" customWidth="1"/>
    <col min="3" max="3" width="9.5703125" style="71" hidden="1" customWidth="1"/>
    <col min="4" max="6" width="9.5703125" style="71" customWidth="1"/>
    <col min="7" max="10" width="9.28515625" style="71" customWidth="1"/>
    <col min="11" max="248" width="9.140625" style="71"/>
    <col min="249" max="249" width="52.140625" style="71" customWidth="1"/>
    <col min="250" max="250" width="9.140625" style="71" customWidth="1"/>
    <col min="251" max="254" width="9.28515625" style="71" customWidth="1"/>
    <col min="255" max="255" width="9.140625" style="71"/>
    <col min="256" max="256" width="10.42578125" style="71" bestFit="1" customWidth="1"/>
    <col min="257" max="504" width="9.140625" style="71"/>
    <col min="505" max="505" width="52.140625" style="71" customWidth="1"/>
    <col min="506" max="506" width="9.140625" style="71" customWidth="1"/>
    <col min="507" max="510" width="9.28515625" style="71" customWidth="1"/>
    <col min="511" max="511" width="9.140625" style="71"/>
    <col min="512" max="512" width="10.42578125" style="71" bestFit="1" customWidth="1"/>
    <col min="513" max="760" width="9.140625" style="71"/>
    <col min="761" max="761" width="52.140625" style="71" customWidth="1"/>
    <col min="762" max="762" width="9.140625" style="71" customWidth="1"/>
    <col min="763" max="766" width="9.28515625" style="71" customWidth="1"/>
    <col min="767" max="767" width="9.140625" style="71"/>
    <col min="768" max="768" width="10.42578125" style="71" bestFit="1" customWidth="1"/>
    <col min="769" max="1016" width="9.140625" style="71"/>
    <col min="1017" max="1017" width="52.140625" style="71" customWidth="1"/>
    <col min="1018" max="1018" width="9.140625" style="71" customWidth="1"/>
    <col min="1019" max="1022" width="9.28515625" style="71" customWidth="1"/>
    <col min="1023" max="1023" width="9.140625" style="71"/>
    <col min="1024" max="1024" width="10.42578125" style="71" bestFit="1" customWidth="1"/>
    <col min="1025" max="1272" width="9.140625" style="71"/>
    <col min="1273" max="1273" width="52.140625" style="71" customWidth="1"/>
    <col min="1274" max="1274" width="9.140625" style="71" customWidth="1"/>
    <col min="1275" max="1278" width="9.28515625" style="71" customWidth="1"/>
    <col min="1279" max="1279" width="9.140625" style="71"/>
    <col min="1280" max="1280" width="10.42578125" style="71" bestFit="1" customWidth="1"/>
    <col min="1281" max="1528" width="9.140625" style="71"/>
    <col min="1529" max="1529" width="52.140625" style="71" customWidth="1"/>
    <col min="1530" max="1530" width="9.140625" style="71" customWidth="1"/>
    <col min="1531" max="1534" width="9.28515625" style="71" customWidth="1"/>
    <col min="1535" max="1535" width="9.140625" style="71"/>
    <col min="1536" max="1536" width="10.42578125" style="71" bestFit="1" customWidth="1"/>
    <col min="1537" max="1784" width="9.140625" style="71"/>
    <col min="1785" max="1785" width="52.140625" style="71" customWidth="1"/>
    <col min="1786" max="1786" width="9.140625" style="71" customWidth="1"/>
    <col min="1787" max="1790" width="9.28515625" style="71" customWidth="1"/>
    <col min="1791" max="1791" width="9.140625" style="71"/>
    <col min="1792" max="1792" width="10.42578125" style="71" bestFit="1" customWidth="1"/>
    <col min="1793" max="2040" width="9.140625" style="71"/>
    <col min="2041" max="2041" width="52.140625" style="71" customWidth="1"/>
    <col min="2042" max="2042" width="9.140625" style="71" customWidth="1"/>
    <col min="2043" max="2046" width="9.28515625" style="71" customWidth="1"/>
    <col min="2047" max="2047" width="9.140625" style="71"/>
    <col min="2048" max="2048" width="10.42578125" style="71" bestFit="1" customWidth="1"/>
    <col min="2049" max="2296" width="9.140625" style="71"/>
    <col min="2297" max="2297" width="52.140625" style="71" customWidth="1"/>
    <col min="2298" max="2298" width="9.140625" style="71" customWidth="1"/>
    <col min="2299" max="2302" width="9.28515625" style="71" customWidth="1"/>
    <col min="2303" max="2303" width="9.140625" style="71"/>
    <col min="2304" max="2304" width="10.42578125" style="71" bestFit="1" customWidth="1"/>
    <col min="2305" max="2552" width="9.140625" style="71"/>
    <col min="2553" max="2553" width="52.140625" style="71" customWidth="1"/>
    <col min="2554" max="2554" width="9.140625" style="71" customWidth="1"/>
    <col min="2555" max="2558" width="9.28515625" style="71" customWidth="1"/>
    <col min="2559" max="2559" width="9.140625" style="71"/>
    <col min="2560" max="2560" width="10.42578125" style="71" bestFit="1" customWidth="1"/>
    <col min="2561" max="2808" width="9.140625" style="71"/>
    <col min="2809" max="2809" width="52.140625" style="71" customWidth="1"/>
    <col min="2810" max="2810" width="9.140625" style="71" customWidth="1"/>
    <col min="2811" max="2814" width="9.28515625" style="71" customWidth="1"/>
    <col min="2815" max="2815" width="9.140625" style="71"/>
    <col min="2816" max="2816" width="10.42578125" style="71" bestFit="1" customWidth="1"/>
    <col min="2817" max="3064" width="9.140625" style="71"/>
    <col min="3065" max="3065" width="52.140625" style="71" customWidth="1"/>
    <col min="3066" max="3066" width="9.140625" style="71" customWidth="1"/>
    <col min="3067" max="3070" width="9.28515625" style="71" customWidth="1"/>
    <col min="3071" max="3071" width="9.140625" style="71"/>
    <col min="3072" max="3072" width="10.42578125" style="71" bestFit="1" customWidth="1"/>
    <col min="3073" max="3320" width="9.140625" style="71"/>
    <col min="3321" max="3321" width="52.140625" style="71" customWidth="1"/>
    <col min="3322" max="3322" width="9.140625" style="71" customWidth="1"/>
    <col min="3323" max="3326" width="9.28515625" style="71" customWidth="1"/>
    <col min="3327" max="3327" width="9.140625" style="71"/>
    <col min="3328" max="3328" width="10.42578125" style="71" bestFit="1" customWidth="1"/>
    <col min="3329" max="3576" width="9.140625" style="71"/>
    <col min="3577" max="3577" width="52.140625" style="71" customWidth="1"/>
    <col min="3578" max="3578" width="9.140625" style="71" customWidth="1"/>
    <col min="3579" max="3582" width="9.28515625" style="71" customWidth="1"/>
    <col min="3583" max="3583" width="9.140625" style="71"/>
    <col min="3584" max="3584" width="10.42578125" style="71" bestFit="1" customWidth="1"/>
    <col min="3585" max="3832" width="9.140625" style="71"/>
    <col min="3833" max="3833" width="52.140625" style="71" customWidth="1"/>
    <col min="3834" max="3834" width="9.140625" style="71" customWidth="1"/>
    <col min="3835" max="3838" width="9.28515625" style="71" customWidth="1"/>
    <col min="3839" max="3839" width="9.140625" style="71"/>
    <col min="3840" max="3840" width="10.42578125" style="71" bestFit="1" customWidth="1"/>
    <col min="3841" max="4088" width="9.140625" style="71"/>
    <col min="4089" max="4089" width="52.140625" style="71" customWidth="1"/>
    <col min="4090" max="4090" width="9.140625" style="71" customWidth="1"/>
    <col min="4091" max="4094" width="9.28515625" style="71" customWidth="1"/>
    <col min="4095" max="4095" width="9.140625" style="71"/>
    <col min="4096" max="4096" width="10.42578125" style="71" bestFit="1" customWidth="1"/>
    <col min="4097" max="4344" width="9.140625" style="71"/>
    <col min="4345" max="4345" width="52.140625" style="71" customWidth="1"/>
    <col min="4346" max="4346" width="9.140625" style="71" customWidth="1"/>
    <col min="4347" max="4350" width="9.28515625" style="71" customWidth="1"/>
    <col min="4351" max="4351" width="9.140625" style="71"/>
    <col min="4352" max="4352" width="10.42578125" style="71" bestFit="1" customWidth="1"/>
    <col min="4353" max="4600" width="9.140625" style="71"/>
    <col min="4601" max="4601" width="52.140625" style="71" customWidth="1"/>
    <col min="4602" max="4602" width="9.140625" style="71" customWidth="1"/>
    <col min="4603" max="4606" width="9.28515625" style="71" customWidth="1"/>
    <col min="4607" max="4607" width="9.140625" style="71"/>
    <col min="4608" max="4608" width="10.42578125" style="71" bestFit="1" customWidth="1"/>
    <col min="4609" max="4856" width="9.140625" style="71"/>
    <col min="4857" max="4857" width="52.140625" style="71" customWidth="1"/>
    <col min="4858" max="4858" width="9.140625" style="71" customWidth="1"/>
    <col min="4859" max="4862" width="9.28515625" style="71" customWidth="1"/>
    <col min="4863" max="4863" width="9.140625" style="71"/>
    <col min="4864" max="4864" width="10.42578125" style="71" bestFit="1" customWidth="1"/>
    <col min="4865" max="5112" width="9.140625" style="71"/>
    <col min="5113" max="5113" width="52.140625" style="71" customWidth="1"/>
    <col min="5114" max="5114" width="9.140625" style="71" customWidth="1"/>
    <col min="5115" max="5118" width="9.28515625" style="71" customWidth="1"/>
    <col min="5119" max="5119" width="9.140625" style="71"/>
    <col min="5120" max="5120" width="10.42578125" style="71" bestFit="1" customWidth="1"/>
    <col min="5121" max="5368" width="9.140625" style="71"/>
    <col min="5369" max="5369" width="52.140625" style="71" customWidth="1"/>
    <col min="5370" max="5370" width="9.140625" style="71" customWidth="1"/>
    <col min="5371" max="5374" width="9.28515625" style="71" customWidth="1"/>
    <col min="5375" max="5375" width="9.140625" style="71"/>
    <col min="5376" max="5376" width="10.42578125" style="71" bestFit="1" customWidth="1"/>
    <col min="5377" max="5624" width="9.140625" style="71"/>
    <col min="5625" max="5625" width="52.140625" style="71" customWidth="1"/>
    <col min="5626" max="5626" width="9.140625" style="71" customWidth="1"/>
    <col min="5627" max="5630" width="9.28515625" style="71" customWidth="1"/>
    <col min="5631" max="5631" width="9.140625" style="71"/>
    <col min="5632" max="5632" width="10.42578125" style="71" bestFit="1" customWidth="1"/>
    <col min="5633" max="5880" width="9.140625" style="71"/>
    <col min="5881" max="5881" width="52.140625" style="71" customWidth="1"/>
    <col min="5882" max="5882" width="9.140625" style="71" customWidth="1"/>
    <col min="5883" max="5886" width="9.28515625" style="71" customWidth="1"/>
    <col min="5887" max="5887" width="9.140625" style="71"/>
    <col min="5888" max="5888" width="10.42578125" style="71" bestFit="1" customWidth="1"/>
    <col min="5889" max="6136" width="9.140625" style="71"/>
    <col min="6137" max="6137" width="52.140625" style="71" customWidth="1"/>
    <col min="6138" max="6138" width="9.140625" style="71" customWidth="1"/>
    <col min="6139" max="6142" width="9.28515625" style="71" customWidth="1"/>
    <col min="6143" max="6143" width="9.140625" style="71"/>
    <col min="6144" max="6144" width="10.42578125" style="71" bestFit="1" customWidth="1"/>
    <col min="6145" max="6392" width="9.140625" style="71"/>
    <col min="6393" max="6393" width="52.140625" style="71" customWidth="1"/>
    <col min="6394" max="6394" width="9.140625" style="71" customWidth="1"/>
    <col min="6395" max="6398" width="9.28515625" style="71" customWidth="1"/>
    <col min="6399" max="6399" width="9.140625" style="71"/>
    <col min="6400" max="6400" width="10.42578125" style="71" bestFit="1" customWidth="1"/>
    <col min="6401" max="6648" width="9.140625" style="71"/>
    <col min="6649" max="6649" width="52.140625" style="71" customWidth="1"/>
    <col min="6650" max="6650" width="9.140625" style="71" customWidth="1"/>
    <col min="6651" max="6654" width="9.28515625" style="71" customWidth="1"/>
    <col min="6655" max="6655" width="9.140625" style="71"/>
    <col min="6656" max="6656" width="10.42578125" style="71" bestFit="1" customWidth="1"/>
    <col min="6657" max="6904" width="9.140625" style="71"/>
    <col min="6905" max="6905" width="52.140625" style="71" customWidth="1"/>
    <col min="6906" max="6906" width="9.140625" style="71" customWidth="1"/>
    <col min="6907" max="6910" width="9.28515625" style="71" customWidth="1"/>
    <col min="6911" max="6911" width="9.140625" style="71"/>
    <col min="6912" max="6912" width="10.42578125" style="71" bestFit="1" customWidth="1"/>
    <col min="6913" max="7160" width="9.140625" style="71"/>
    <col min="7161" max="7161" width="52.140625" style="71" customWidth="1"/>
    <col min="7162" max="7162" width="9.140625" style="71" customWidth="1"/>
    <col min="7163" max="7166" width="9.28515625" style="71" customWidth="1"/>
    <col min="7167" max="7167" width="9.140625" style="71"/>
    <col min="7168" max="7168" width="10.42578125" style="71" bestFit="1" customWidth="1"/>
    <col min="7169" max="7416" width="9.140625" style="71"/>
    <col min="7417" max="7417" width="52.140625" style="71" customWidth="1"/>
    <col min="7418" max="7418" width="9.140625" style="71" customWidth="1"/>
    <col min="7419" max="7422" width="9.28515625" style="71" customWidth="1"/>
    <col min="7423" max="7423" width="9.140625" style="71"/>
    <col min="7424" max="7424" width="10.42578125" style="71" bestFit="1" customWidth="1"/>
    <col min="7425" max="7672" width="9.140625" style="71"/>
    <col min="7673" max="7673" width="52.140625" style="71" customWidth="1"/>
    <col min="7674" max="7674" width="9.140625" style="71" customWidth="1"/>
    <col min="7675" max="7678" width="9.28515625" style="71" customWidth="1"/>
    <col min="7679" max="7679" width="9.140625" style="71"/>
    <col min="7680" max="7680" width="10.42578125" style="71" bestFit="1" customWidth="1"/>
    <col min="7681" max="7928" width="9.140625" style="71"/>
    <col min="7929" max="7929" width="52.140625" style="71" customWidth="1"/>
    <col min="7930" max="7930" width="9.140625" style="71" customWidth="1"/>
    <col min="7931" max="7934" width="9.28515625" style="71" customWidth="1"/>
    <col min="7935" max="7935" width="9.140625" style="71"/>
    <col min="7936" max="7936" width="10.42578125" style="71" bestFit="1" customWidth="1"/>
    <col min="7937" max="8184" width="9.140625" style="71"/>
    <col min="8185" max="8185" width="52.140625" style="71" customWidth="1"/>
    <col min="8186" max="8186" width="9.140625" style="71" customWidth="1"/>
    <col min="8187" max="8190" width="9.28515625" style="71" customWidth="1"/>
    <col min="8191" max="8191" width="9.140625" style="71"/>
    <col min="8192" max="8192" width="10.42578125" style="71" bestFit="1" customWidth="1"/>
    <col min="8193" max="8440" width="9.140625" style="71"/>
    <col min="8441" max="8441" width="52.140625" style="71" customWidth="1"/>
    <col min="8442" max="8442" width="9.140625" style="71" customWidth="1"/>
    <col min="8443" max="8446" width="9.28515625" style="71" customWidth="1"/>
    <col min="8447" max="8447" width="9.140625" style="71"/>
    <col min="8448" max="8448" width="10.42578125" style="71" bestFit="1" customWidth="1"/>
    <col min="8449" max="8696" width="9.140625" style="71"/>
    <col min="8697" max="8697" width="52.140625" style="71" customWidth="1"/>
    <col min="8698" max="8698" width="9.140625" style="71" customWidth="1"/>
    <col min="8699" max="8702" width="9.28515625" style="71" customWidth="1"/>
    <col min="8703" max="8703" width="9.140625" style="71"/>
    <col min="8704" max="8704" width="10.42578125" style="71" bestFit="1" customWidth="1"/>
    <col min="8705" max="8952" width="9.140625" style="71"/>
    <col min="8953" max="8953" width="52.140625" style="71" customWidth="1"/>
    <col min="8954" max="8954" width="9.140625" style="71" customWidth="1"/>
    <col min="8955" max="8958" width="9.28515625" style="71" customWidth="1"/>
    <col min="8959" max="8959" width="9.140625" style="71"/>
    <col min="8960" max="8960" width="10.42578125" style="71" bestFit="1" customWidth="1"/>
    <col min="8961" max="9208" width="9.140625" style="71"/>
    <col min="9209" max="9209" width="52.140625" style="71" customWidth="1"/>
    <col min="9210" max="9210" width="9.140625" style="71" customWidth="1"/>
    <col min="9211" max="9214" width="9.28515625" style="71" customWidth="1"/>
    <col min="9215" max="9215" width="9.140625" style="71"/>
    <col min="9216" max="9216" width="10.42578125" style="71" bestFit="1" customWidth="1"/>
    <col min="9217" max="9464" width="9.140625" style="71"/>
    <col min="9465" max="9465" width="52.140625" style="71" customWidth="1"/>
    <col min="9466" max="9466" width="9.140625" style="71" customWidth="1"/>
    <col min="9467" max="9470" width="9.28515625" style="71" customWidth="1"/>
    <col min="9471" max="9471" width="9.140625" style="71"/>
    <col min="9472" max="9472" width="10.42578125" style="71" bestFit="1" customWidth="1"/>
    <col min="9473" max="9720" width="9.140625" style="71"/>
    <col min="9721" max="9721" width="52.140625" style="71" customWidth="1"/>
    <col min="9722" max="9722" width="9.140625" style="71" customWidth="1"/>
    <col min="9723" max="9726" width="9.28515625" style="71" customWidth="1"/>
    <col min="9727" max="9727" width="9.140625" style="71"/>
    <col min="9728" max="9728" width="10.42578125" style="71" bestFit="1" customWidth="1"/>
    <col min="9729" max="9976" width="9.140625" style="71"/>
    <col min="9977" max="9977" width="52.140625" style="71" customWidth="1"/>
    <col min="9978" max="9978" width="9.140625" style="71" customWidth="1"/>
    <col min="9979" max="9982" width="9.28515625" style="71" customWidth="1"/>
    <col min="9983" max="9983" width="9.140625" style="71"/>
    <col min="9984" max="9984" width="10.42578125" style="71" bestFit="1" customWidth="1"/>
    <col min="9985" max="10232" width="9.140625" style="71"/>
    <col min="10233" max="10233" width="52.140625" style="71" customWidth="1"/>
    <col min="10234" max="10234" width="9.140625" style="71" customWidth="1"/>
    <col min="10235" max="10238" width="9.28515625" style="71" customWidth="1"/>
    <col min="10239" max="10239" width="9.140625" style="71"/>
    <col min="10240" max="10240" width="10.42578125" style="71" bestFit="1" customWidth="1"/>
    <col min="10241" max="10488" width="9.140625" style="71"/>
    <col min="10489" max="10489" width="52.140625" style="71" customWidth="1"/>
    <col min="10490" max="10490" width="9.140625" style="71" customWidth="1"/>
    <col min="10491" max="10494" width="9.28515625" style="71" customWidth="1"/>
    <col min="10495" max="10495" width="9.140625" style="71"/>
    <col min="10496" max="10496" width="10.42578125" style="71" bestFit="1" customWidth="1"/>
    <col min="10497" max="10744" width="9.140625" style="71"/>
    <col min="10745" max="10745" width="52.140625" style="71" customWidth="1"/>
    <col min="10746" max="10746" width="9.140625" style="71" customWidth="1"/>
    <col min="10747" max="10750" width="9.28515625" style="71" customWidth="1"/>
    <col min="10751" max="10751" width="9.140625" style="71"/>
    <col min="10752" max="10752" width="10.42578125" style="71" bestFit="1" customWidth="1"/>
    <col min="10753" max="11000" width="9.140625" style="71"/>
    <col min="11001" max="11001" width="52.140625" style="71" customWidth="1"/>
    <col min="11002" max="11002" width="9.140625" style="71" customWidth="1"/>
    <col min="11003" max="11006" width="9.28515625" style="71" customWidth="1"/>
    <col min="11007" max="11007" width="9.140625" style="71"/>
    <col min="11008" max="11008" width="10.42578125" style="71" bestFit="1" customWidth="1"/>
    <col min="11009" max="11256" width="9.140625" style="71"/>
    <col min="11257" max="11257" width="52.140625" style="71" customWidth="1"/>
    <col min="11258" max="11258" width="9.140625" style="71" customWidth="1"/>
    <col min="11259" max="11262" width="9.28515625" style="71" customWidth="1"/>
    <col min="11263" max="11263" width="9.140625" style="71"/>
    <col min="11264" max="11264" width="10.42578125" style="71" bestFit="1" customWidth="1"/>
    <col min="11265" max="11512" width="9.140625" style="71"/>
    <col min="11513" max="11513" width="52.140625" style="71" customWidth="1"/>
    <col min="11514" max="11514" width="9.140625" style="71" customWidth="1"/>
    <col min="11515" max="11518" width="9.28515625" style="71" customWidth="1"/>
    <col min="11519" max="11519" width="9.140625" style="71"/>
    <col min="11520" max="11520" width="10.42578125" style="71" bestFit="1" customWidth="1"/>
    <col min="11521" max="11768" width="9.140625" style="71"/>
    <col min="11769" max="11769" width="52.140625" style="71" customWidth="1"/>
    <col min="11770" max="11770" width="9.140625" style="71" customWidth="1"/>
    <col min="11771" max="11774" width="9.28515625" style="71" customWidth="1"/>
    <col min="11775" max="11775" width="9.140625" style="71"/>
    <col min="11776" max="11776" width="10.42578125" style="71" bestFit="1" customWidth="1"/>
    <col min="11777" max="12024" width="9.140625" style="71"/>
    <col min="12025" max="12025" width="52.140625" style="71" customWidth="1"/>
    <col min="12026" max="12026" width="9.140625" style="71" customWidth="1"/>
    <col min="12027" max="12030" width="9.28515625" style="71" customWidth="1"/>
    <col min="12031" max="12031" width="9.140625" style="71"/>
    <col min="12032" max="12032" width="10.42578125" style="71" bestFit="1" customWidth="1"/>
    <col min="12033" max="12280" width="9.140625" style="71"/>
    <col min="12281" max="12281" width="52.140625" style="71" customWidth="1"/>
    <col min="12282" max="12282" width="9.140625" style="71" customWidth="1"/>
    <col min="12283" max="12286" width="9.28515625" style="71" customWidth="1"/>
    <col min="12287" max="12287" width="9.140625" style="71"/>
    <col min="12288" max="12288" width="10.42578125" style="71" bestFit="1" customWidth="1"/>
    <col min="12289" max="12536" width="9.140625" style="71"/>
    <col min="12537" max="12537" width="52.140625" style="71" customWidth="1"/>
    <col min="12538" max="12538" width="9.140625" style="71" customWidth="1"/>
    <col min="12539" max="12542" width="9.28515625" style="71" customWidth="1"/>
    <col min="12543" max="12543" width="9.140625" style="71"/>
    <col min="12544" max="12544" width="10.42578125" style="71" bestFit="1" customWidth="1"/>
    <col min="12545" max="12792" width="9.140625" style="71"/>
    <col min="12793" max="12793" width="52.140625" style="71" customWidth="1"/>
    <col min="12794" max="12794" width="9.140625" style="71" customWidth="1"/>
    <col min="12795" max="12798" width="9.28515625" style="71" customWidth="1"/>
    <col min="12799" max="12799" width="9.140625" style="71"/>
    <col min="12800" max="12800" width="10.42578125" style="71" bestFit="1" customWidth="1"/>
    <col min="12801" max="13048" width="9.140625" style="71"/>
    <col min="13049" max="13049" width="52.140625" style="71" customWidth="1"/>
    <col min="13050" max="13050" width="9.140625" style="71" customWidth="1"/>
    <col min="13051" max="13054" width="9.28515625" style="71" customWidth="1"/>
    <col min="13055" max="13055" width="9.140625" style="71"/>
    <col min="13056" max="13056" width="10.42578125" style="71" bestFit="1" customWidth="1"/>
    <col min="13057" max="13304" width="9.140625" style="71"/>
    <col min="13305" max="13305" width="52.140625" style="71" customWidth="1"/>
    <col min="13306" max="13306" width="9.140625" style="71" customWidth="1"/>
    <col min="13307" max="13310" width="9.28515625" style="71" customWidth="1"/>
    <col min="13311" max="13311" width="9.140625" style="71"/>
    <col min="13312" max="13312" width="10.42578125" style="71" bestFit="1" customWidth="1"/>
    <col min="13313" max="13560" width="9.140625" style="71"/>
    <col min="13561" max="13561" width="52.140625" style="71" customWidth="1"/>
    <col min="13562" max="13562" width="9.140625" style="71" customWidth="1"/>
    <col min="13563" max="13566" width="9.28515625" style="71" customWidth="1"/>
    <col min="13567" max="13567" width="9.140625" style="71"/>
    <col min="13568" max="13568" width="10.42578125" style="71" bestFit="1" customWidth="1"/>
    <col min="13569" max="13816" width="9.140625" style="71"/>
    <col min="13817" max="13817" width="52.140625" style="71" customWidth="1"/>
    <col min="13818" max="13818" width="9.140625" style="71" customWidth="1"/>
    <col min="13819" max="13822" width="9.28515625" style="71" customWidth="1"/>
    <col min="13823" max="13823" width="9.140625" style="71"/>
    <col min="13824" max="13824" width="10.42578125" style="71" bestFit="1" customWidth="1"/>
    <col min="13825" max="14072" width="9.140625" style="71"/>
    <col min="14073" max="14073" width="52.140625" style="71" customWidth="1"/>
    <col min="14074" max="14074" width="9.140625" style="71" customWidth="1"/>
    <col min="14075" max="14078" width="9.28515625" style="71" customWidth="1"/>
    <col min="14079" max="14079" width="9.140625" style="71"/>
    <col min="14080" max="14080" width="10.42578125" style="71" bestFit="1" customWidth="1"/>
    <col min="14081" max="14328" width="9.140625" style="71"/>
    <col min="14329" max="14329" width="52.140625" style="71" customWidth="1"/>
    <col min="14330" max="14330" width="9.140625" style="71" customWidth="1"/>
    <col min="14331" max="14334" width="9.28515625" style="71" customWidth="1"/>
    <col min="14335" max="14335" width="9.140625" style="71"/>
    <col min="14336" max="14336" width="10.42578125" style="71" bestFit="1" customWidth="1"/>
    <col min="14337" max="14584" width="9.140625" style="71"/>
    <col min="14585" max="14585" width="52.140625" style="71" customWidth="1"/>
    <col min="14586" max="14586" width="9.140625" style="71" customWidth="1"/>
    <col min="14587" max="14590" width="9.28515625" style="71" customWidth="1"/>
    <col min="14591" max="14591" width="9.140625" style="71"/>
    <col min="14592" max="14592" width="10.42578125" style="71" bestFit="1" customWidth="1"/>
    <col min="14593" max="14840" width="9.140625" style="71"/>
    <col min="14841" max="14841" width="52.140625" style="71" customWidth="1"/>
    <col min="14842" max="14842" width="9.140625" style="71" customWidth="1"/>
    <col min="14843" max="14846" width="9.28515625" style="71" customWidth="1"/>
    <col min="14847" max="14847" width="9.140625" style="71"/>
    <col min="14848" max="14848" width="10.42578125" style="71" bestFit="1" customWidth="1"/>
    <col min="14849" max="15096" width="9.140625" style="71"/>
    <col min="15097" max="15097" width="52.140625" style="71" customWidth="1"/>
    <col min="15098" max="15098" width="9.140625" style="71" customWidth="1"/>
    <col min="15099" max="15102" width="9.28515625" style="71" customWidth="1"/>
    <col min="15103" max="15103" width="9.140625" style="71"/>
    <col min="15104" max="15104" width="10.42578125" style="71" bestFit="1" customWidth="1"/>
    <col min="15105" max="15352" width="9.140625" style="71"/>
    <col min="15353" max="15353" width="52.140625" style="71" customWidth="1"/>
    <col min="15354" max="15354" width="9.140625" style="71" customWidth="1"/>
    <col min="15355" max="15358" width="9.28515625" style="71" customWidth="1"/>
    <col min="15359" max="15359" width="9.140625" style="71"/>
    <col min="15360" max="15360" width="10.42578125" style="71" bestFit="1" customWidth="1"/>
    <col min="15361" max="15608" width="9.140625" style="71"/>
    <col min="15609" max="15609" width="52.140625" style="71" customWidth="1"/>
    <col min="15610" max="15610" width="9.140625" style="71" customWidth="1"/>
    <col min="15611" max="15614" width="9.28515625" style="71" customWidth="1"/>
    <col min="15615" max="15615" width="9.140625" style="71"/>
    <col min="15616" max="15616" width="10.42578125" style="71" bestFit="1" customWidth="1"/>
    <col min="15617" max="15864" width="9.140625" style="71"/>
    <col min="15865" max="15865" width="52.140625" style="71" customWidth="1"/>
    <col min="15866" max="15866" width="9.140625" style="71" customWidth="1"/>
    <col min="15867" max="15870" width="9.28515625" style="71" customWidth="1"/>
    <col min="15871" max="15871" width="9.140625" style="71"/>
    <col min="15872" max="15872" width="10.42578125" style="71" bestFit="1" customWidth="1"/>
    <col min="15873" max="16120" width="9.140625" style="71"/>
    <col min="16121" max="16121" width="52.140625" style="71" customWidth="1"/>
    <col min="16122" max="16122" width="9.140625" style="71" customWidth="1"/>
    <col min="16123" max="16126" width="9.28515625" style="71" customWidth="1"/>
    <col min="16127" max="16127" width="9.140625" style="71"/>
    <col min="16128" max="16128" width="10.42578125" style="71" bestFit="1" customWidth="1"/>
    <col min="16129" max="16384" width="9.140625" style="71"/>
  </cols>
  <sheetData>
    <row r="1" spans="2:10" ht="16.5" customHeight="1">
      <c r="B1" s="1" t="s">
        <v>0</v>
      </c>
      <c r="C1" s="1"/>
      <c r="D1" s="1"/>
      <c r="E1" s="1"/>
      <c r="F1" s="1"/>
      <c r="G1" s="1"/>
      <c r="H1" s="1"/>
      <c r="I1" s="1"/>
      <c r="J1" s="3">
        <v>9</v>
      </c>
    </row>
    <row r="2" spans="2:10" ht="16.5" customHeight="1">
      <c r="B2" s="4" t="str">
        <f ca="1">'Income Statement'!$B$2</f>
        <v>Results for the nine months ended 30 September 2017</v>
      </c>
      <c r="C2" s="4"/>
      <c r="D2" s="4"/>
      <c r="E2" s="4"/>
      <c r="F2" s="4"/>
      <c r="G2" s="4"/>
      <c r="H2" s="4"/>
      <c r="I2" s="4"/>
      <c r="J2" s="4"/>
    </row>
    <row r="3" spans="2:10" ht="16.5" customHeight="1">
      <c r="B3" s="146"/>
      <c r="C3" s="146"/>
      <c r="D3" s="146"/>
      <c r="E3" s="146"/>
      <c r="F3" s="146"/>
      <c r="G3" s="146"/>
      <c r="H3" s="146"/>
      <c r="I3" s="146"/>
      <c r="J3" s="146"/>
    </row>
    <row r="4" spans="2:10" ht="16.5" customHeight="1">
      <c r="B4" s="125" t="s">
        <v>111</v>
      </c>
      <c r="C4" s="147"/>
      <c r="D4" s="147"/>
      <c r="E4" s="147"/>
      <c r="F4" s="147"/>
      <c r="G4" s="147"/>
      <c r="H4" s="147"/>
      <c r="I4" s="147"/>
      <c r="J4" s="147"/>
    </row>
    <row r="5" spans="2:10" ht="16.5" customHeight="1">
      <c r="B5" s="125" t="s">
        <v>94</v>
      </c>
      <c r="C5" s="148">
        <v>43100</v>
      </c>
      <c r="D5" s="148">
        <v>43008</v>
      </c>
      <c r="E5" s="148">
        <v>42916</v>
      </c>
      <c r="F5" s="148">
        <v>42825</v>
      </c>
      <c r="G5" s="148">
        <v>42735</v>
      </c>
      <c r="H5" s="148">
        <v>42643</v>
      </c>
      <c r="I5" s="148">
        <v>42551</v>
      </c>
      <c r="J5" s="148">
        <v>42460</v>
      </c>
    </row>
    <row r="6" spans="2:10" ht="16.5" customHeight="1">
      <c r="B6" s="149"/>
      <c r="C6" s="150" t="s">
        <v>12</v>
      </c>
      <c r="D6" s="150" t="s">
        <v>12</v>
      </c>
      <c r="E6" s="150" t="s">
        <v>12</v>
      </c>
      <c r="F6" s="150" t="s">
        <v>12</v>
      </c>
      <c r="G6" s="150" t="s">
        <v>12</v>
      </c>
      <c r="H6" s="150" t="s">
        <v>12</v>
      </c>
      <c r="I6" s="150" t="s">
        <v>12</v>
      </c>
      <c r="J6" s="150" t="s">
        <v>12</v>
      </c>
    </row>
    <row r="7" spans="2:10" ht="16.5" customHeight="1">
      <c r="B7" s="125" t="s">
        <v>13</v>
      </c>
      <c r="C7" s="151">
        <v>0</v>
      </c>
      <c r="D7" s="151">
        <v>167900000000</v>
      </c>
      <c r="E7" s="151">
        <v>168200000000</v>
      </c>
      <c r="F7" s="151">
        <v>167800000000</v>
      </c>
      <c r="G7" s="151">
        <v>168600000000</v>
      </c>
      <c r="H7" s="151">
        <v>168000000000</v>
      </c>
      <c r="I7" s="151">
        <v>167600000000</v>
      </c>
      <c r="J7" s="151">
        <v>168200000000</v>
      </c>
    </row>
    <row r="8" spans="2:10" ht="16.5" customHeight="1">
      <c r="B8" s="152" t="s">
        <v>63</v>
      </c>
      <c r="C8" s="153">
        <v>0</v>
      </c>
      <c r="D8" s="153">
        <v>154100000000</v>
      </c>
      <c r="E8" s="153">
        <v>154100000000</v>
      </c>
      <c r="F8" s="153">
        <v>153900000000</v>
      </c>
      <c r="G8" s="153">
        <v>154300000000</v>
      </c>
      <c r="H8" s="153">
        <v>153800000000</v>
      </c>
      <c r="I8" s="153">
        <v>153400000000</v>
      </c>
      <c r="J8" s="153">
        <v>154100000000</v>
      </c>
    </row>
    <row r="9" spans="2:10" ht="16.5" customHeight="1">
      <c r="B9" s="152" t="s">
        <v>109</v>
      </c>
      <c r="C9" s="153">
        <v>0</v>
      </c>
      <c r="D9" s="153">
        <v>2000000000</v>
      </c>
      <c r="E9" s="153">
        <v>2000000000</v>
      </c>
      <c r="F9" s="153">
        <v>2100000000</v>
      </c>
      <c r="G9" s="153">
        <v>2300000000</v>
      </c>
      <c r="H9" s="153">
        <v>2300000000</v>
      </c>
      <c r="I9" s="153">
        <v>2300000000</v>
      </c>
      <c r="J9" s="153">
        <v>2300000000</v>
      </c>
    </row>
    <row r="10" spans="2:10" ht="16.5" customHeight="1">
      <c r="B10" s="152" t="s">
        <v>64</v>
      </c>
      <c r="C10" s="153">
        <v>0</v>
      </c>
      <c r="D10" s="153">
        <v>6800000000</v>
      </c>
      <c r="E10" s="153">
        <v>6900000000</v>
      </c>
      <c r="F10" s="153">
        <v>6800000000</v>
      </c>
      <c r="G10" s="153">
        <v>6800000000</v>
      </c>
      <c r="H10" s="153">
        <v>6600000000</v>
      </c>
      <c r="I10" s="153">
        <v>6600000000</v>
      </c>
      <c r="J10" s="153">
        <v>6400000000</v>
      </c>
    </row>
    <row r="11" spans="2:10" ht="16.5" customHeight="1">
      <c r="B11" s="152" t="s">
        <v>65</v>
      </c>
      <c r="C11" s="154">
        <f t="shared" ref="C11" si="0">+C7-C8-C10-C9</f>
        <v>0</v>
      </c>
      <c r="D11" s="154">
        <v>5000000000</v>
      </c>
      <c r="E11" s="154">
        <v>5200000000</v>
      </c>
      <c r="F11" s="154">
        <v>5000000000</v>
      </c>
      <c r="G11" s="154">
        <v>5200000000</v>
      </c>
      <c r="H11" s="154">
        <v>5300000000</v>
      </c>
      <c r="I11" s="154">
        <v>5300000000</v>
      </c>
      <c r="J11" s="154">
        <v>5400000000</v>
      </c>
    </row>
    <row r="12" spans="2:10" ht="16.5" customHeight="1">
      <c r="B12" s="155" t="s">
        <v>66</v>
      </c>
      <c r="C12" s="156">
        <v>0</v>
      </c>
      <c r="D12" s="154">
        <v>44000000000</v>
      </c>
      <c r="E12" s="154">
        <v>43900000000</v>
      </c>
      <c r="F12" s="154">
        <v>43500000000</v>
      </c>
      <c r="G12" s="154">
        <v>43600000000</v>
      </c>
      <c r="H12" s="154">
        <v>44735910243.399246</v>
      </c>
      <c r="I12" s="154">
        <v>44551000000</v>
      </c>
      <c r="J12" s="154">
        <v>44200000000</v>
      </c>
    </row>
    <row r="13" spans="2:10" ht="16.5" customHeight="1">
      <c r="B13" s="125" t="s">
        <v>21</v>
      </c>
      <c r="C13" s="157">
        <v>0</v>
      </c>
      <c r="D13" s="157">
        <v>148900000000</v>
      </c>
      <c r="E13" s="157">
        <v>148700000000</v>
      </c>
      <c r="F13" s="157">
        <v>149400000000</v>
      </c>
      <c r="G13" s="157">
        <v>148100000000</v>
      </c>
      <c r="H13" s="157">
        <v>147000000000</v>
      </c>
      <c r="I13" s="157">
        <v>144000000000</v>
      </c>
      <c r="J13" s="157">
        <v>141700000000</v>
      </c>
    </row>
    <row r="14" spans="2:10" ht="16.5" customHeight="1">
      <c r="B14" s="158" t="s">
        <v>67</v>
      </c>
      <c r="C14" s="153">
        <v>67208605817.909988</v>
      </c>
      <c r="D14" s="153">
        <v>67200000000</v>
      </c>
      <c r="E14" s="153">
        <v>66300000000</v>
      </c>
      <c r="F14" s="153">
        <v>65800000000</v>
      </c>
      <c r="G14" s="153">
        <v>64800000000</v>
      </c>
      <c r="H14" s="153">
        <v>64500000000</v>
      </c>
      <c r="I14" s="153">
        <v>61000000000</v>
      </c>
      <c r="J14" s="153">
        <v>56800000000</v>
      </c>
    </row>
    <row r="15" spans="2:10" ht="16.5" customHeight="1">
      <c r="B15" s="158" t="s">
        <v>68</v>
      </c>
      <c r="C15" s="153">
        <v>61282121027.409981</v>
      </c>
      <c r="D15" s="153">
        <v>61300000000</v>
      </c>
      <c r="E15" s="153">
        <v>62300000000</v>
      </c>
      <c r="F15" s="153">
        <v>64300000000</v>
      </c>
      <c r="G15" s="153">
        <v>64700000000</v>
      </c>
      <c r="H15" s="153">
        <v>64800000000</v>
      </c>
      <c r="I15" s="153">
        <v>66400000000</v>
      </c>
      <c r="J15" s="153">
        <v>68900000000</v>
      </c>
    </row>
    <row r="16" spans="2:10" ht="16.5" customHeight="1">
      <c r="B16" s="158" t="s">
        <v>69</v>
      </c>
      <c r="C16" s="153">
        <v>0</v>
      </c>
      <c r="D16" s="153">
        <v>10800000000</v>
      </c>
      <c r="E16" s="153">
        <v>10500000000</v>
      </c>
      <c r="F16" s="153">
        <v>10000000000</v>
      </c>
      <c r="G16" s="153">
        <v>10000000000</v>
      </c>
      <c r="H16" s="153">
        <v>9500000000</v>
      </c>
      <c r="I16" s="153">
        <v>8800000000</v>
      </c>
      <c r="J16" s="153">
        <v>8500000000</v>
      </c>
    </row>
    <row r="17" spans="2:11" ht="16.5" customHeight="1">
      <c r="B17" s="159" t="s">
        <v>70</v>
      </c>
      <c r="C17" s="160">
        <f t="shared" ref="C17" si="1">+C13-C15-C14-C16</f>
        <v>-128490726845.31998</v>
      </c>
      <c r="D17" s="160">
        <v>9600000000</v>
      </c>
      <c r="E17" s="160">
        <v>9600000000</v>
      </c>
      <c r="F17" s="160">
        <v>9300000000</v>
      </c>
      <c r="G17" s="160">
        <v>8600000000</v>
      </c>
      <c r="H17" s="160">
        <v>8200000000</v>
      </c>
      <c r="I17" s="160">
        <v>7800000000</v>
      </c>
      <c r="J17" s="160">
        <v>7500000000</v>
      </c>
      <c r="K17" s="87"/>
    </row>
    <row r="18" spans="2:11" ht="16.5" customHeight="1">
      <c r="B18" s="161"/>
      <c r="C18" s="162"/>
      <c r="D18" s="162"/>
      <c r="E18" s="162"/>
      <c r="F18" s="162"/>
      <c r="G18" s="162"/>
      <c r="H18" s="162"/>
      <c r="I18" s="162"/>
      <c r="J18" s="162"/>
    </row>
    <row r="19" spans="2:11" ht="16.5" customHeight="1">
      <c r="B19" s="125" t="s">
        <v>112</v>
      </c>
      <c r="C19" s="163"/>
      <c r="D19" s="163"/>
      <c r="E19" s="163"/>
      <c r="F19" s="163"/>
      <c r="G19" s="163"/>
      <c r="H19" s="163"/>
      <c r="I19" s="163"/>
      <c r="J19" s="163"/>
    </row>
    <row r="20" spans="2:11" ht="16.5" customHeight="1">
      <c r="B20" s="125" t="s">
        <v>94</v>
      </c>
      <c r="C20" s="164">
        <f t="shared" ref="C20" si="2">C5</f>
        <v>43100</v>
      </c>
      <c r="D20" s="164">
        <v>43008</v>
      </c>
      <c r="E20" s="164">
        <v>42916</v>
      </c>
      <c r="F20" s="164">
        <v>42825</v>
      </c>
      <c r="G20" s="164">
        <v>42735</v>
      </c>
      <c r="H20" s="164">
        <v>42643</v>
      </c>
      <c r="I20" s="164">
        <v>42551</v>
      </c>
      <c r="J20" s="164">
        <v>42460</v>
      </c>
    </row>
    <row r="21" spans="2:11" ht="16.5" customHeight="1">
      <c r="B21" s="165"/>
      <c r="C21" s="150" t="s">
        <v>12</v>
      </c>
      <c r="D21" s="150" t="s">
        <v>12</v>
      </c>
      <c r="E21" s="150" t="s">
        <v>12</v>
      </c>
      <c r="F21" s="150" t="s">
        <v>12</v>
      </c>
      <c r="G21" s="150" t="s">
        <v>12</v>
      </c>
      <c r="H21" s="150" t="s">
        <v>12</v>
      </c>
      <c r="I21" s="150" t="s">
        <v>12</v>
      </c>
      <c r="J21" s="150" t="s">
        <v>12</v>
      </c>
    </row>
    <row r="22" spans="2:11" ht="16.5" customHeight="1">
      <c r="B22" s="155" t="s">
        <v>110</v>
      </c>
      <c r="C22" s="153">
        <v>0</v>
      </c>
      <c r="D22" s="153">
        <v>19500000000</v>
      </c>
      <c r="E22" s="153">
        <v>19600000000</v>
      </c>
      <c r="F22" s="153">
        <v>19600000000</v>
      </c>
      <c r="G22" s="153">
        <v>19400000000</v>
      </c>
      <c r="H22" s="153">
        <v>19600000000</v>
      </c>
      <c r="I22" s="153">
        <v>19500000000</v>
      </c>
      <c r="J22" s="153">
        <v>19000000000</v>
      </c>
      <c r="K22" s="87"/>
    </row>
    <row r="23" spans="2:11" ht="16.5" customHeight="1">
      <c r="B23" s="152" t="s">
        <v>97</v>
      </c>
      <c r="C23" s="153">
        <v>0</v>
      </c>
      <c r="D23" s="153">
        <v>8600000000</v>
      </c>
      <c r="E23" s="153">
        <v>8700000000</v>
      </c>
      <c r="F23" s="153">
        <v>9000000000</v>
      </c>
      <c r="G23" s="153">
        <v>9000000000</v>
      </c>
      <c r="H23" s="153">
        <v>9300000000</v>
      </c>
      <c r="I23" s="153">
        <v>9400000000</v>
      </c>
      <c r="J23" s="153">
        <v>9200000000</v>
      </c>
      <c r="K23" s="87"/>
    </row>
    <row r="24" spans="2:11" ht="16.5" customHeight="1">
      <c r="B24" s="166" t="s">
        <v>66</v>
      </c>
      <c r="C24" s="156">
        <v>0</v>
      </c>
      <c r="D24" s="153">
        <v>20400000000</v>
      </c>
      <c r="E24" s="153">
        <v>20100000000</v>
      </c>
      <c r="F24" s="153">
        <v>20400000000</v>
      </c>
      <c r="G24" s="153">
        <v>20400000000</v>
      </c>
      <c r="H24" s="153">
        <v>19864089756.60075</v>
      </c>
      <c r="I24" s="153">
        <v>19549000000</v>
      </c>
      <c r="J24" s="153">
        <v>19200000000</v>
      </c>
      <c r="K24" s="87"/>
    </row>
    <row r="25" spans="2:11" ht="16.5" customHeight="1">
      <c r="B25" s="167" t="s">
        <v>21</v>
      </c>
      <c r="C25" s="160">
        <v>0</v>
      </c>
      <c r="D25" s="160">
        <v>18600000000</v>
      </c>
      <c r="E25" s="160">
        <v>18100000000</v>
      </c>
      <c r="F25" s="160">
        <v>17600000000</v>
      </c>
      <c r="G25" s="160">
        <v>17200000000</v>
      </c>
      <c r="H25" s="160">
        <v>16500000000</v>
      </c>
      <c r="I25" s="160">
        <v>16800000000</v>
      </c>
      <c r="J25" s="160">
        <v>15300000000</v>
      </c>
      <c r="K25" s="87"/>
    </row>
    <row r="26" spans="2:11" ht="16.5" customHeight="1">
      <c r="B26" s="168"/>
      <c r="C26" s="169"/>
      <c r="D26" s="169"/>
      <c r="E26" s="169"/>
      <c r="F26" s="169"/>
      <c r="G26" s="169"/>
      <c r="H26" s="169"/>
      <c r="I26" s="169"/>
      <c r="J26" s="169"/>
    </row>
    <row r="27" spans="2:11" ht="16.5" customHeight="1">
      <c r="B27" s="1" t="s">
        <v>0</v>
      </c>
      <c r="C27" s="169"/>
      <c r="D27" s="169"/>
      <c r="E27" s="169"/>
      <c r="F27" s="169"/>
      <c r="G27" s="169"/>
      <c r="H27" s="169"/>
      <c r="I27" s="169"/>
      <c r="J27" s="3">
        <v>10</v>
      </c>
    </row>
    <row r="28" spans="2:11" ht="16.5" customHeight="1">
      <c r="B28" s="4" t="str">
        <f ca="1">'Income Statement'!$B$2</f>
        <v>Results for the nine months ended 30 September 2017</v>
      </c>
      <c r="C28" s="169"/>
      <c r="D28" s="169"/>
      <c r="E28" s="169"/>
      <c r="F28" s="169"/>
      <c r="G28" s="169"/>
      <c r="H28" s="169"/>
      <c r="I28" s="169"/>
      <c r="J28" s="169"/>
    </row>
    <row r="29" spans="2:11" ht="16.5" customHeight="1">
      <c r="B29" s="168"/>
      <c r="C29" s="169"/>
      <c r="D29" s="169"/>
      <c r="E29" s="169"/>
      <c r="F29" s="169"/>
      <c r="G29" s="169"/>
      <c r="H29" s="169"/>
      <c r="I29" s="169"/>
      <c r="J29" s="169"/>
    </row>
    <row r="30" spans="2:11" ht="16.5" customHeight="1">
      <c r="B30" s="170" t="s">
        <v>96</v>
      </c>
      <c r="C30" s="163"/>
      <c r="D30" s="163"/>
      <c r="E30" s="163"/>
      <c r="F30" s="163"/>
      <c r="G30" s="163"/>
      <c r="H30" s="163"/>
      <c r="I30" s="163"/>
      <c r="J30" s="163"/>
    </row>
    <row r="31" spans="2:11" ht="16.5" customHeight="1">
      <c r="B31" s="125" t="s">
        <v>94</v>
      </c>
      <c r="C31" s="164">
        <f t="shared" ref="C31" si="3">C20</f>
        <v>43100</v>
      </c>
      <c r="D31" s="164">
        <v>43008</v>
      </c>
      <c r="E31" s="164">
        <v>42916</v>
      </c>
      <c r="F31" s="164">
        <v>42825</v>
      </c>
      <c r="G31" s="164">
        <v>42735</v>
      </c>
      <c r="H31" s="164">
        <v>42643</v>
      </c>
      <c r="I31" s="164">
        <v>42551</v>
      </c>
      <c r="J31" s="164">
        <v>42460</v>
      </c>
    </row>
    <row r="32" spans="2:11" ht="16.5" customHeight="1">
      <c r="B32" s="165"/>
      <c r="C32" s="150" t="s">
        <v>12</v>
      </c>
      <c r="D32" s="150" t="s">
        <v>12</v>
      </c>
      <c r="E32" s="150" t="s">
        <v>12</v>
      </c>
      <c r="F32" s="150" t="s">
        <v>12</v>
      </c>
      <c r="G32" s="150" t="s">
        <v>12</v>
      </c>
      <c r="H32" s="150" t="s">
        <v>12</v>
      </c>
      <c r="I32" s="150" t="s">
        <v>12</v>
      </c>
      <c r="J32" s="150" t="s">
        <v>12</v>
      </c>
    </row>
    <row r="33" spans="2:18" ht="16.5" customHeight="1">
      <c r="B33" s="155" t="s">
        <v>13</v>
      </c>
      <c r="C33" s="153">
        <v>0</v>
      </c>
      <c r="D33" s="153">
        <v>6600000000</v>
      </c>
      <c r="E33" s="153">
        <v>6500000000</v>
      </c>
      <c r="F33" s="153">
        <v>6600000000</v>
      </c>
      <c r="G33" s="153">
        <v>5700000000</v>
      </c>
      <c r="H33" s="153">
        <v>6500000000</v>
      </c>
      <c r="I33" s="153">
        <v>6800000000</v>
      </c>
      <c r="J33" s="153">
        <v>6300000000</v>
      </c>
      <c r="K33" s="87"/>
    </row>
    <row r="34" spans="2:18" ht="16.5" customHeight="1">
      <c r="B34" s="166" t="s">
        <v>66</v>
      </c>
      <c r="C34" s="156">
        <v>0</v>
      </c>
      <c r="D34" s="153">
        <v>16800000000</v>
      </c>
      <c r="E34" s="153">
        <v>16400000000</v>
      </c>
      <c r="F34" s="153">
        <v>17100000000</v>
      </c>
      <c r="G34" s="153">
        <v>16900000000</v>
      </c>
      <c r="H34" s="153">
        <v>17100000000.000002</v>
      </c>
      <c r="I34" s="153">
        <v>17100000000.000002</v>
      </c>
      <c r="J34" s="153">
        <v>15700000000</v>
      </c>
      <c r="K34" s="87"/>
    </row>
    <row r="35" spans="2:18" ht="16.5" customHeight="1">
      <c r="B35" s="167" t="s">
        <v>21</v>
      </c>
      <c r="C35" s="160">
        <v>0</v>
      </c>
      <c r="D35" s="160">
        <v>4200000000</v>
      </c>
      <c r="E35" s="160">
        <v>4400000000</v>
      </c>
      <c r="F35" s="160">
        <v>3500000000</v>
      </c>
      <c r="G35" s="160">
        <v>4100000000</v>
      </c>
      <c r="H35" s="160">
        <v>2800000000</v>
      </c>
      <c r="I35" s="160">
        <v>3200000000</v>
      </c>
      <c r="J35" s="160">
        <v>3000000000</v>
      </c>
      <c r="K35" s="87"/>
    </row>
    <row r="36" spans="2:18" ht="16.5" customHeight="1">
      <c r="B36" s="169"/>
      <c r="C36" s="169"/>
      <c r="D36" s="169"/>
      <c r="E36" s="169"/>
      <c r="F36" s="169"/>
      <c r="G36" s="169"/>
      <c r="H36" s="169"/>
      <c r="I36" s="169"/>
      <c r="J36" s="169"/>
    </row>
    <row r="37" spans="2:18" ht="16.5" customHeight="1">
      <c r="B37" s="170" t="s">
        <v>95</v>
      </c>
      <c r="C37" s="163"/>
      <c r="D37" s="163"/>
      <c r="E37" s="163"/>
      <c r="F37" s="163"/>
      <c r="G37" s="163"/>
      <c r="H37" s="163"/>
      <c r="I37" s="163"/>
      <c r="J37" s="163"/>
    </row>
    <row r="38" spans="2:18" ht="16.5" customHeight="1">
      <c r="B38" s="125" t="s">
        <v>94</v>
      </c>
      <c r="C38" s="164">
        <f t="shared" ref="C38" si="4">C31</f>
        <v>43100</v>
      </c>
      <c r="D38" s="164">
        <v>43008</v>
      </c>
      <c r="E38" s="164">
        <v>42916</v>
      </c>
      <c r="F38" s="164">
        <v>42825</v>
      </c>
      <c r="G38" s="164">
        <v>42735</v>
      </c>
      <c r="H38" s="164">
        <v>42643</v>
      </c>
      <c r="I38" s="164">
        <v>42551</v>
      </c>
      <c r="J38" s="164">
        <v>42460</v>
      </c>
    </row>
    <row r="39" spans="2:18" ht="16.5" customHeight="1">
      <c r="B39" s="149"/>
      <c r="C39" s="150" t="s">
        <v>12</v>
      </c>
      <c r="D39" s="150" t="s">
        <v>12</v>
      </c>
      <c r="E39" s="150" t="s">
        <v>12</v>
      </c>
      <c r="F39" s="150" t="s">
        <v>12</v>
      </c>
      <c r="G39" s="150" t="s">
        <v>12</v>
      </c>
      <c r="H39" s="150" t="s">
        <v>12</v>
      </c>
      <c r="I39" s="150" t="s">
        <v>12</v>
      </c>
      <c r="J39" s="150" t="s">
        <v>12</v>
      </c>
    </row>
    <row r="40" spans="2:18" ht="16.5" customHeight="1">
      <c r="B40" s="155" t="s">
        <v>71</v>
      </c>
      <c r="C40" s="153">
        <v>0</v>
      </c>
      <c r="D40" s="153">
        <v>6000000000</v>
      </c>
      <c r="E40" s="153">
        <v>6000000000</v>
      </c>
      <c r="F40" s="153">
        <v>6200000000</v>
      </c>
      <c r="G40" s="153">
        <v>6500000000</v>
      </c>
      <c r="H40" s="153">
        <v>7100000000</v>
      </c>
      <c r="I40" s="153">
        <v>7100000000</v>
      </c>
      <c r="J40" s="153">
        <v>7400000000</v>
      </c>
      <c r="K40" s="87"/>
    </row>
    <row r="41" spans="2:18" ht="16.5" customHeight="1">
      <c r="B41" s="152" t="s">
        <v>72</v>
      </c>
      <c r="C41" s="153">
        <v>0</v>
      </c>
      <c r="D41" s="153">
        <v>5100000000</v>
      </c>
      <c r="E41" s="153">
        <v>5100000000</v>
      </c>
      <c r="F41" s="153">
        <v>5300000000</v>
      </c>
      <c r="G41" s="153">
        <v>5400000000</v>
      </c>
      <c r="H41" s="153">
        <v>5900000000</v>
      </c>
      <c r="I41" s="153">
        <v>6000000000</v>
      </c>
      <c r="J41" s="153">
        <v>6200000000</v>
      </c>
      <c r="K41" s="87"/>
    </row>
    <row r="42" spans="2:18" ht="16.5" customHeight="1">
      <c r="B42" s="155" t="s">
        <v>66</v>
      </c>
      <c r="C42" s="156">
        <v>0</v>
      </c>
      <c r="D42" s="153">
        <v>6900000000</v>
      </c>
      <c r="E42" s="153">
        <v>6800000000</v>
      </c>
      <c r="F42" s="153">
        <v>7000000000</v>
      </c>
      <c r="G42" s="153">
        <v>6700000000</v>
      </c>
      <c r="H42" s="153">
        <v>7400000000</v>
      </c>
      <c r="I42" s="153">
        <v>7200000000</v>
      </c>
      <c r="J42" s="153">
        <v>7400000000</v>
      </c>
      <c r="K42" s="87"/>
    </row>
    <row r="43" spans="2:18" ht="16.5" customHeight="1">
      <c r="B43" s="167" t="s">
        <v>21</v>
      </c>
      <c r="C43" s="160">
        <v>0</v>
      </c>
      <c r="D43" s="160">
        <v>3300000000</v>
      </c>
      <c r="E43" s="160">
        <v>3200000000</v>
      </c>
      <c r="F43" s="160">
        <v>3300000000</v>
      </c>
      <c r="G43" s="160">
        <v>3000000000</v>
      </c>
      <c r="H43" s="160">
        <v>3200000000</v>
      </c>
      <c r="I43" s="160">
        <v>3000000000</v>
      </c>
      <c r="J43" s="160">
        <v>3300000000</v>
      </c>
      <c r="K43" s="87"/>
    </row>
    <row r="44" spans="2:18" s="172" customFormat="1" ht="8.25" customHeight="1">
      <c r="B44" s="171"/>
      <c r="C44" s="171"/>
      <c r="D44" s="171"/>
      <c r="E44" s="171"/>
      <c r="F44" s="171"/>
      <c r="G44" s="171"/>
      <c r="H44" s="171"/>
      <c r="I44" s="171"/>
      <c r="J44" s="171"/>
      <c r="K44" s="71"/>
      <c r="L44" s="71"/>
      <c r="M44" s="71"/>
      <c r="N44" s="71"/>
      <c r="O44" s="71"/>
      <c r="P44" s="71"/>
      <c r="Q44" s="71"/>
      <c r="R44" s="71"/>
    </row>
    <row r="46" spans="2:18" ht="15.75" customHeight="1">
      <c r="B46" s="230" t="s">
        <v>93</v>
      </c>
      <c r="C46" s="230"/>
      <c r="D46" s="230"/>
      <c r="E46" s="230"/>
      <c r="F46" s="230"/>
      <c r="G46" s="230"/>
      <c r="H46" s="230"/>
      <c r="I46" s="230"/>
      <c r="J46" s="230"/>
    </row>
    <row r="47" spans="2:18" ht="67.5" customHeight="1">
      <c r="B47" s="224" t="s">
        <v>84</v>
      </c>
      <c r="C47" s="224"/>
      <c r="D47" s="224"/>
      <c r="E47" s="224"/>
      <c r="F47" s="224"/>
      <c r="G47" s="224"/>
      <c r="H47" s="224"/>
      <c r="I47" s="224"/>
      <c r="J47" s="224"/>
    </row>
    <row r="48" spans="2:18" ht="26.25" customHeight="1">
      <c r="B48" s="231" t="s">
        <v>92</v>
      </c>
      <c r="C48" s="232"/>
      <c r="D48" s="232"/>
      <c r="E48" s="232"/>
      <c r="F48" s="232"/>
      <c r="G48" s="232"/>
      <c r="H48" s="232"/>
      <c r="I48" s="232"/>
      <c r="J48" s="232"/>
    </row>
    <row r="49" spans="2:2" ht="13.5" customHeight="1">
      <c r="B49" s="71" t="s">
        <v>98</v>
      </c>
    </row>
  </sheetData>
  <mergeCells count="3">
    <mergeCell ref="B47:J47"/>
    <mergeCell ref="B46:J46"/>
    <mergeCell ref="B48:J48"/>
  </mergeCells>
  <printOptions horizontalCentered="1"/>
  <pageMargins left="0.7" right="0.7" top="0.75" bottom="0.75" header="0.3" footer="0.3"/>
  <pageSetup paperSize="9" scale="89" fitToHeight="0" orientation="landscape" r:id="rId1"/>
  <headerFooter>
    <oddFooter>&amp;R&amp;G</oddFooter>
  </headerFooter>
  <rowBreaks count="1" manualBreakCount="1">
    <brk id="26"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I48"/>
  <sheetViews>
    <sheetView showGridLines="0" showZeros="0" zoomScale="130" zoomScaleNormal="130" zoomScaleSheetLayoutView="175" workbookViewId="0">
      <selection activeCell="Q15" sqref="Q15"/>
    </sheetView>
  </sheetViews>
  <sheetFormatPr defaultRowHeight="16.5" customHeight="1"/>
  <cols>
    <col min="1" max="1" width="9.140625" style="202"/>
    <col min="2" max="2" width="52.140625" style="202" customWidth="1"/>
    <col min="3" max="7" width="9.28515625" style="202" customWidth="1"/>
    <col min="8" max="16384" width="9.140625" style="202"/>
  </cols>
  <sheetData>
    <row r="1" spans="2:7" ht="16.5" customHeight="1">
      <c r="B1" s="1" t="s">
        <v>0</v>
      </c>
      <c r="G1" s="203"/>
    </row>
    <row r="2" spans="2:7" ht="16.5" customHeight="1">
      <c r="B2" s="4" t="s">
        <v>76</v>
      </c>
    </row>
    <row r="22" spans="2:2" ht="16.5" customHeight="1">
      <c r="B22" s="204"/>
    </row>
    <row r="29" spans="2:2" s="205" customFormat="1" ht="16.5" customHeight="1"/>
    <row r="30" spans="2:2" s="205" customFormat="1" ht="18.75" customHeight="1"/>
    <row r="31" spans="2:2" s="205" customFormat="1" ht="16.5" customHeight="1"/>
    <row r="32" spans="2:2" s="205" customFormat="1" ht="15.75" customHeight="1"/>
    <row r="35" spans="2:9" ht="16.5" customHeight="1">
      <c r="B35" s="233"/>
      <c r="C35" s="233"/>
      <c r="D35" s="233"/>
      <c r="E35" s="233"/>
      <c r="F35" s="233"/>
      <c r="G35" s="233"/>
    </row>
    <row r="36" spans="2:9" ht="16.5" customHeight="1">
      <c r="B36" s="234"/>
      <c r="C36" s="234"/>
      <c r="D36" s="234"/>
      <c r="E36" s="234"/>
      <c r="F36" s="234"/>
      <c r="G36" s="234"/>
      <c r="H36" s="209"/>
      <c r="I36" s="209"/>
    </row>
    <row r="37" spans="2:9" ht="16.5" customHeight="1">
      <c r="B37" s="234"/>
      <c r="C37" s="234"/>
      <c r="D37" s="234"/>
      <c r="E37" s="234"/>
      <c r="F37" s="234"/>
      <c r="G37" s="234"/>
      <c r="H37" s="209"/>
      <c r="I37" s="209"/>
    </row>
    <row r="43" spans="2:9" ht="16.5" customHeight="1">
      <c r="B43" s="206"/>
    </row>
    <row r="48" spans="2:9" ht="16.5" customHeight="1">
      <c r="B48" s="205"/>
    </row>
  </sheetData>
  <mergeCells count="1">
    <mergeCell ref="B35:G37"/>
  </mergeCells>
  <pageMargins left="0.7" right="0.7" top="0.75" bottom="0.75" header="0.3" footer="0.3"/>
  <pageSetup paperSize="9" scale="89" orientation="landscape" r:id="rId1"/>
  <headerFooter>
    <oddFooter>&amp;R&amp;G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vt:lpstr>
      <vt:lpstr>Income Statement</vt:lpstr>
      <vt:lpstr>Summary Balance Sheet</vt:lpstr>
      <vt:lpstr>Capital, Liquidity and Funding</vt:lpstr>
      <vt:lpstr>Credit Quality</vt:lpstr>
      <vt:lpstr>Segmental Income Statement</vt:lpstr>
      <vt:lpstr>Segmental Balance Sheet</vt:lpstr>
      <vt:lpstr>Disclaimer</vt:lpstr>
      <vt:lpstr>'Capital, Liquidity and Funding'!Print_Area</vt:lpstr>
      <vt:lpstr>Cover!Print_Area</vt:lpstr>
      <vt:lpstr>'Credit Quality'!Print_Area</vt:lpstr>
      <vt:lpstr>Disclaimer!Print_Area</vt:lpstr>
      <vt:lpstr>'Income Statement'!Print_Area</vt:lpstr>
      <vt:lpstr>'Segmental Balance Sheet'!Print_Area</vt:lpstr>
      <vt:lpstr>'Segmental Income Statement'!Print_Area</vt:lpstr>
      <vt:lpstr>'Summary Balance Sheet'!Print_Area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Ferrero, Irene (Santander UK)</dc:creator>
  <cp:lastModifiedBy>Ferrero, Irene (Santander UK)</cp:lastModifiedBy>
  <cp:lastPrinted>2017-10-24T08:23:49Z</cp:lastPrinted>
  <dcterms:created xsi:type="dcterms:W3CDTF">2017-10-19T14:49:43Z</dcterms:created>
  <dcterms:modified xsi:type="dcterms:W3CDTF">2017-10-25T11:07:48Z</dcterms:modified>
</cp:coreProperties>
</file>