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7400" windowHeight="5400" tabRatio="737" activeTab="1"/>
  </bookViews>
  <sheets>
    <sheet name="DataPage" sheetId="1" r:id="rId1"/>
    <sheet name="Investors' Report" sheetId="2" r:id="rId2"/>
  </sheets>
  <externalReferences>
    <externalReference r:id="rId5"/>
  </externalReferences>
  <definedNames>
    <definedName name="_xlnm._FilterDatabase" localSheetId="0" hidden="1">'DataPage'!$A$1:$E$394</definedName>
    <definedName name="A1_Currency">'DataPage'!$B$316</definedName>
    <definedName name="A1_CurrIntRate">'DataPage'!$B$340</definedName>
    <definedName name="A1_ISIN">'DataPage'!$B$308</definedName>
    <definedName name="A1_Margin">'DataPage'!$B$336</definedName>
    <definedName name="A1_NextCoup">'DataPage'!$B$344</definedName>
    <definedName name="A1_NextInt">'DataPage'!$B$348</definedName>
    <definedName name="A1_OrigBal">'DataPage'!$B$320</definedName>
    <definedName name="A1_OsBal">'DataPage'!$B$328</definedName>
    <definedName name="A1_Rating">'DataPage'!$B$312</definedName>
    <definedName name="A1_RefRate">'DataPage'!$B$332</definedName>
    <definedName name="A1_Repaid">'DataPage'!$B$324</definedName>
    <definedName name="A1_StepUp">'DataPage'!$B$352</definedName>
    <definedName name="A2_Currency">'DataPage'!$B$317</definedName>
    <definedName name="A2_CurrIntRate">'DataPage'!$B$341</definedName>
    <definedName name="A2_ISIN">'DataPage'!$B$309</definedName>
    <definedName name="A2_Margin">'DataPage'!$B$337</definedName>
    <definedName name="A2_NextCoup">'DataPage'!$B$345</definedName>
    <definedName name="A2_NextInt">'DataPage'!$B$349</definedName>
    <definedName name="A2_OrigBal">'DataPage'!$B$321</definedName>
    <definedName name="A2_OsBal">'DataPage'!$B$329</definedName>
    <definedName name="A2_Rating">'DataPage'!$B$313</definedName>
    <definedName name="A2_RefRate">'DataPage'!$B$333</definedName>
    <definedName name="A2_Repaid">'DataPage'!$B$325</definedName>
    <definedName name="A2_StepUp">'DataPage'!$B$353</definedName>
    <definedName name="A3_Currency">'DataPage'!$B$318</definedName>
    <definedName name="A3_CurrIntRate">'DataPage'!$B$342</definedName>
    <definedName name="A3_ISIN">'DataPage'!$B$310</definedName>
    <definedName name="A3_Margin">'DataPage'!$B$338</definedName>
    <definedName name="A3_NextCoup">'DataPage'!$B$346</definedName>
    <definedName name="A3_NextInt">'DataPage'!$B$350</definedName>
    <definedName name="A3_OrigBal">'DataPage'!$B$322</definedName>
    <definedName name="A3_OsBal">'DataPage'!$B$330</definedName>
    <definedName name="A3_Rating">'DataPage'!$B$314</definedName>
    <definedName name="A3_RefRate">'DataPage'!$B$334</definedName>
    <definedName name="A3_Repaid">'DataPage'!$B$326</definedName>
    <definedName name="A3_StepUp">'DataPage'!$B$354</definedName>
    <definedName name="A4_Currency">'DataPage'!$B$319</definedName>
    <definedName name="A4_CurrIntRate">'DataPage'!$B$343</definedName>
    <definedName name="A4_ISIN">'DataPage'!$B$311</definedName>
    <definedName name="A4_Margin">'DataPage'!$B$339</definedName>
    <definedName name="A4_NextCoup">'DataPage'!$B$347</definedName>
    <definedName name="A4_NextInt">'DataPage'!$B$351</definedName>
    <definedName name="A4_OrigBal">'DataPage'!$B$323</definedName>
    <definedName name="A4_OsBal">'DataPage'!$B$331</definedName>
    <definedName name="A4_Rating">'DataPage'!$B$315</definedName>
    <definedName name="A4_RefRate">'DataPage'!$B$335</definedName>
    <definedName name="A4_Repaid">'DataPage'!$B$327</definedName>
    <definedName name="A4_StepUp">'DataPage'!$B$355</definedName>
    <definedName name="Amount_Redeem">'DataPage'!$B$71</definedName>
    <definedName name="Amount_Repurch">'DataPage'!$B$73</definedName>
    <definedName name="Amount_Subs">'DataPage'!$B$69</definedName>
    <definedName name="arr_arr_less_than_nine_mth">'DataPage'!$B$31</definedName>
    <definedName name="arr_arr_less_than_one_mth">'DataPage'!$B$22</definedName>
    <definedName name="arr_arr_less_than_six_mth">'DataPage'!$B$28</definedName>
    <definedName name="arr_arr_less_than_three_mth">'DataPage'!$B$25</definedName>
    <definedName name="arr_arr_less_than_twelve_mth">'DataPage'!$B$34</definedName>
    <definedName name="arr_arr_more_than_twelve_mth">'DataPage'!$B$37</definedName>
    <definedName name="arr_no_less_than_nine_mth">'DataPage'!$B$29</definedName>
    <definedName name="arr_no_less_than_one_mth">'DataPage'!$B$20</definedName>
    <definedName name="arr_no_less_than_six_mth">'DataPage'!$B$26</definedName>
    <definedName name="arr_no_less_than_three_mth">'DataPage'!$B$23</definedName>
    <definedName name="arr_no_less_than_twelve_mth">'DataPage'!$B$32</definedName>
    <definedName name="arr_no_more_than_twelve_mth">'DataPage'!$B$35</definedName>
    <definedName name="arr_principle_less_than_nine_mth">'DataPage'!$B$30</definedName>
    <definedName name="arr_principle_less_than_one_mth">'DataPage'!$B$21</definedName>
    <definedName name="arr_principle_less_than_six_mth">'DataPage'!$B$27</definedName>
    <definedName name="arr_principle_less_than_three_mth">'DataPage'!$B$24</definedName>
    <definedName name="arr_principle_less_than_twelve_mth">'DataPage'!$B$33</definedName>
    <definedName name="arr_principle_more_than_twelve_mth">'DataPage'!$B$36</definedName>
    <definedName name="arr_tot_prop_in_possession_since_incep">'DataPage'!$B$52</definedName>
    <definedName name="Arrears01">#REF!</definedName>
    <definedName name="avg_loan_size">'DataPage'!$B$10</definedName>
    <definedName name="BalCols">'[1]Note Balances'!$B$3:$AT$3</definedName>
    <definedName name="BalData">'[1]Note Balances'!$B$4:$AT$247</definedName>
    <definedName name="BalRows">'[1]Note Balances'!$A$4:$A$247</definedName>
    <definedName name="Closing">'Investors'' Report'!$C$224</definedName>
    <definedName name="Column">'DataPage'!$A:$B</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mRepay">'[1]CumRepay'!$B$4:$AT$249</definedName>
    <definedName name="CumRepayCols">'[1]CumRepay'!$B$3:$AT$3</definedName>
    <definedName name="CumRepayRows">'[1]CumRepay'!$A$4:$A$249</definedName>
    <definedName name="Curr_CPR_12month">'DataPage'!$B$75</definedName>
    <definedName name="Curr_CPR_1month">'DataPage'!$B$74</definedName>
    <definedName name="curr_existing_borrowers_svr">'DataPage'!$B$94</definedName>
    <definedName name="curr_no_loans">'DataPage'!$B$5</definedName>
    <definedName name="curr_no_subacc">'DataPage'!$B$7</definedName>
    <definedName name="curr_val_loans">'DataPage'!$B$6</definedName>
    <definedName name="CurrBal">#REF!</definedName>
    <definedName name="CurrbalLM">#REF!</definedName>
    <definedName name="CurrBalSub">#REF!</definedName>
    <definedName name="F1prinled">#REF!</definedName>
    <definedName name="feeacccols">#REF!</definedName>
    <definedName name="feeaccdata">#REF!</definedName>
    <definedName name="feeaccrows">#REF!</definedName>
    <definedName name="FeePAyCols">#REF!</definedName>
    <definedName name="FeePayData">#REF!</definedName>
    <definedName name="FeePayRows">#REF!</definedName>
    <definedName name="FunderShareCF">#REF!</definedName>
    <definedName name="Fundertb">#REF!</definedName>
    <definedName name="Funding_Percent">'DataPage'!$B$15</definedName>
    <definedName name="Funding_Share">'DataPage'!$B$14</definedName>
    <definedName name="FundingPercent">'Investors'' Report'!$F$69</definedName>
    <definedName name="FundingShare">'Investors'' Report'!$F$68</definedName>
    <definedName name="FundIssue">#REF!</definedName>
    <definedName name="FundIssuePercent">#REF!</definedName>
    <definedName name="FundRW">#REF!</definedName>
    <definedName name="FUndRWCol">#REF!</definedName>
    <definedName name="FUndRWRow">#REF!</definedName>
    <definedName name="FundStart">#REF!</definedName>
    <definedName name="IcoCols">'[1]INT_Rates'!$X$3:$AL$3</definedName>
    <definedName name="IcoData">'[1]INT_Rates'!$X$4:$AL$246</definedName>
    <definedName name="IcoRows">'[1]INT_Rates'!$W$4:$W$246</definedName>
    <definedName name="IntPay">'[1]IntPay'!$B$4:$AT$248</definedName>
    <definedName name="IntPayCols">'[1]IntPay'!$B$3:$AT$3</definedName>
    <definedName name="IntPayRows">'[1]IntPay'!$A$4:$A$248</definedName>
    <definedName name="IPD_Int">#REF!</definedName>
    <definedName name="IPD_Prin">#REF!</definedName>
    <definedName name="LoanInt">'[1]INT_Rates'!$G$4:$U$246</definedName>
    <definedName name="LoanIntCols">'[1]INT_Rates'!$G$3:$U$3</definedName>
    <definedName name="LoanIntRows">'[1]INT_Rates'!$F$4:$F$246</definedName>
    <definedName name="LTVWAVNow">#REF!</definedName>
    <definedName name="Min_Sell_Percent">'DataPage'!$B$19</definedName>
    <definedName name="Min_Sell_Share">'DataPage'!$B$18</definedName>
    <definedName name="MWAV">#REF!</definedName>
    <definedName name="MWAV_LM">#REF!</definedName>
    <definedName name="Name">'DataPage'!$B$1</definedName>
    <definedName name="no_0_50000">'DataPage'!$B$116</definedName>
    <definedName name="no_100001_150000">'DataPage'!$B$120</definedName>
    <definedName name="no_150001_200000">'DataPage'!$B$122</definedName>
    <definedName name="no_200001_250000">'DataPage'!$B$124</definedName>
    <definedName name="no_250001_300000">'DataPage'!$B$126</definedName>
    <definedName name="no_300001_350000">'DataPage'!$B$128</definedName>
    <definedName name="no_350001_400000">'DataPage'!$B$130</definedName>
    <definedName name="no_400001_450000">'DataPage'!$B$132</definedName>
    <definedName name="no_450001_500000">'DataPage'!$B$134</definedName>
    <definedName name="no_500001_550000">'DataPage'!$B$136</definedName>
    <definedName name="no_50001_100000">'DataPage'!$B$118</definedName>
    <definedName name="no_550001_600000">'DataPage'!$B$138</definedName>
    <definedName name="no_600001_650000">'DataPage'!$B$140</definedName>
    <definedName name="no_650001_700000">'DataPage'!$B$142</definedName>
    <definedName name="no_700001_750000">'DataPage'!$B$144</definedName>
    <definedName name="no_avg_arr_at_sale">'DataPage'!$B$64</definedName>
    <definedName name="no_avg_time_poss_to_sale">'DataPage'!$B$63</definedName>
    <definedName name="no_boe_base_rte_tracker_loans">'DataPage'!$B$78</definedName>
    <definedName name="no_combi_repay_interest_only">'DataPage'!$B$98</definedName>
    <definedName name="no_curr_no_brought_forward">'DataPage'!$B$54</definedName>
    <definedName name="no_discount_loans">'DataPage'!$B$80</definedName>
    <definedName name="no_east_anglia">'DataPage'!$B$188</definedName>
    <definedName name="no_east_mids">'DataPage'!$B$190</definedName>
    <definedName name="no_fixed_rate_loans">'DataPage'!$B$82</definedName>
    <definedName name="no_gtr_ldn">'DataPage'!$B$192</definedName>
    <definedName name="no_indexed_loan_25_50">'DataPage'!$B$274</definedName>
    <definedName name="no_indexed_loan_50_75">'DataPage'!$B$276</definedName>
    <definedName name="no_indexed_loan_75_80">'DataPage'!$B$278</definedName>
    <definedName name="no_indexed_loan_80_85">'DataPage'!$B$280</definedName>
    <definedName name="no_indexed_loan_85_90">'DataPage'!$B$282</definedName>
    <definedName name="no_indexed_loan_90_95">'DataPage'!$B$284</definedName>
    <definedName name="no_indexed_loan_95_100">'DataPage'!$B$286</definedName>
    <definedName name="no_indexed_loan_upto_25">'DataPage'!$B$272</definedName>
    <definedName name="no_n_ireland">'DataPage'!$B$194</definedName>
    <definedName name="no_n_west">'DataPage'!$B$198</definedName>
    <definedName name="no_north">'DataPage'!$B$196</definedName>
    <definedName name="no_number_of_acc_experiencing_loss_since_incep">'DataPage'!$B$67</definedName>
    <definedName name="no_other">'DataPage'!$B$108</definedName>
    <definedName name="no_percent_loan_25_50">'DataPage'!$B$238</definedName>
    <definedName name="no_percent_loan_50_75">'DataPage'!$B$240</definedName>
    <definedName name="no_percent_loan_75_80">'DataPage'!$B$242</definedName>
    <definedName name="no_percent_loan_80_85">'DataPage'!$B$244</definedName>
    <definedName name="no_percent_loan_85_90">'DataPage'!$B$246</definedName>
    <definedName name="no_percent_loan_90_95">'DataPage'!$B$248</definedName>
    <definedName name="no_percent_loan_95_100">'DataPage'!$B$250</definedName>
    <definedName name="no_percent_loan_over_100">'DataPage'!$B$252</definedName>
    <definedName name="no_percent_loan_upto_25">'DataPage'!$B$236</definedName>
    <definedName name="No_Redeem">'DataPage'!$B$70</definedName>
    <definedName name="no_remortgage">'DataPage'!$B$106</definedName>
    <definedName name="no_repayment">'DataPage'!$B$96</definedName>
    <definedName name="no_repossessed_in_mth">'DataPage'!$B$56</definedName>
    <definedName name="No_Repurch">'DataPage'!$B$72</definedName>
    <definedName name="no_s_east">'DataPage'!$B$202</definedName>
    <definedName name="no_s_west">'DataPage'!$B$204</definedName>
    <definedName name="no_sale_price_last_loan_valuation">'DataPage'!$B$62</definedName>
    <definedName name="no_scot">'DataPage'!$B$200</definedName>
    <definedName name="no_sold_in_mth">'DataPage'!$B$58</definedName>
    <definedName name="no_standard_variable_rte_loan">'DataPage'!$B$84</definedName>
    <definedName name="No_Subs">'DataPage'!$B$68</definedName>
    <definedName name="no_tot_prop_in_possession_since_incep">'DataPage'!$B$50</definedName>
    <definedName name="no_tot_prop_sold_since_incep">'DataPage'!$B$60</definedName>
    <definedName name="no_total_prince_loss_curr_mth">'DataPage'!$B$66</definedName>
    <definedName name="no_total_prince_loss_since_incep">'DataPage'!$B$65</definedName>
    <definedName name="no_use_of_house_purchase">'DataPage'!$B$104</definedName>
    <definedName name="no_w_midlands">'DataPage'!$B$208</definedName>
    <definedName name="no_wales">'DataPage'!$B$206</definedName>
    <definedName name="no_yorks">'DataPage'!$B$210</definedName>
    <definedName name="OrigNoLoan">'DataPage'!$B$3</definedName>
    <definedName name="OrigValLoan">'DataPage'!$B$4</definedName>
    <definedName name="Percent_arr_no_less_than_nine_mth">'DataPage'!$B$41</definedName>
    <definedName name="Percent_arr_no_less_than_one_mth">'DataPage'!$B$38</definedName>
    <definedName name="Percent_arr_no_less_than_six_mth">'DataPage'!$B$40</definedName>
    <definedName name="Percent_arr_no_less_than_three_mth">'DataPage'!$B$39</definedName>
    <definedName name="Percent_arr_no_less_than_twelve_mth">'DataPage'!$B$42</definedName>
    <definedName name="Percent_arr_no_more_than_twelve_mth">'DataPage'!$B$43</definedName>
    <definedName name="Percent_arr_principle_less_than_nine_mth">'DataPage'!$B$47</definedName>
    <definedName name="Percent_arr_principle_less_than_one_mth">'DataPage'!$B$44</definedName>
    <definedName name="Percent_arr_principle_less_than_six_mth">'DataPage'!$B$46</definedName>
    <definedName name="Percent_arr_principle_less_than_three_mth">'DataPage'!$B$45</definedName>
    <definedName name="Percent_arr_principle_less_than_twelve_mth">'DataPage'!$B$48</definedName>
    <definedName name="Percent_arr_principle_more_than_twelve_mth">'DataPage'!$B$49</definedName>
    <definedName name="Percent_no_0_50000">'DataPage'!$B$152</definedName>
    <definedName name="Percent_no_100001_150000">'DataPage'!$B$154</definedName>
    <definedName name="Percent_no_150001_200000">'DataPage'!$B$155</definedName>
    <definedName name="Percent_no_200001_250000">'DataPage'!$B$156</definedName>
    <definedName name="Percent_no_250001_300000">'DataPage'!$B$157</definedName>
    <definedName name="Percent_no_300001_350000">'DataPage'!$B$158</definedName>
    <definedName name="Percent_no_350001_400000">'DataPage'!$B$159</definedName>
    <definedName name="Percent_no_400001_450000">'DataPage'!$B$160</definedName>
    <definedName name="Percent_no_450001_500000">'DataPage'!$B$161</definedName>
    <definedName name="Percent_no_500001_550000">'DataPage'!$B$162</definedName>
    <definedName name="Percent_no_50001_100000">'DataPage'!$B$153</definedName>
    <definedName name="Percent_no_550001_600000">'DataPage'!$B$163</definedName>
    <definedName name="Percent_no_600001_650000">'DataPage'!$B$164</definedName>
    <definedName name="Percent_no_650001_700000">'DataPage'!$B$165</definedName>
    <definedName name="Percent_no_700001_750000">'DataPage'!$B$166</definedName>
    <definedName name="Percent_no_boe_base_rte_tracker_loans">'DataPage'!$B$86</definedName>
    <definedName name="Percent_no_combi_repay_interest_only">'DataPage'!$B$102</definedName>
    <definedName name="Percent_no_discount_loans">'DataPage'!$B$88</definedName>
    <definedName name="Percent_no_east_anglia">'DataPage'!$B$212</definedName>
    <definedName name="Percent_no_east_mids">'DataPage'!$B$214</definedName>
    <definedName name="Percent_no_fixed_rate_loans">'DataPage'!$B$90</definedName>
    <definedName name="Percent_no_gtr_ldn">'DataPage'!$B$216</definedName>
    <definedName name="Percent_no_indexed_loan_25_50">'DataPage'!$B$290</definedName>
    <definedName name="Percent_no_indexed_loan_50_75">'DataPage'!$B$291</definedName>
    <definedName name="Percent_no_indexed_loan_75_80">'DataPage'!$B$292</definedName>
    <definedName name="Percent_no_indexed_loan_80_85">'DataPage'!$B$293</definedName>
    <definedName name="Percent_no_indexed_loan_85_90">'DataPage'!$B$294</definedName>
    <definedName name="Percent_no_indexed_loan_90_95">'DataPage'!$B$295</definedName>
    <definedName name="Percent_no_indexed_loan_95_100">'DataPage'!$B$297</definedName>
    <definedName name="Percent_no_indexed_loan_upto_25">'DataPage'!$B$296</definedName>
    <definedName name="Percent_no_n_ireland">'DataPage'!$B$218</definedName>
    <definedName name="Percent_no_n_west">'DataPage'!$B$222</definedName>
    <definedName name="Percent_no_north">'DataPage'!$B$220</definedName>
    <definedName name="Percent_no_other">'DataPage'!$B$114</definedName>
    <definedName name="Percent_no_percent_loan_25_50">'DataPage'!$B$255</definedName>
    <definedName name="Percent_no_percent_loan_50_75">'DataPage'!$B$256</definedName>
    <definedName name="Percent_no_percent_loan_75_80">'DataPage'!$B$257</definedName>
    <definedName name="Percent_no_percent_loan_80_85">'DataPage'!$B$258</definedName>
    <definedName name="Percent_no_percent_loan_85_90">'DataPage'!$B$259</definedName>
    <definedName name="Percent_no_percent_loan_90_95">'DataPage'!$B$260</definedName>
    <definedName name="Percent_no_percent_loan_95_100">'DataPage'!$B$261</definedName>
    <definedName name="Percent_no_percent_loan_over_100">'DataPage'!$B$262</definedName>
    <definedName name="Percent_no_percent_loan_upto_25">'DataPage'!$B$254</definedName>
    <definedName name="Percent_no_remortgage">'DataPage'!$B$112</definedName>
    <definedName name="Percent_no_repayment">'DataPage'!$B$100</definedName>
    <definedName name="Percent_no_s_east">'DataPage'!$B$226</definedName>
    <definedName name="Percent_no_s_west">'DataPage'!$B$228</definedName>
    <definedName name="Percent_no_scot">'DataPage'!$B$224</definedName>
    <definedName name="Percent_no_standard_variable_rte_loan">'DataPage'!$B$92</definedName>
    <definedName name="Percent_no_use_of_house_purchase">'DataPage'!$B$110</definedName>
    <definedName name="Percent_no_w_midlands">'DataPage'!$B$232</definedName>
    <definedName name="Percent_no_wales">'DataPage'!$B$230</definedName>
    <definedName name="Percent_no_yorks">'DataPage'!$B$234</definedName>
    <definedName name="Percent_val_0_50000">'DataPage'!$B$170</definedName>
    <definedName name="Percent_val_100001_150000">'DataPage'!$B$172</definedName>
    <definedName name="Percent_val_150001_200000">'DataPage'!$B$173</definedName>
    <definedName name="Percent_val_200001_250000">'DataPage'!$B$174</definedName>
    <definedName name="Percent_val_250001_300000">'DataPage'!$B$175</definedName>
    <definedName name="Percent_val_300001_350000">'DataPage'!$B$176</definedName>
    <definedName name="Percent_val_350001_400000">'DataPage'!$B$177</definedName>
    <definedName name="Percent_val_400001_450000">'DataPage'!$B$178</definedName>
    <definedName name="Percent_val_450001_500000">'DataPage'!$B$179</definedName>
    <definedName name="Percent_val_500001_550000">'DataPage'!$B$180</definedName>
    <definedName name="Percent_val_50001_100000">'DataPage'!$B$171</definedName>
    <definedName name="Percent_val_550001_600000">'DataPage'!$B$181</definedName>
    <definedName name="Percent_val_600001_650000">'DataPage'!$B$182</definedName>
    <definedName name="Percent_val_650001_700000">'DataPage'!$B$183</definedName>
    <definedName name="Percent_val_700001_750000">'DataPage'!$B$184</definedName>
    <definedName name="Percent_val_boe_base_rte_tracker_loans">'DataPage'!$B$87</definedName>
    <definedName name="Percent_val_combi_repay_interest_only">'DataPage'!$B$103</definedName>
    <definedName name="Percent_val_discount_loans">'DataPage'!$B$89</definedName>
    <definedName name="Percent_val_east_anglia">'DataPage'!$B$213</definedName>
    <definedName name="Percent_val_east_mids">'DataPage'!$B$215</definedName>
    <definedName name="Percent_val_fixed_rate_loans">'DataPage'!$B$91</definedName>
    <definedName name="Percent_val_gtr_ldn">'DataPage'!$B$217</definedName>
    <definedName name="Percent_val_indexed_loan_25_50">'DataPage'!$B$299</definedName>
    <definedName name="Percent_val_indexed_loan_50_75">'DataPage'!$B$300</definedName>
    <definedName name="Percent_val_indexed_loan_75_80">'DataPage'!$B$301</definedName>
    <definedName name="Percent_val_indexed_loan_80_85">'DataPage'!$B$302</definedName>
    <definedName name="Percent_val_indexed_loan_85_90">'DataPage'!$B$303</definedName>
    <definedName name="Percent_val_indexed_loan_90_95">'DataPage'!$B$304</definedName>
    <definedName name="Percent_val_indexed_loan_95_100">'DataPage'!$B$306</definedName>
    <definedName name="Percent_val_indexed_loan_upto_25">'DataPage'!$B$305</definedName>
    <definedName name="Percent_val_n_ireland">'DataPage'!$B$219</definedName>
    <definedName name="Percent_val_n_west">'DataPage'!$B$223</definedName>
    <definedName name="Percent_val_north">'DataPage'!$B$221</definedName>
    <definedName name="Percent_val_other">'DataPage'!$B$115</definedName>
    <definedName name="Percent_val_percent_loan_25_50">'DataPage'!$B$264</definedName>
    <definedName name="Percent_val_percent_loan_50_75">'DataPage'!$B$265</definedName>
    <definedName name="Percent_val_percent_loan_75_80">'DataPage'!$B$266</definedName>
    <definedName name="Percent_val_percent_loan_80_85">'DataPage'!$B$267</definedName>
    <definedName name="Percent_val_percent_loan_85_90">'DataPage'!$B$268</definedName>
    <definedName name="Percent_val_percent_loan_90_95">'DataPage'!$B$269</definedName>
    <definedName name="Percent_val_percent_loan_95_100">'DataPage'!$B$270</definedName>
    <definedName name="Percent_val_percent_loan_over_100">'DataPage'!$B$271</definedName>
    <definedName name="Percent_val_percent_loan_upto_25">'DataPage'!$B$263</definedName>
    <definedName name="Percent_val_remortgage">'DataPage'!$B$113</definedName>
    <definedName name="Percent_val_repayment">'DataPage'!$B$101</definedName>
    <definedName name="Percent_val_s_east">'DataPage'!$B$227</definedName>
    <definedName name="Percent_val_s_west">'DataPage'!$B$229</definedName>
    <definedName name="Percent_val_scot">'DataPage'!$B$225</definedName>
    <definedName name="Percent_val_standard_variable_rte_loan">'DataPage'!$B$93</definedName>
    <definedName name="Percent_val_use_of_house_purchase">'DataPage'!$B$111</definedName>
    <definedName name="Percent_val_w_midlands">'DataPage'!$B$233</definedName>
    <definedName name="Percent_val_wales">'DataPage'!$B$231</definedName>
    <definedName name="Percent_val_yorks">'DataPage'!$B$235</definedName>
    <definedName name="Poss_loss_Amount">'DataPage'!$B$53</definedName>
    <definedName name="post_period">'DataPage'!$B$2</definedName>
    <definedName name="Prev_CPR_12month">'DataPage'!$B$77</definedName>
    <definedName name="Prev_CPR_1month">'DataPage'!$B$76</definedName>
    <definedName name="Prev_Curr_Bal">'DataPage'!$B$13</definedName>
    <definedName name="Prev_existing_borrowers_svr">'DataPage'!$B$95</definedName>
    <definedName name="prince_curr_no_brought_forward">'DataPage'!$B$55</definedName>
    <definedName name="prince_repossessed_in_mth">'DataPage'!$B$57</definedName>
    <definedName name="prince_sold_in_mth">'DataPage'!$B$59</definedName>
    <definedName name="prince_tot_prop_in_possession_since_incep">'DataPage'!$B$51</definedName>
    <definedName name="prince_tot_prop_sold_since_incep">'DataPage'!$B$61</definedName>
    <definedName name="_xlnm.Print_Area" localSheetId="1">'Investors'' Report'!$A$1:$P$427</definedName>
    <definedName name="proceeds">#REF!</definedName>
    <definedName name="prodtype">#REF!</definedName>
    <definedName name="rates">'[1]INT_Rates'!$A:$E</definedName>
    <definedName name="RepDate">#REF!</definedName>
    <definedName name="Reporting">#REF!</definedName>
    <definedName name="RepReq">#REF!</definedName>
    <definedName name="Season">#REF!</definedName>
    <definedName name="Seller_Percent">'DataPage'!$B$17</definedName>
    <definedName name="Seller_Share">'DataPage'!$B$16</definedName>
    <definedName name="SellerShareCF">#REF!</definedName>
    <definedName name="SellShare">#REF!</definedName>
    <definedName name="TCDate">#REF!</definedName>
    <definedName name="tot_sub_curr_bal">'DataPage'!$B$12</definedName>
    <definedName name="val_0_50000">'DataPage'!$B$117</definedName>
    <definedName name="val_100001_150000">'DataPage'!$B$121</definedName>
    <definedName name="val_150001_200000">'DataPage'!$B$123</definedName>
    <definedName name="val_200001_250000">'DataPage'!$B$125</definedName>
    <definedName name="val_250001_300000">'DataPage'!$B$127</definedName>
    <definedName name="val_300001_350000">'DataPage'!$B$129</definedName>
    <definedName name="val_350001_400000">'DataPage'!$B$131</definedName>
    <definedName name="val_400001_450000">'DataPage'!$B$133</definedName>
    <definedName name="val_450001_500000">'DataPage'!$B$135</definedName>
    <definedName name="val_500001_550000">'DataPage'!$B$137</definedName>
    <definedName name="val_50001_100000">'DataPage'!$B$119</definedName>
    <definedName name="val_550001_600000">'DataPage'!$B$139</definedName>
    <definedName name="val_600001_650000">'DataPage'!$B$141</definedName>
    <definedName name="val_650001_700000">'DataPage'!$B$143</definedName>
    <definedName name="val_700001_750000">'DataPage'!$B$145</definedName>
    <definedName name="val_boe_base_rte_tracker_loans">'DataPage'!$B$79</definedName>
    <definedName name="val_combi_repay_interest_only">'DataPage'!$B$99</definedName>
    <definedName name="val_discount_loans">'DataPage'!$B$81</definedName>
    <definedName name="val_east_anglia">'DataPage'!$B$189</definedName>
    <definedName name="val_east_mids">'DataPage'!$B$191</definedName>
    <definedName name="val_fixed_rate_loans">'DataPage'!$B$83</definedName>
    <definedName name="val_gtr_ldn">'DataPage'!$B$193</definedName>
    <definedName name="val_indexed_loan_25_50">'DataPage'!$B$275</definedName>
    <definedName name="val_indexed_loan_50_75">'DataPage'!$B$277</definedName>
    <definedName name="val_indexed_loan_75_80">'DataPage'!$B$279</definedName>
    <definedName name="val_indexed_loan_80_85">'DataPage'!$B$281</definedName>
    <definedName name="val_indexed_loan_85_90">'DataPage'!$B$283</definedName>
    <definedName name="val_indexed_loan_90_95">'DataPage'!$B$285</definedName>
    <definedName name="val_indexed_loan_95_100">'DataPage'!$B$287</definedName>
    <definedName name="val_indexed_loan_upto_25">'DataPage'!$B$273</definedName>
    <definedName name="val_n_ireland">'DataPage'!$B$195</definedName>
    <definedName name="val_n_west">'DataPage'!$B$199</definedName>
    <definedName name="val_north">'DataPage'!$B$197</definedName>
    <definedName name="val_other">'DataPage'!$B$109</definedName>
    <definedName name="val_percent_loan_25_50">'DataPage'!$B$239</definedName>
    <definedName name="val_percent_loan_50_75">'DataPage'!$B$241</definedName>
    <definedName name="val_percent_loan_75_80">'DataPage'!$B$243</definedName>
    <definedName name="val_percent_loan_80_85">'DataPage'!$B$245</definedName>
    <definedName name="val_percent_loan_85_90">'DataPage'!$B$247</definedName>
    <definedName name="val_percent_loan_90_95">'DataPage'!$B$249</definedName>
    <definedName name="val_percent_loan_95_100">'DataPage'!$B$251</definedName>
    <definedName name="val_percent_loan_over_100">'DataPage'!$B$253</definedName>
    <definedName name="val_percent_loan_upto_25">'DataPage'!$B$237</definedName>
    <definedName name="val_remortgage">'DataPage'!$B$107</definedName>
    <definedName name="val_repayment">'DataPage'!$B$97</definedName>
    <definedName name="val_s_east">'DataPage'!$B$203</definedName>
    <definedName name="val_s_west">'DataPage'!$B$205</definedName>
    <definedName name="val_scot">'DataPage'!$B$201</definedName>
    <definedName name="val_standard_variable_rte_loan">'DataPage'!$B$85</definedName>
    <definedName name="val_use_of_house_purchase">'DataPage'!$B$105</definedName>
    <definedName name="val_w_midlands">'DataPage'!$B$209</definedName>
    <definedName name="val_wales">'DataPage'!$B$207</definedName>
    <definedName name="val_yorks">'DataPage'!$B$211</definedName>
    <definedName name="weighted_avg_curr_ltv">'DataPage'!$B$11</definedName>
    <definedName name="weighted_Avg_remaining_mth">'DataPage'!$B$9</definedName>
    <definedName name="weighted_Avg_seasoning_mths">'DataPage'!$B$8</definedName>
  </definedNames>
  <calcPr fullCalcOnLoad="1"/>
</workbook>
</file>

<file path=xl/sharedStrings.xml><?xml version="1.0" encoding="utf-8"?>
<sst xmlns="http://schemas.openxmlformats.org/spreadsheetml/2006/main" count="926" uniqueCount="703">
  <si>
    <t>Current value of mortgages</t>
  </si>
  <si>
    <t>This is the sum of all product holdings secured by a borrower(s) on a single property.</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</si>
  <si>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</si>
  <si>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</si>
  <si>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</si>
  <si>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</si>
  <si>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A3</t>
  </si>
  <si>
    <t>A4</t>
  </si>
  <si>
    <t>2008-2</t>
  </si>
  <si>
    <t>XS0351224356</t>
  </si>
  <si>
    <t>XS0351224943</t>
  </si>
  <si>
    <t>XS0351225320</t>
  </si>
  <si>
    <t>XS0351225676</t>
  </si>
  <si>
    <t>LU0092402198</t>
  </si>
  <si>
    <t>2008-1</t>
  </si>
  <si>
    <t>Series 2008-2 Notes</t>
  </si>
  <si>
    <t>Langton 2008-2 Reserve Fund</t>
  </si>
  <si>
    <t>Bank of England Base Rate Tracker Loans includes loans issued at a discount or premium to base rate.</t>
  </si>
  <si>
    <t>All loans in the Discount category are linked to SVR.</t>
  </si>
  <si>
    <t>A1_ISIN</t>
  </si>
  <si>
    <t>A2_ISIN</t>
  </si>
  <si>
    <t>A1_Currency</t>
  </si>
  <si>
    <t>A2_Currency</t>
  </si>
  <si>
    <t>Indexed Current Loan to Value</t>
  </si>
  <si>
    <t xml:space="preserve">Using current capital balance and HPI indexed latest valuation </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</si>
  <si>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</si>
  <si>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</si>
  <si>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</si>
  <si>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</si>
  <si>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</si>
  <si>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</si>
  <si>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</si>
  <si>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</si>
  <si>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Discounted SVR Loans</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</si>
  <si>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</si>
  <si>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</si>
  <si>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</si>
  <si>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</si>
  <si>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</si>
  <si>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&gt;0 =&lt;50,000</t>
  </si>
  <si>
    <t>&gt;50,000 =&lt;100,000</t>
  </si>
  <si>
    <t>&gt;100,000 =&lt;150,000</t>
  </si>
  <si>
    <t>&gt;150,000 =&lt;200,000</t>
  </si>
  <si>
    <t>&gt;200,000 =&lt;250,000</t>
  </si>
  <si>
    <t>&gt;250,000 =&lt;300,000</t>
  </si>
  <si>
    <t xml:space="preserve"> </t>
  </si>
  <si>
    <t>Drawings</t>
  </si>
  <si>
    <t>Top Up</t>
  </si>
  <si>
    <t>Monthly Report incorporating:</t>
  </si>
  <si>
    <t>Report Date:</t>
  </si>
  <si>
    <t>Reporting Period:</t>
  </si>
  <si>
    <t>Contacts:</t>
  </si>
  <si>
    <t>Alliance &amp; Leicester plc</t>
  </si>
  <si>
    <t>Servicer</t>
  </si>
  <si>
    <t>Seller</t>
  </si>
  <si>
    <t>Agent Bank</t>
  </si>
  <si>
    <t>Registrar</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</si>
  <si>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</si>
  <si>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</si>
  <si>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</si>
  <si>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</si>
  <si>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</si>
  <si>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</si>
  <si>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</si>
  <si>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</si>
  <si>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Average Loan Size</t>
  </si>
  <si>
    <t>Mortgage Trust Assets</t>
  </si>
  <si>
    <t>Minimum Seller Share (Amount)</t>
  </si>
  <si>
    <t>Minimum Seller Share (% of Total)</t>
  </si>
  <si>
    <t>Number</t>
  </si>
  <si>
    <t xml:space="preserve">Arrears </t>
  </si>
  <si>
    <t>By Number</t>
  </si>
  <si>
    <t>£</t>
  </si>
  <si>
    <t>%</t>
  </si>
  <si>
    <t>More than 12 months in arrears</t>
  </si>
  <si>
    <t>Total</t>
  </si>
  <si>
    <t>Properties in Possession</t>
  </si>
  <si>
    <t>Arrears</t>
  </si>
  <si>
    <t>Reserve_Percent</t>
  </si>
  <si>
    <t>Reserve_Req</t>
  </si>
  <si>
    <t>Reserve_BF</t>
  </si>
  <si>
    <t>Reserve_drawn</t>
  </si>
  <si>
    <t>Reserve_topup</t>
  </si>
  <si>
    <t>Reserve_CF</t>
  </si>
  <si>
    <t>Funding_Prin_led</t>
  </si>
  <si>
    <t>Excess_Spread_1month</t>
  </si>
  <si>
    <t>Excess_Spread_12month</t>
  </si>
  <si>
    <t>Percent_arr_no_less_than_one_mth</t>
  </si>
  <si>
    <t>Percent_arr_principle_less_than_one_mth</t>
  </si>
  <si>
    <t>Percent_arr_no_less_than_three_mth</t>
  </si>
  <si>
    <t>Percent_arr_principle_less_than_three_mth</t>
  </si>
  <si>
    <t>Percent_arr_no_less_than_six_mth</t>
  </si>
  <si>
    <t>Percent_arr_principle_less_than_six_mth</t>
  </si>
  <si>
    <t>Percent_arr_no_less_than_nine_mth</t>
  </si>
  <si>
    <t>Percent_arr_principle_less_than_nine_mth</t>
  </si>
  <si>
    <t>Percent_arr_no_less_than_twelve_mth</t>
  </si>
  <si>
    <t>Percent_arr_principle_less_than_twelve_mth</t>
  </si>
  <si>
    <t>Percent_arr_no_more_than_twelve_mth</t>
  </si>
  <si>
    <t>Percent_arr_principle_more_than_twelve_mth</t>
  </si>
  <si>
    <t>Percent_no_repayment</t>
  </si>
  <si>
    <t>Percent_val_repayment</t>
  </si>
  <si>
    <t>Percent_no_combi_repay_interest_only</t>
  </si>
  <si>
    <t>Percent_val_combi_repay_interest_only</t>
  </si>
  <si>
    <t>Percent_no_use_of_house_purchase</t>
  </si>
  <si>
    <t>Percent_val_use_of_house_purchase</t>
  </si>
  <si>
    <t>Percent_no_remortgage</t>
  </si>
  <si>
    <t>Percent_val_remortgage</t>
  </si>
  <si>
    <t>Percent_no_other</t>
  </si>
  <si>
    <t>Percent_val_other</t>
  </si>
  <si>
    <t>Percent_no_0_50000</t>
  </si>
  <si>
    <t>Percent_val_0_50000</t>
  </si>
  <si>
    <t>Percent_no_50001_100000</t>
  </si>
  <si>
    <t>Percent_val_50001_100000</t>
  </si>
  <si>
    <t>Percent_no_100001_150000</t>
  </si>
  <si>
    <t>Percent_val_100001_150000</t>
  </si>
  <si>
    <t>Percent_no_150001_200000</t>
  </si>
  <si>
    <t>Percent_val_150001_200000</t>
  </si>
  <si>
    <t>Percent_no_200001_250000</t>
  </si>
  <si>
    <t>Percent_val_200001_250000</t>
  </si>
  <si>
    <t>Percent_no_250001_300000</t>
  </si>
  <si>
    <t>Percent_val_250001_300000</t>
  </si>
  <si>
    <t>Percent_no_300001_350000</t>
  </si>
  <si>
    <t>Percent_val_300001_350000</t>
  </si>
  <si>
    <t>Percent_no_350001_400000</t>
  </si>
  <si>
    <t>Percent_val_350001_400000</t>
  </si>
  <si>
    <t>Percent_no_400001_450000</t>
  </si>
  <si>
    <t>Percent_val_400001_450000</t>
  </si>
  <si>
    <t>Percent_no_450001_500000</t>
  </si>
  <si>
    <t>Percent_val_450001_500000</t>
  </si>
  <si>
    <t>Percent_no_500001_550000</t>
  </si>
  <si>
    <t>Percent_val_500001_550000</t>
  </si>
  <si>
    <t>Percent_no_550001_600000</t>
  </si>
  <si>
    <t>Percent_val_550001_600000</t>
  </si>
  <si>
    <t>Percent_no_600001_650000</t>
  </si>
  <si>
    <t>Percent_val_600001_650000</t>
  </si>
  <si>
    <t>Percent_no_650001_700000</t>
  </si>
  <si>
    <t>Percent_val_650001_700000</t>
  </si>
  <si>
    <t>Percent_no_700001_750000</t>
  </si>
  <si>
    <t>Percent_val_700001_750000</t>
  </si>
  <si>
    <t>Percent_no_east_anglia</t>
  </si>
  <si>
    <t>Percent_val_east_anglia</t>
  </si>
  <si>
    <t>Percent_no_east_mids</t>
  </si>
  <si>
    <t>Percent_val_east_mids</t>
  </si>
  <si>
    <t>Percent_no_gtr_ldn</t>
  </si>
  <si>
    <t>Percent_val_gtr_ldn</t>
  </si>
  <si>
    <t>Percent_no_n_ireland</t>
  </si>
  <si>
    <t>Percent_val_n_ireland</t>
  </si>
  <si>
    <t>Percent_no_north</t>
  </si>
  <si>
    <t>Percent_val_north</t>
  </si>
  <si>
    <t>Percent_no_n_west</t>
  </si>
  <si>
    <t>Percent_val_n_west</t>
  </si>
  <si>
    <t>Percent_no_scot</t>
  </si>
  <si>
    <t>Percent_val_scot</t>
  </si>
  <si>
    <t>Percent_no_s_east</t>
  </si>
  <si>
    <t>Percent_val_s_east</t>
  </si>
  <si>
    <t>Percent_no_s_west</t>
  </si>
  <si>
    <t>Percent_val_s_west</t>
  </si>
  <si>
    <t>Percent_no_wales</t>
  </si>
  <si>
    <t>Percent_val_wales</t>
  </si>
  <si>
    <t>Percent_no_w_midlands</t>
  </si>
  <si>
    <t>Percent_val_w_midlands</t>
  </si>
  <si>
    <t>Percent_no_yorks</t>
  </si>
  <si>
    <t>Percent_val_yorks</t>
  </si>
  <si>
    <t>Percent_no_percent_loan_upto_25</t>
  </si>
  <si>
    <t>Percent_val_percent_loan_upto_25</t>
  </si>
  <si>
    <t>Percent_no_percent_loan_25_50</t>
  </si>
  <si>
    <t>Percent_val_percent_loan_25_50</t>
  </si>
  <si>
    <t>Percent_no_percent_loan_50_75</t>
  </si>
  <si>
    <t>Percent_val_percent_loan_50_75</t>
  </si>
  <si>
    <t>Percent_no_percent_loan_75_80</t>
  </si>
  <si>
    <t>Percent_val_percent_loan_75_80</t>
  </si>
  <si>
    <t>Percent_no_percent_loan_80_85</t>
  </si>
  <si>
    <t>Percent_val_percent_loan_80_85</t>
  </si>
  <si>
    <t>Percent_no_percent_loan_85_90</t>
  </si>
  <si>
    <t>Percent_val_percent_loan_85_90</t>
  </si>
  <si>
    <t>Percent_no_percent_loan_90_95</t>
  </si>
  <si>
    <t>Percent_val_percent_loan_90_95</t>
  </si>
  <si>
    <t>Percent_no_percent_loan_95_100</t>
  </si>
  <si>
    <t>Percent_val_percent_loan_95_100</t>
  </si>
  <si>
    <t>Percent_no_percent_loan_over_100</t>
  </si>
  <si>
    <t>Percent_val_percent_loan_over_100</t>
  </si>
  <si>
    <t>Percent_no_indexed_loan_upto_25</t>
  </si>
  <si>
    <t>Percent_val_indexed_loan_upto_25</t>
  </si>
  <si>
    <t>Other</t>
  </si>
  <si>
    <t>Repaid</t>
  </si>
  <si>
    <t>Interest shortfall in period</t>
  </si>
  <si>
    <t>Cumulative interest shortfall</t>
  </si>
  <si>
    <t>Principal shortfall in period</t>
  </si>
  <si>
    <t>Cumulative principal shortfall</t>
  </si>
  <si>
    <t>Excess principal paid in current period</t>
  </si>
  <si>
    <t>Original number of Mortgage Loans in Pool</t>
  </si>
  <si>
    <t>Current number of Mortgage Loans in Pool</t>
  </si>
  <si>
    <t>2008-3</t>
  </si>
  <si>
    <t>A5</t>
  </si>
  <si>
    <t>A6</t>
  </si>
  <si>
    <t>A7</t>
  </si>
  <si>
    <t>Series 2008-3 Notes</t>
  </si>
  <si>
    <t>Langton 2008-3 Reserve Fund</t>
  </si>
  <si>
    <t>XS0371055624</t>
  </si>
  <si>
    <t>XS0371056515</t>
  </si>
  <si>
    <t>XS0371056606</t>
  </si>
  <si>
    <t>XS0371056945</t>
  </si>
  <si>
    <t>XS0371057083</t>
  </si>
  <si>
    <t>XS0371057240</t>
  </si>
  <si>
    <t>XS0371057323</t>
  </si>
  <si>
    <t>XS0371057596</t>
  </si>
  <si>
    <t>Cumulative net loss</t>
  </si>
  <si>
    <t>B77</t>
  </si>
  <si>
    <t>B78</t>
  </si>
  <si>
    <t>B79</t>
  </si>
  <si>
    <t>?</t>
  </si>
  <si>
    <t>MAIN PARTIES TO THE STRUCTURE</t>
  </si>
  <si>
    <t>AAA/Aaa/AAA</t>
  </si>
  <si>
    <t>Analysis of Mortgage loan size at reporting date</t>
  </si>
  <si>
    <t>All queries should be directed to:</t>
  </si>
  <si>
    <t>Or</t>
  </si>
  <si>
    <t>Northern Ireland</t>
  </si>
  <si>
    <t>Fixed Rate Loans</t>
  </si>
  <si>
    <t>Standard Variable Rate Loans</t>
  </si>
  <si>
    <t>Bank of England Base Rate Tracker Loans</t>
  </si>
  <si>
    <t>Repayment</t>
  </si>
  <si>
    <t>Issuer</t>
  </si>
  <si>
    <t>Mortgages Trustee</t>
  </si>
  <si>
    <t>Funding 1</t>
  </si>
  <si>
    <t>Ratings
S&amp;P/Moody's/Fitch</t>
  </si>
  <si>
    <t>and Issuer</t>
  </si>
  <si>
    <t>Account bank, for Mortgages Trustee, Funding 1</t>
  </si>
  <si>
    <t>Tom Ranger, Securitisation/Covered Bond</t>
  </si>
  <si>
    <t>0116 272 6565</t>
  </si>
  <si>
    <t>Thomas.Ranger@alliance-leicester.co.uk</t>
  </si>
  <si>
    <t xml:space="preserve">   The outstanding principal balance of the loans in arrears for more than 3 times the monthly payment then due divided by the </t>
  </si>
  <si>
    <t>A1_CurrIntRate</t>
  </si>
  <si>
    <t>A2_CurrIntRate</t>
  </si>
  <si>
    <t>A1_NextCoup</t>
  </si>
  <si>
    <t>A2_NextCoup</t>
  </si>
  <si>
    <t>A1_NextInt</t>
  </si>
  <si>
    <t>A2_NextInt</t>
  </si>
  <si>
    <t>A1_StepUp</t>
  </si>
  <si>
    <t>A2_StepUp</t>
  </si>
  <si>
    <t>A1_Final</t>
  </si>
  <si>
    <t>A2_Final</t>
  </si>
  <si>
    <t>Int_Shortfall</t>
  </si>
  <si>
    <t>Cum_int_Shortfall</t>
  </si>
  <si>
    <t>Principal_shortfall</t>
  </si>
  <si>
    <t>Cum_Principal_shortfall</t>
  </si>
  <si>
    <t>Cum_net_loss</t>
  </si>
  <si>
    <t>Excess_prin_period</t>
  </si>
  <si>
    <t>Weighted Average unindexed LTV at last valuation (by value)</t>
  </si>
  <si>
    <t>Notes</t>
  </si>
  <si>
    <t>Excess Spread</t>
  </si>
  <si>
    <t>None</t>
  </si>
  <si>
    <t>Closing date</t>
  </si>
  <si>
    <t>Report date</t>
  </si>
  <si>
    <t>Original Balance</t>
  </si>
  <si>
    <t>Reference rate</t>
  </si>
  <si>
    <t>Margin p.a.%</t>
  </si>
  <si>
    <t>Current interest rate  p.a.%</t>
  </si>
  <si>
    <t>Next coupon date</t>
  </si>
  <si>
    <t>Interest next coupon</t>
  </si>
  <si>
    <t>Legal Maturity</t>
  </si>
  <si>
    <t>3M EURIBOR</t>
  </si>
  <si>
    <t>3M GBP LIBOR</t>
  </si>
  <si>
    <t>AA/Aa3/AA</t>
  </si>
  <si>
    <t>Trust Calculation Date:</t>
  </si>
  <si>
    <t>Current number of mortgages</t>
  </si>
  <si>
    <t>Seasoning</t>
  </si>
  <si>
    <t>Remaining term</t>
  </si>
  <si>
    <t>Issuer Swap Providers</t>
  </si>
  <si>
    <t>Total Loss on Sale Brought Forward</t>
  </si>
  <si>
    <t>Loss this Period</t>
  </si>
  <si>
    <t>Total Loss on Sale Carried Forward</t>
  </si>
  <si>
    <t>Current Number in Possession</t>
  </si>
  <si>
    <t>Recoveries</t>
  </si>
  <si>
    <t>Total Net Loss</t>
  </si>
  <si>
    <t xml:space="preserve">No of </t>
  </si>
  <si>
    <t>product holdings</t>
  </si>
  <si>
    <t>Current balance</t>
  </si>
  <si>
    <t>by balance</t>
  </si>
  <si>
    <t>by number</t>
  </si>
  <si>
    <t>of accounts</t>
  </si>
  <si>
    <t>Northern England</t>
  </si>
  <si>
    <t>Yorkshire &amp; Humberside</t>
  </si>
  <si>
    <t xml:space="preserve">Current value of Mortgage Loans in Pool </t>
  </si>
  <si>
    <t>Currency</t>
  </si>
  <si>
    <t>EUR</t>
  </si>
  <si>
    <t>GBP</t>
  </si>
  <si>
    <t>ISIN</t>
  </si>
  <si>
    <t>Current number of Mortgage Loan product holdings in Pool</t>
  </si>
  <si>
    <t>Loan to Value at Last Valuation</t>
  </si>
  <si>
    <t>outstanding principal balance of all of the loans in the mortgages trust (expressed as a percentage) exceeds 2 per cent.</t>
  </si>
  <si>
    <t>By current 
balance</t>
  </si>
  <si>
    <t>Less than 1 month in arrears</t>
  </si>
  <si>
    <t>1&lt;=3 months in arrears</t>
  </si>
  <si>
    <t>Redeemed this period*</t>
  </si>
  <si>
    <t>no_indexed_loan_95_100</t>
  </si>
  <si>
    <t>val_indexed_loan_95_100</t>
  </si>
  <si>
    <t>Percent_no_indexed_loan_95_100</t>
  </si>
  <si>
    <t>Percent_val_indexed_loan_95_100</t>
  </si>
  <si>
    <t>no_indexed_loan_over_100</t>
  </si>
  <si>
    <t>val_indexed_loan_over_100</t>
  </si>
  <si>
    <t>A1_OrigBal</t>
  </si>
  <si>
    <t>A2_OrigBal</t>
  </si>
  <si>
    <t>A1_Repaid</t>
  </si>
  <si>
    <t>A2_Repaid</t>
  </si>
  <si>
    <t>A1_OsBal</t>
  </si>
  <si>
    <t>A2_OsBal</t>
  </si>
  <si>
    <t>A1_RefRate</t>
  </si>
  <si>
    <t>A2_RefRate</t>
  </si>
  <si>
    <t>A1_Margin</t>
  </si>
  <si>
    <t>A2_Margin</t>
  </si>
  <si>
    <t>Loss Amount</t>
  </si>
  <si>
    <t>Total Properties in Possession Since Inception</t>
  </si>
  <si>
    <t>Repossessed (In Month)</t>
  </si>
  <si>
    <t>Sold (In Month)</t>
  </si>
  <si>
    <t>Total Properties Sold Since Inception</t>
  </si>
  <si>
    <t>Substitution</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</si>
  <si>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</si>
  <si>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</si>
  <si>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</si>
  <si>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</si>
  <si>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</si>
  <si>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</si>
  <si>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</si>
  <si>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</si>
  <si>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</si>
  <si>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</si>
  <si>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</si>
  <si>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</si>
  <si>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East Anglia</t>
  </si>
  <si>
    <t>B_ISIN</t>
  </si>
  <si>
    <t>B_Rating</t>
  </si>
  <si>
    <t>B_Currency</t>
  </si>
  <si>
    <t>B_OrigBal</t>
  </si>
  <si>
    <t>B_Repaid</t>
  </si>
  <si>
    <t>B_OsBal</t>
  </si>
  <si>
    <t>B_RefRate</t>
  </si>
  <si>
    <t>B_Margin</t>
  </si>
  <si>
    <t>B_CurrIntRate</t>
  </si>
  <si>
    <t>B_NextCoup</t>
  </si>
  <si>
    <t>B_NextInt</t>
  </si>
  <si>
    <t>B_StepUp</t>
  </si>
  <si>
    <t>B_Final</t>
  </si>
  <si>
    <t>Z_ISIN</t>
  </si>
  <si>
    <t>Z_Rating</t>
  </si>
  <si>
    <t>Z_Currency</t>
  </si>
  <si>
    <t>Z_OrigBal</t>
  </si>
  <si>
    <t>Z_Repaid</t>
  </si>
  <si>
    <t>Z_OsBal</t>
  </si>
  <si>
    <t>Z_RefRate</t>
  </si>
  <si>
    <t>Z_Margin</t>
  </si>
  <si>
    <t>Z_CurrIntRate</t>
  </si>
  <si>
    <t>Z_NextCoup</t>
  </si>
  <si>
    <t>Z_NextInt</t>
  </si>
  <si>
    <t>Z_StepUp</t>
  </si>
  <si>
    <t>Z_Final</t>
  </si>
  <si>
    <t>Class_A1_Total</t>
  </si>
  <si>
    <t>Class_A1_Percent</t>
  </si>
  <si>
    <t>Class_A1_NoteSUb</t>
  </si>
  <si>
    <t>Class_A1_Sub&amp;RF</t>
  </si>
  <si>
    <t>Class_A1_SubReq</t>
  </si>
  <si>
    <t>Class_A2_Total</t>
  </si>
  <si>
    <t>Class_A2_Percent</t>
  </si>
  <si>
    <t>Class_A2_NoteSUb</t>
  </si>
  <si>
    <t>Class_A2_Sub&amp;RF</t>
  </si>
  <si>
    <t>Class_A2_SubReq</t>
  </si>
  <si>
    <t>Class_Z_Total</t>
  </si>
  <si>
    <t>Class_Z_Percent</t>
  </si>
  <si>
    <t>Class_Z_NoteSUb</t>
  </si>
  <si>
    <t>Class_Z_Sub&amp;RF</t>
  </si>
  <si>
    <t>Class_Z_SubReq</t>
  </si>
  <si>
    <t>East Midlands</t>
  </si>
  <si>
    <t>Greater London</t>
  </si>
  <si>
    <t>North West</t>
  </si>
  <si>
    <t>Scotland</t>
  </si>
  <si>
    <t>South East</t>
  </si>
  <si>
    <t>South West</t>
  </si>
  <si>
    <t>Wales</t>
  </si>
  <si>
    <t>West Midlands</t>
  </si>
  <si>
    <t>Outstanding</t>
  </si>
  <si>
    <t>A2</t>
  </si>
  <si>
    <t>Balance Brought Forward</t>
  </si>
  <si>
    <t>Balance Carried Forward</t>
  </si>
  <si>
    <t>TRIGGER EVENTS</t>
  </si>
  <si>
    <t xml:space="preserve">Asset </t>
  </si>
  <si>
    <t>curr_no_loans</t>
  </si>
  <si>
    <t>curr_val_loans</t>
  </si>
  <si>
    <t>weighted_Avg_seasoning_mths</t>
  </si>
  <si>
    <t>weighted_Avg_remaining_mth</t>
  </si>
  <si>
    <t>avg_loan_size</t>
  </si>
  <si>
    <t>weighted_avg_curr_ltv</t>
  </si>
  <si>
    <t>tot_sub_curr_bal</t>
  </si>
  <si>
    <t>arr_no_less_than_one_mth</t>
  </si>
  <si>
    <t>arr_principle_less_than_one_mth</t>
  </si>
  <si>
    <t>arr_arr_less_than_one_mth</t>
  </si>
  <si>
    <t>arr_no_less_than_three_mth</t>
  </si>
  <si>
    <t>arr_principle_less_than_three_mth</t>
  </si>
  <si>
    <t>arr_arr_less_than_three_mth</t>
  </si>
  <si>
    <t>arr_no_less_than_six_mth</t>
  </si>
  <si>
    <t>arr_principle_less_than_six_mth</t>
  </si>
  <si>
    <t>arr_arr_less_than_six_mth</t>
  </si>
  <si>
    <t>arr_no_less_than_nine_mth</t>
  </si>
  <si>
    <t>arr_principle_less_than_nine_mth</t>
  </si>
  <si>
    <t>arr_arr_less_than_nine_mth</t>
  </si>
  <si>
    <t>arr_no_less_than_twelve_mth</t>
  </si>
  <si>
    <t>arr_principle_less_than_twelve_mth</t>
  </si>
  <si>
    <t>arr_arr_less_than_twelve_mth</t>
  </si>
  <si>
    <t>arr_no_more_than_twelve_mth</t>
  </si>
  <si>
    <t>arr_principle_more_than_twelve_mth</t>
  </si>
  <si>
    <t>arr_arr_more_than_twelve_mth</t>
  </si>
  <si>
    <t>no_tot_prop_in_possession_since_incep</t>
  </si>
  <si>
    <t>prince_tot_prop_in_possession_since_incep</t>
  </si>
  <si>
    <t>arr_tot_prop_in_possession_since_incep</t>
  </si>
  <si>
    <t>no_curr_no_brought_forward</t>
  </si>
  <si>
    <t>prince_curr_no_brought_forward</t>
  </si>
  <si>
    <t>no_repossessed_in_mth</t>
  </si>
  <si>
    <t>&gt;750,000 =&lt;800,000</t>
  </si>
  <si>
    <t>&gt;800,000 =&lt;1,000,000</t>
  </si>
  <si>
    <t>prince_repossessed_in_mth</t>
  </si>
  <si>
    <t>no_sold_in_mth</t>
  </si>
  <si>
    <t>prince_sold_in_mth</t>
  </si>
  <si>
    <t>no_tot_prop_sold_since_incep</t>
  </si>
  <si>
    <t>prince_tot_prop_sold_since_incep</t>
  </si>
  <si>
    <t>no_sale_price_last_loan_valuation</t>
  </si>
  <si>
    <t>no_avg_time_poss_to_sale</t>
  </si>
  <si>
    <t>no_avg_arr_at_sale</t>
  </si>
  <si>
    <t>no_total_prince_loss_since_incep</t>
  </si>
  <si>
    <t>no_total_prince_loss_curr_mth</t>
  </si>
  <si>
    <t>no_number_of_acc_experiencing_loss_since_incep</t>
  </si>
  <si>
    <t>no_boe_base_rte_tracker_loans</t>
  </si>
  <si>
    <t>val_boe_base_rte_tracker_loans</t>
  </si>
  <si>
    <t>no_discount_loans</t>
  </si>
  <si>
    <t>val_discount_loans</t>
  </si>
  <si>
    <t>no_fixed_rate_loans</t>
  </si>
  <si>
    <t>val_fixed_rate_loans</t>
  </si>
  <si>
    <t>no_standard_variable_rte_loan</t>
  </si>
  <si>
    <t>val_standard_variable_rte_loan</t>
  </si>
  <si>
    <t>curr_existing_borrowers_svr</t>
  </si>
  <si>
    <t>no_repayment</t>
  </si>
  <si>
    <t>val_repayment</t>
  </si>
  <si>
    <t>no_combi_repay_interest_only</t>
  </si>
  <si>
    <t>val_combi_repay_interest_only</t>
  </si>
  <si>
    <t>no_use_of_house_purchase</t>
  </si>
  <si>
    <t>val_use_of_house_purchase</t>
  </si>
  <si>
    <t>no_remortgage</t>
  </si>
  <si>
    <t>val_remortgage</t>
  </si>
  <si>
    <t>no_other</t>
  </si>
  <si>
    <t>val_other</t>
  </si>
  <si>
    <t>no_0_50000</t>
  </si>
  <si>
    <t>val_0_50000</t>
  </si>
  <si>
    <t>no_50001_100000</t>
  </si>
  <si>
    <t>val_50001_100000</t>
  </si>
  <si>
    <t>no_100001_150000</t>
  </si>
  <si>
    <t>val_100001_150000</t>
  </si>
  <si>
    <t>no_150001_200000</t>
  </si>
  <si>
    <t>val_150001_200000</t>
  </si>
  <si>
    <t>no_200001_250000</t>
  </si>
  <si>
    <t>val_200001_250000</t>
  </si>
  <si>
    <t>no_250001_300000</t>
  </si>
  <si>
    <t>val_250001_300000</t>
  </si>
  <si>
    <t>no_300001_350000</t>
  </si>
  <si>
    <t>val_300001_350000</t>
  </si>
  <si>
    <t>no_350001_400000</t>
  </si>
  <si>
    <t>val_350001_400000</t>
  </si>
  <si>
    <t>no_400001_450000</t>
  </si>
  <si>
    <t>val_400001_450000</t>
  </si>
  <si>
    <t>no_450001_500000</t>
  </si>
  <si>
    <t>val_450001_500000</t>
  </si>
  <si>
    <t>no_500001_550000</t>
  </si>
  <si>
    <t>val_500001_550000</t>
  </si>
  <si>
    <t>no_550001_600000</t>
  </si>
  <si>
    <t>val_550001_600000</t>
  </si>
  <si>
    <t>no_600001_650000</t>
  </si>
  <si>
    <t>01-Nov-08 to 30-Nov-08</t>
  </si>
  <si>
    <t>Current value of Mortgage Loans in Pool at 30-Nov-08</t>
  </si>
  <si>
    <t>Last months Closing Trust Assets at 31-Oct-08</t>
  </si>
  <si>
    <t>Principal Ledger as calculated on 1-Dec-08</t>
  </si>
  <si>
    <t>Funding Share as calculated on 1-Dec-08</t>
  </si>
  <si>
    <t>Funding Share % as calculated on 1-Dec-08</t>
  </si>
  <si>
    <t>Seller Share as calculated on 1-Dec-08</t>
  </si>
  <si>
    <t>Seller Share % as calculated on 1-Dec-08</t>
  </si>
  <si>
    <t>*Redemptions this period include 374 accounts where minor balances totalling £ (181,850) remain to be collected after redemption.  These balances have been repurchased by the Seller.</t>
  </si>
  <si>
    <t>&gt;100%</t>
  </si>
  <si>
    <t xml:space="preserve">&gt;100% </t>
  </si>
  <si>
    <t>2008-1 Credit Enhancement</t>
  </si>
  <si>
    <t>Class A1 Notes</t>
  </si>
  <si>
    <t>Class A2 Notes</t>
  </si>
  <si>
    <t>Class B_ Notes</t>
  </si>
  <si>
    <t>Class Z_ Notes</t>
  </si>
  <si>
    <t>Excess Spread for the period ended 18 Sep 08 Annualised</t>
  </si>
  <si>
    <t>2008-2 Credit Enhancement</t>
  </si>
  <si>
    <t>Class A3 Notes</t>
  </si>
  <si>
    <t>Class A4 Notes</t>
  </si>
  <si>
    <t>2008-3 Credit Enhancement</t>
  </si>
  <si>
    <t>Class A5 Notes</t>
  </si>
  <si>
    <t>Class A6 Notes</t>
  </si>
  <si>
    <t>Class A7 Notes</t>
  </si>
  <si>
    <t>Existing Borrowers SVR</t>
  </si>
  <si>
    <t>Loan to Value (LTV) at Last Valuation</t>
  </si>
  <si>
    <t>An arrears trigger event will occur if:</t>
  </si>
  <si>
    <t>Previous Existing Borrowers SVR</t>
  </si>
  <si>
    <t>Arrears Analysis of Non Repossessed Mortgage Loans</t>
  </si>
  <si>
    <t>Current month</t>
  </si>
  <si>
    <t>Previous month</t>
  </si>
  <si>
    <t>val_600001_650000</t>
  </si>
  <si>
    <t>no_650001_700000</t>
  </si>
  <si>
    <t>val_650001_700000</t>
  </si>
  <si>
    <t>no_700001_750000</t>
  </si>
  <si>
    <t>val_700001_750000</t>
  </si>
  <si>
    <t>no_east_anglia</t>
  </si>
  <si>
    <t>val_east_anglia</t>
  </si>
  <si>
    <t>no_east_mids</t>
  </si>
  <si>
    <t>val_east_mids</t>
  </si>
  <si>
    <t>no_gtr_ldn</t>
  </si>
  <si>
    <t>val_gtr_ldn</t>
  </si>
  <si>
    <t>no_n_ireland</t>
  </si>
  <si>
    <t>val_n_ireland</t>
  </si>
  <si>
    <t>no_north</t>
  </si>
  <si>
    <t>val_north</t>
  </si>
  <si>
    <t>no_n_west</t>
  </si>
  <si>
    <t>val_n_west</t>
  </si>
  <si>
    <t>no_scot</t>
  </si>
  <si>
    <t>val_scot</t>
  </si>
  <si>
    <t>no_s_east</t>
  </si>
  <si>
    <t>val_s_east</t>
  </si>
  <si>
    <t>no_s_west</t>
  </si>
  <si>
    <t>val_s_west</t>
  </si>
  <si>
    <t>no_wales</t>
  </si>
  <si>
    <t>val_wales</t>
  </si>
  <si>
    <t>no_w_midlands</t>
  </si>
  <si>
    <t>val_w_midlands</t>
  </si>
  <si>
    <t>no_yorks</t>
  </si>
  <si>
    <t>val_yorks</t>
  </si>
  <si>
    <t>no_percent_loan_upto_25</t>
  </si>
  <si>
    <t>val_percent_loan_upto_25</t>
  </si>
  <si>
    <t>no_percent_loan_25_50</t>
  </si>
  <si>
    <t>val_percent_loan_25_50</t>
  </si>
  <si>
    <t>no_percent_loan_75_80</t>
  </si>
  <si>
    <t>val_percent_loan_75_80</t>
  </si>
  <si>
    <t>no_percent_loan_80_85</t>
  </si>
  <si>
    <t>val_percent_loan_80_85</t>
  </si>
  <si>
    <t>no_percent_loan_85_90</t>
  </si>
  <si>
    <t>val_percent_loan_85_90</t>
  </si>
  <si>
    <t>no_percent_loan_90_95</t>
  </si>
  <si>
    <t>val_percent_loan_90_95</t>
  </si>
  <si>
    <t>no_percent_loan_95_100</t>
  </si>
  <si>
    <t>val_percent_loan_95_100</t>
  </si>
  <si>
    <t>no_percent_loan_over_100</t>
  </si>
  <si>
    <t>val_percent_loan_over_100</t>
  </si>
  <si>
    <t>no_indexed_loan_upto_25</t>
  </si>
  <si>
    <t>val_indexed_loan_upto_25</t>
  </si>
  <si>
    <t>no_indexed_loan_25_50</t>
  </si>
  <si>
    <t>val_indexed_loan_25_50</t>
  </si>
  <si>
    <t>no_indexed_loan_75_80</t>
  </si>
  <si>
    <t>val_indexed_loan_75_80</t>
  </si>
  <si>
    <t>no_indexed_loan_80_85</t>
  </si>
  <si>
    <t>val_indexed_loan_80_85</t>
  </si>
  <si>
    <t>no_indexed_loan_85_90</t>
  </si>
  <si>
    <t>val_indexed_loan_85_90</t>
  </si>
  <si>
    <t>no_indexed_loan_90_95</t>
  </si>
  <si>
    <t>val_indexed_loan_90_95</t>
  </si>
  <si>
    <t>post_period</t>
  </si>
  <si>
    <t>OrigNoLoan</t>
  </si>
  <si>
    <t>OrigValLoan</t>
  </si>
  <si>
    <t>Funding_Share</t>
  </si>
  <si>
    <t>Funding_Percent</t>
  </si>
  <si>
    <t>Seller_Share</t>
  </si>
  <si>
    <t>Seller_Percent</t>
  </si>
  <si>
    <t>Min_Sell_Share</t>
  </si>
  <si>
    <t>Min_Sell_Percent</t>
  </si>
  <si>
    <t>curr_no_subacc</t>
  </si>
  <si>
    <t>Poss_loss_Amount</t>
  </si>
  <si>
    <t>No_Subs</t>
  </si>
  <si>
    <t>Amount_Subs</t>
  </si>
  <si>
    <t>No_Redeem</t>
  </si>
  <si>
    <t>Amount_Redeem</t>
  </si>
  <si>
    <t>No_Repurch</t>
  </si>
  <si>
    <t>Amount_Repurch</t>
  </si>
  <si>
    <t>Curr_CPR_1month</t>
  </si>
  <si>
    <t>Curr_CPR_12month</t>
  </si>
  <si>
    <t>Prev_CPR_1month</t>
  </si>
  <si>
    <t>Prev_CPR_12month</t>
  </si>
  <si>
    <t>Prev_existing_borrowers_svr</t>
  </si>
  <si>
    <t>no_percent_loan_50_75</t>
  </si>
  <si>
    <t>val_percent_loan_50_75</t>
  </si>
  <si>
    <t>no_indexed_loan_50_75</t>
  </si>
  <si>
    <t>val_indexed_loan_50_75</t>
  </si>
  <si>
    <t>A1_Rating</t>
  </si>
  <si>
    <t>A2_Rating</t>
  </si>
  <si>
    <t>Cash Manager, Issuer Cash Manager</t>
  </si>
  <si>
    <t>Issuer Security Trustee</t>
  </si>
  <si>
    <t>Funding 1 Security Trustee</t>
  </si>
  <si>
    <t>Citibank, N.A.</t>
  </si>
  <si>
    <t>SFM Corporate Services Limited</t>
  </si>
  <si>
    <t>Mourant &amp; Co. Trustees Limited</t>
  </si>
  <si>
    <t>Structured Finance Management Limited</t>
  </si>
  <si>
    <t>Mourant &amp; Co. Limited</t>
  </si>
  <si>
    <t>Funder Share</t>
  </si>
  <si>
    <t>B</t>
  </si>
  <si>
    <t>Class_B_Total</t>
  </si>
  <si>
    <t>Class_B_Percent</t>
  </si>
  <si>
    <t>Class_B_NoteSUb</t>
  </si>
  <si>
    <t>Class_B_Sub&amp;RF</t>
  </si>
  <si>
    <t>Class_B_SubReq</t>
  </si>
  <si>
    <t>Percent_no_750001_800000</t>
  </si>
  <si>
    <t>Percent_no_800001_1000000</t>
  </si>
  <si>
    <t>no_750001_800000</t>
  </si>
  <si>
    <t>val_750001_800000</t>
  </si>
  <si>
    <t>no_800001_1000000</t>
  </si>
  <si>
    <t>val_800001_1000000</t>
  </si>
  <si>
    <t>Percent_val_750001_800000</t>
  </si>
  <si>
    <t>Percent_val_800001_1000000</t>
  </si>
  <si>
    <t>no_1000001+</t>
  </si>
  <si>
    <t>val_1000001+</t>
  </si>
  <si>
    <t>Percent_no_1000001+</t>
  </si>
  <si>
    <t>Percent_val_1000001+</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</si>
  <si>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</si>
  <si>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Percent_no_indexed_loan_25_50</t>
  </si>
  <si>
    <t>Percent_val_indexed_loan_25_50</t>
  </si>
  <si>
    <t>Percent_no_indexed_loan_50_75</t>
  </si>
  <si>
    <t>Percent_val_indexed_loan_50_75</t>
  </si>
  <si>
    <t>Percent_no_indexed_loan_75_80</t>
  </si>
  <si>
    <t>Percent_val_indexed_loan_75_80</t>
  </si>
  <si>
    <t>Percent_no_indexed_loan_80_85</t>
  </si>
  <si>
    <t>Percent_val_indexed_loan_80_85</t>
  </si>
  <si>
    <t>Percent_no_indexed_loan_85_90</t>
  </si>
  <si>
    <t>Percent_val_indexed_loan_85_90</t>
  </si>
  <si>
    <t>Percent_no_indexed_loan_90_95</t>
  </si>
  <si>
    <t>Percent_val_indexed_loan_90_95</t>
  </si>
  <si>
    <t>Name</t>
  </si>
  <si>
    <t>Prev_Curr_Bal</t>
  </si>
  <si>
    <t xml:space="preserve">   Amount debited to AAA principal deficiency sub ledger (Funding programme notes outstanding)</t>
  </si>
  <si>
    <t xml:space="preserve">Non Asset </t>
  </si>
  <si>
    <t>FUNDING 1</t>
  </si>
  <si>
    <t>Funding 1 Reserve Fund</t>
  </si>
  <si>
    <t>Funding 1 Principal Ledger</t>
  </si>
  <si>
    <t>Excess Spread 2008-1</t>
  </si>
  <si>
    <t>Excess Spread 2008-2</t>
  </si>
  <si>
    <t>Excess Spread Total for all Issuer vehicles</t>
  </si>
  <si>
    <t>Excess spread is calculated on each quarterly interest payment date and includes all payments lower in priority than the credit to the Class Z PDL.</t>
  </si>
  <si>
    <t>A1</t>
  </si>
  <si>
    <t>Original current value of Mortgage Loans in Pool</t>
  </si>
  <si>
    <t>Excess Spread 2008-3</t>
  </si>
  <si>
    <t>&gt;300,000 =&lt;350,000</t>
  </si>
  <si>
    <t>&gt;350,000 =&lt;400,000</t>
  </si>
  <si>
    <t>&gt;400,000 =&lt;450,000</t>
  </si>
  <si>
    <t>&gt;450,000 =&lt;500,000</t>
  </si>
  <si>
    <t>&gt;500,000 =&lt;550,000</t>
  </si>
  <si>
    <t>&gt;550,000 =&lt;600,000</t>
  </si>
  <si>
    <t>&gt;600,000 =&lt;650,000</t>
  </si>
  <si>
    <t>&gt;650,000 =&lt;700,000</t>
  </si>
  <si>
    <t>&gt;700,000 =&lt;750,000</t>
  </si>
  <si>
    <t>&gt;0% =&lt;25%</t>
  </si>
  <si>
    <t>&gt;25% =&lt;50%</t>
  </si>
  <si>
    <t>&gt;50% =&lt;75%</t>
  </si>
  <si>
    <t>&gt;75% =&lt;80%</t>
  </si>
  <si>
    <t>&gt;80% =&lt;85%</t>
  </si>
  <si>
    <t>&gt;85% =&lt;90%</t>
  </si>
  <si>
    <t>&gt;90% =&lt;95%</t>
  </si>
  <si>
    <t>&gt;95% =&lt;100%</t>
  </si>
  <si>
    <t>&gt;3&lt;=6 months in arrears</t>
  </si>
  <si>
    <t>&gt;6&lt;=9 months in arrears</t>
  </si>
  <si>
    <t>&gt;9&lt;=12 months in arrears</t>
  </si>
  <si>
    <t>Substitution, redemptions and repurchases</t>
  </si>
  <si>
    <t>Step up Date</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</si>
  <si>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</si>
  <si>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</si>
  <si>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</si>
  <si>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</si>
  <si>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</si>
  <si>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</si>
  <si>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</si>
  <si>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 xml:space="preserve">Langton Mortgages Trustee Limited </t>
  </si>
  <si>
    <t xml:space="preserve">Langton Funding (No. 1) Limited </t>
  </si>
  <si>
    <t>Citicorp Trustee Company Limited</t>
  </si>
  <si>
    <t>Paying Agent</t>
  </si>
  <si>
    <t>Funding 1 Swap Provider</t>
  </si>
  <si>
    <t>Issuer swap provider</t>
  </si>
  <si>
    <t>Issuer and Funding 1 start-up loan provider</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</si>
  <si>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</si>
  <si>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XS0336390074</t>
  </si>
  <si>
    <t>XS0336393177</t>
  </si>
  <si>
    <t>XS0336393680</t>
  </si>
  <si>
    <t>Z</t>
  </si>
  <si>
    <t>N/A</t>
  </si>
  <si>
    <t>Series 2008-1 Notes</t>
  </si>
  <si>
    <t>Langton Mortgages Trustee Limited</t>
  </si>
  <si>
    <t>Langton Securities (2008-1) plc</t>
  </si>
  <si>
    <t>Mark Browne, Head of Financial Relations &amp; Reporting</t>
  </si>
  <si>
    <t>0116 200 2123</t>
  </si>
  <si>
    <t>mark.browne@alliance-leicester.co.uk</t>
  </si>
  <si>
    <t>Issuer Reserve Fund Requirement*</t>
  </si>
  <si>
    <t>*Each issue is entitled to its pro rata share of Funding Reserve</t>
  </si>
  <si>
    <t>Langton 2008-1 Reserve Fund</t>
  </si>
  <si>
    <t xml:space="preserve">   The aggregate outstanding principal balance of loans in the Trust is less than the required loan balance on two consecutive Trust Calculation Dates.</t>
  </si>
  <si>
    <t xml:space="preserve">   The then current Seller Share is less than the adjusted Minimum Seller Share for two consecutive Trust Calculation Dates.</t>
  </si>
  <si>
    <t xml:space="preserve">   Sellers role as administrator terminated &amp; new administrator is not appointed within 60 days.</t>
  </si>
  <si>
    <t xml:space="preserve">   Insolvency event occurs in relation to Seller.</t>
  </si>
  <si>
    <t xml:space="preserve">   Full details of all trigger events can be found within the Langton Securities (2008-1) plc offering circular</t>
  </si>
  <si>
    <t>Langton Securities (2008-2) plc</t>
  </si>
  <si>
    <t>Langton Securities (2008-3) plc</t>
  </si>
  <si>
    <t>Percent_val_indexed_loan_over100</t>
  </si>
  <si>
    <t>Percent_no_indexed_loan_over100</t>
  </si>
  <si>
    <t>12 Month CPR
(Average Annualised)</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</si>
</sst>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0.000%"/>
    <numFmt numFmtId="168" formatCode="&quot;£&quot;#,##0"/>
    <numFmt numFmtId="169" formatCode="_(* #,##0.00_);_(* \(#,##0.00\);_(* &quot;-&quot;??_);_(@_)"/>
    <numFmt numFmtId="170" formatCode="_(* #,##0_);_(* \(#,##0\);_(* &quot;-&quot;_);_(@_)"/>
    <numFmt numFmtId="171" formatCode="#,##0.00_ ;[Red]\-#,##0.00\ "/>
    <numFmt numFmtId="172" formatCode="_-* #,##0.0000_-;\-* #,##0.0000_-;_-* &quot;-&quot;??_-;_-@_-"/>
    <numFmt numFmtId="173" formatCode="mmm\-yyyy"/>
    <numFmt numFmtId="174" formatCode="0.0000%"/>
    <numFmt numFmtId="175" formatCode="&quot;£&quot;_(* #,##0_);_(* \(&quot;£&quot;#,##0\);_(* &quot;-&quot;_);_(@_)"/>
    <numFmt numFmtId="176" formatCode="0.0%"/>
    <numFmt numFmtId="177" formatCode="[$-F800]dddd\,\ mmmm\ dd\,\ yyyy"/>
    <numFmt numFmtId="178" formatCode="dd\-mmm\-yyyy"/>
    <numFmt numFmtId="179" formatCode="0.0"/>
    <numFmt numFmtId="180" formatCode="_(* #,##0_);_(* \(#,##0\);_(* &quot;0&quot;_);_(@_)"/>
    <numFmt numFmtId="181" formatCode="_-[$€-2]* #,##0.00_-;\-[$€-2]* #,##0.00_-;_-[$€-2]* &quot;-&quot;??_-"/>
    <numFmt numFmtId="182" formatCode="_(* #,##0.00_);_(* \(#,##0.00\);_(* &quot;0&quot;_);_(@_)"/>
    <numFmt numFmtId="183" formatCode="[$-809]dd\ mmmm\ yyyy"/>
    <numFmt numFmtId="184" formatCode="_(&quot;$&quot;* #,##0.00_);_(&quot;$&quot;* \(#,##0.00\);_(&quot;$&quot;* &quot;-&quot;??_);_(@_)"/>
    <numFmt numFmtId="185" formatCode="_(&quot;$&quot;* #,##0_);_(&quot;$&quot;* \(#,##0\);_(&quot;$&quot;* &quot;-&quot;_);_(@_)"/>
    <numFmt numFmtId="186" formatCode="_-* #,##0.0_-;\-* #,##0.0_-;_-* &quot;-&quot;?_-;_-@_-"/>
    <numFmt numFmtId="187" formatCode="0.000000%"/>
    <numFmt numFmtId="188" formatCode="dd/mm/yyyy;@"/>
    <numFmt numFmtId="189" formatCode="&quot;Yes&quot;;&quot;Yes&quot;;&quot;No&quot;"/>
    <numFmt numFmtId="190" formatCode="&quot;True&quot;;&quot;True&quot;;&quot;False&quot;"/>
    <numFmt numFmtId="191" formatCode="&quot;On&quot;;&quot;On&quot;;&quot;Off&quot;"/>
    <numFmt numFmtId="192" formatCode="[$€-2]\ #,##0.00_);[Red]\([$€-2]\ #,##0.00\)"/>
    <numFmt numFmtId="193" formatCode="_(* #,##0.000000_);_(* \(#,##0.000000\);_(* &quot;-&quot;??_);_(@_)"/>
    <numFmt numFmtId="194" formatCode="dd/mm/yy;@"/>
    <numFmt numFmtId="195" formatCode="_(* #,##0.0_);_(* \(#,##0.0\);_(* &quot;0&quot;_);_(@_)"/>
    <numFmt numFmtId="196" formatCode="0.00000000%"/>
    <numFmt numFmtId="197" formatCode="_-* #,##0.0000_-;\-* #,##0.0000_-;_-* &quot;-&quot;????_-;_-@_-"/>
    <numFmt numFmtId="198" formatCode="_-* #,##0.00000_-;\-* #,##0.00000_-;_-* &quot;-&quot;?????_-;_-@_-"/>
    <numFmt numFmtId="199" formatCode="_(* #,##0_);_(* \(#,##0\);_(* &quot;0&quot;_)"/>
    <numFmt numFmtId="200" formatCode="0.0000000%"/>
    <numFmt numFmtId="201" formatCode="_(* #,##0.00000000_);_(* \(#,##0.00000000\);_(* &quot;-&quot;??_);_(@_)"/>
    <numFmt numFmtId="202" formatCode="&quot;$&quot;#,##0_);\(&quot;$&quot;#,##0\)"/>
    <numFmt numFmtId="203" formatCode="&quot;$&quot;#,##0_);[Red]\(&quot;$&quot;#,##0\)"/>
    <numFmt numFmtId="204" formatCode="&quot;$&quot;#,##0.00_);\(&quot;$&quot;#,##0.00\)"/>
    <numFmt numFmtId="205" formatCode="&quot;$&quot;#,##0.00_);[Red]\(&quot;$&quot;#,##0.00\)"/>
    <numFmt numFmtId="206" formatCode="dddd\,\ mmmm\ dd\,\ yyyy"/>
    <numFmt numFmtId="207" formatCode="#,##0.00000_ ;\-#,##0.00000\ "/>
    <numFmt numFmtId="208" formatCode="#,##0.0000"/>
    <numFmt numFmtId="209" formatCode="0.0000000000000%"/>
    <numFmt numFmtId="210" formatCode="_(* #,##0.0000_);_(* \(#,##0.0000\);_(* &quot;-&quot;??_);_(@_)"/>
    <numFmt numFmtId="211" formatCode="_(* #,##0.00000_);_(* \(#,##0.00000\);_(* &quot;0&quot;_);_(@_)"/>
    <numFmt numFmtId="212" formatCode="#,##0.000000000000"/>
    <numFmt numFmtId="213" formatCode="_(* #,##0.000_);_(* \(#,##0.000\);_(* &quot;0&quot;_);_(@_)"/>
    <numFmt numFmtId="214" formatCode="_(* #,##0.0000_);_(* \(#,##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8"/>
      <name val="Tahoma"/>
      <family val="2"/>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81"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71"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82">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180" fontId="0" fillId="0" borderId="0" xfId="15" applyAlignment="1">
      <alignment/>
    </xf>
    <xf numFmtId="0" fontId="18" fillId="0" borderId="0" xfId="0" applyFont="1" applyFill="1" applyBorder="1" applyAlignment="1">
      <alignment/>
    </xf>
    <xf numFmtId="0" fontId="17" fillId="0" borderId="9" xfId="0" applyFont="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Alignment="1">
      <alignment/>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11" xfId="0" applyFont="1" applyBorder="1" applyAlignment="1">
      <alignment/>
    </xf>
    <xf numFmtId="0" fontId="18" fillId="0" borderId="14" xfId="0" applyFont="1" applyBorder="1" applyAlignment="1">
      <alignment/>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0" fontId="18" fillId="0" borderId="1" xfId="0" applyFont="1" applyBorder="1" applyAlignment="1">
      <alignment/>
    </xf>
    <xf numFmtId="0" fontId="18" fillId="0" borderId="12" xfId="0" applyFont="1" applyBorder="1" applyAlignment="1">
      <alignment/>
    </xf>
    <xf numFmtId="0" fontId="18" fillId="0" borderId="13" xfId="0" applyFont="1" applyBorder="1" applyAlignment="1">
      <alignment/>
    </xf>
    <xf numFmtId="49" fontId="18" fillId="0" borderId="0" xfId="0" applyNumberFormat="1" applyFont="1" applyAlignment="1" quotePrefix="1">
      <alignment/>
    </xf>
    <xf numFmtId="164" fontId="18" fillId="0" borderId="0" xfId="0" applyNumberFormat="1" applyFont="1" applyFill="1" applyAlignment="1" quotePrefix="1">
      <alignment horizontal="left"/>
    </xf>
    <xf numFmtId="0" fontId="18" fillId="0" borderId="0" xfId="0" applyFont="1" applyBorder="1" applyAlignment="1" quotePrefix="1">
      <alignment/>
    </xf>
    <xf numFmtId="0" fontId="17" fillId="0" borderId="0" xfId="0" applyFont="1" applyBorder="1" applyAlignment="1">
      <alignment wrapText="1"/>
    </xf>
    <xf numFmtId="10" fontId="26" fillId="0" borderId="0" xfId="30" applyNumberFormat="1" applyFont="1" applyFill="1" applyBorder="1" applyAlignment="1">
      <alignment/>
    </xf>
    <xf numFmtId="4" fontId="18" fillId="0" borderId="0" xfId="0" applyNumberFormat="1" applyFont="1" applyBorder="1" applyAlignment="1">
      <alignment/>
    </xf>
    <xf numFmtId="43" fontId="18" fillId="0" borderId="0" xfId="0" applyNumberFormat="1" applyFont="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164" fontId="18" fillId="0" borderId="17" xfId="15" applyNumberFormat="1" applyFont="1" applyFill="1" applyBorder="1" applyAlignment="1" quotePrefix="1">
      <alignment horizontal="right"/>
    </xf>
    <xf numFmtId="10" fontId="18" fillId="0" borderId="15" xfId="30" applyNumberFormat="1" applyFont="1" applyFill="1" applyBorder="1" applyAlignment="1" quotePrefix="1">
      <alignment horizontal="right"/>
    </xf>
    <xf numFmtId="10" fontId="18" fillId="0" borderId="17" xfId="30" applyNumberFormat="1" applyFont="1" applyFill="1" applyBorder="1" applyAlignment="1" quotePrefix="1">
      <alignment horizontal="right"/>
    </xf>
    <xf numFmtId="0" fontId="17" fillId="0" borderId="18" xfId="0" applyFont="1" applyFill="1" applyBorder="1" applyAlignment="1">
      <alignment/>
    </xf>
    <xf numFmtId="164" fontId="18" fillId="0" borderId="18" xfId="15" applyNumberFormat="1" applyFont="1" applyFill="1" applyBorder="1" applyAlignment="1" quotePrefix="1">
      <alignment horizontal="right"/>
    </xf>
    <xf numFmtId="10" fontId="18" fillId="0" borderId="19" xfId="30" applyNumberFormat="1" applyFont="1" applyFill="1" applyBorder="1" applyAlignment="1" quotePrefix="1">
      <alignment horizontal="right"/>
    </xf>
    <xf numFmtId="10" fontId="18" fillId="0" borderId="18" xfId="30" applyNumberFormat="1" applyFont="1" applyFill="1" applyBorder="1" applyAlignment="1" quotePrefix="1">
      <alignment horizontal="righ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43" fontId="18" fillId="0" borderId="0" xfId="0" applyNumberFormat="1" applyFont="1" applyAlignment="1">
      <alignmen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164" fontId="18" fillId="0" borderId="20"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80" fontId="17" fillId="0" borderId="0" xfId="15" applyFont="1" applyFill="1" applyBorder="1" applyAlignment="1">
      <alignment horizontal="left"/>
    </xf>
    <xf numFmtId="164" fontId="17" fillId="0" borderId="0" xfId="15" applyNumberFormat="1" applyFont="1" applyFill="1" applyBorder="1" applyAlignment="1">
      <alignment horizontal="left"/>
    </xf>
    <xf numFmtId="180"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1"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80" fontId="17" fillId="0" borderId="0" xfId="15" applyFont="1" applyFill="1" applyBorder="1" applyAlignment="1">
      <alignment horizontal="right"/>
    </xf>
    <xf numFmtId="17" fontId="18" fillId="0" borderId="0" xfId="0" applyNumberFormat="1" applyFont="1" applyFill="1" applyBorder="1" applyAlignment="1" quotePrefix="1">
      <alignment/>
    </xf>
    <xf numFmtId="168"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2"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80" fontId="17" fillId="0" borderId="17" xfId="15" applyFont="1" applyFill="1" applyBorder="1" applyAlignment="1">
      <alignment horizontal="right"/>
    </xf>
    <xf numFmtId="180" fontId="17" fillId="0" borderId="16" xfId="15" applyFont="1" applyFill="1" applyBorder="1" applyAlignment="1">
      <alignment horizontal="right"/>
    </xf>
    <xf numFmtId="164" fontId="18" fillId="0" borderId="0" xfId="0" applyNumberFormat="1" applyFont="1" applyAlignment="1">
      <alignmen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80"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80"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80"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15" xfId="0" applyNumberFormat="1" applyFont="1" applyBorder="1" applyAlignment="1">
      <alignment/>
    </xf>
    <xf numFmtId="10" fontId="17" fillId="0" borderId="0" xfId="30" applyNumberFormat="1" applyFont="1" applyFill="1" applyBorder="1" applyAlignment="1">
      <alignment/>
    </xf>
    <xf numFmtId="15" fontId="17" fillId="0" borderId="17"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1"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80"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73"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3" xfId="0" applyFont="1" applyFill="1" applyBorder="1" applyAlignment="1">
      <alignment/>
    </xf>
    <xf numFmtId="6" fontId="17" fillId="0" borderId="17" xfId="0" applyNumberFormat="1" applyFont="1" applyFill="1" applyBorder="1" applyAlignment="1">
      <alignment horizontal="right"/>
    </xf>
    <xf numFmtId="0" fontId="18" fillId="0" borderId="21"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8" fillId="0" borderId="0" xfId="0" applyFont="1" applyAlignment="1">
      <alignment wrapText="1"/>
    </xf>
    <xf numFmtId="0" fontId="17" fillId="0" borderId="19" xfId="0" applyFont="1" applyFill="1" applyBorder="1" applyAlignment="1">
      <alignment/>
    </xf>
    <xf numFmtId="0" fontId="18" fillId="0" borderId="24" xfId="0" applyFont="1" applyFill="1" applyBorder="1" applyAlignment="1">
      <alignment/>
    </xf>
    <xf numFmtId="0" fontId="18" fillId="0" borderId="20"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2"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10" fontId="1" fillId="0" borderId="0" xfId="30" applyNumberFormat="1" applyFont="1" applyBorder="1" applyAlignment="1">
      <alignment/>
    </xf>
    <xf numFmtId="0" fontId="17" fillId="0" borderId="16" xfId="0" applyFont="1" applyFill="1" applyBorder="1" applyAlignment="1" quotePrefix="1">
      <alignment horizontal="center"/>
    </xf>
    <xf numFmtId="0" fontId="17" fillId="0" borderId="15" xfId="0" applyFont="1" applyFill="1" applyBorder="1" applyAlignment="1" quotePrefix="1">
      <alignment horizontal="center"/>
    </xf>
    <xf numFmtId="175" fontId="28" fillId="0" borderId="26" xfId="15" applyNumberFormat="1" applyFont="1" applyFill="1" applyBorder="1" applyAlignment="1">
      <alignment horizontal="right"/>
    </xf>
    <xf numFmtId="10" fontId="28" fillId="0" borderId="27" xfId="30" applyNumberFormat="1" applyFont="1" applyFill="1" applyBorder="1" applyAlignment="1">
      <alignment/>
    </xf>
    <xf numFmtId="0" fontId="17" fillId="0" borderId="11" xfId="0" applyFont="1" applyBorder="1" applyAlignment="1">
      <alignment/>
    </xf>
    <xf numFmtId="175" fontId="28" fillId="0" borderId="28" xfId="15" applyNumberFormat="1" applyFont="1" applyFill="1" applyBorder="1" applyAlignment="1">
      <alignment horizontal="right"/>
    </xf>
    <xf numFmtId="0" fontId="17" fillId="0" borderId="5" xfId="0" applyFont="1" applyFill="1" applyBorder="1" applyAlignment="1">
      <alignment/>
    </xf>
    <xf numFmtId="0" fontId="17" fillId="0" borderId="0" xfId="0" applyFont="1" applyBorder="1" applyAlignment="1">
      <alignment/>
    </xf>
    <xf numFmtId="164" fontId="28" fillId="0" borderId="26" xfId="15" applyNumberFormat="1" applyFont="1" applyFill="1" applyBorder="1" applyAlignment="1">
      <alignment horizontal="right"/>
    </xf>
    <xf numFmtId="0" fontId="17" fillId="0" borderId="12" xfId="0" applyFont="1" applyBorder="1" applyAlignment="1">
      <alignment/>
    </xf>
    <xf numFmtId="175" fontId="28" fillId="0" borderId="27" xfId="15" applyNumberFormat="1" applyFont="1" applyFill="1" applyBorder="1" applyAlignment="1">
      <alignment horizontal="right"/>
    </xf>
    <xf numFmtId="0" fontId="17" fillId="0" borderId="14" xfId="0" applyFont="1" applyBorder="1" applyAlignment="1">
      <alignment/>
    </xf>
    <xf numFmtId="0" fontId="17" fillId="0" borderId="3" xfId="0" applyFont="1" applyBorder="1" applyAlignment="1">
      <alignmen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1" xfId="15" applyNumberFormat="1" applyFont="1" applyFill="1" applyBorder="1" applyAlignment="1">
      <alignment horizontal="left"/>
    </xf>
    <xf numFmtId="180" fontId="17" fillId="0" borderId="21" xfId="15" applyFont="1" applyFill="1" applyBorder="1" applyAlignment="1">
      <alignment horizontal="left"/>
    </xf>
    <xf numFmtId="164" fontId="17" fillId="0" borderId="9" xfId="15" applyNumberFormat="1" applyFont="1" applyFill="1" applyBorder="1" applyAlignment="1">
      <alignment horizontal="left"/>
    </xf>
    <xf numFmtId="180" fontId="17" fillId="0" borderId="22" xfId="15" applyFont="1" applyFill="1" applyBorder="1" applyAlignment="1">
      <alignment horizontal="left"/>
    </xf>
    <xf numFmtId="164" fontId="17" fillId="0" borderId="18" xfId="15" applyNumberFormat="1" applyFont="1" applyFill="1" applyBorder="1" applyAlignment="1" quotePrefix="1">
      <alignment horizontal="right"/>
    </xf>
    <xf numFmtId="168" fontId="17" fillId="0" borderId="15" xfId="0" applyNumberFormat="1" applyFont="1" applyFill="1" applyBorder="1" applyAlignment="1">
      <alignment horizontal="center"/>
    </xf>
    <xf numFmtId="168" fontId="17" fillId="0" borderId="17" xfId="0" applyNumberFormat="1" applyFont="1" applyFill="1" applyBorder="1" applyAlignment="1">
      <alignment horizontal="center"/>
    </xf>
    <xf numFmtId="168" fontId="17" fillId="0" borderId="16" xfId="0" applyNumberFormat="1" applyFont="1" applyFill="1" applyBorder="1" applyAlignment="1">
      <alignment horizontal="center" wrapText="1"/>
    </xf>
    <xf numFmtId="15" fontId="17" fillId="0" borderId="3" xfId="0" applyNumberFormat="1" applyFont="1" applyFill="1" applyBorder="1" applyAlignment="1">
      <alignment horizontal="right"/>
    </xf>
    <xf numFmtId="0" fontId="18" fillId="0" borderId="5" xfId="0" applyFont="1" applyFill="1" applyBorder="1" applyAlignment="1">
      <alignment horizontal="left" indent="1"/>
    </xf>
    <xf numFmtId="15" fontId="17" fillId="0" borderId="14" xfId="0" applyNumberFormat="1" applyFont="1" applyFill="1" applyBorder="1" applyAlignment="1">
      <alignment horizontal="right"/>
    </xf>
    <xf numFmtId="6" fontId="17" fillId="0" borderId="22" xfId="0" applyNumberFormat="1" applyFont="1" applyFill="1" applyBorder="1" applyAlignment="1">
      <alignment horizontal="right"/>
    </xf>
    <xf numFmtId="188" fontId="0" fillId="0" borderId="0" xfId="15" applyNumberFormat="1" applyAlignment="1">
      <alignment/>
    </xf>
    <xf numFmtId="173" fontId="0" fillId="0" borderId="0" xfId="15" applyNumberFormat="1" applyAlignment="1">
      <alignment/>
    </xf>
    <xf numFmtId="10" fontId="0" fillId="0" borderId="0" xfId="30" applyNumberFormat="1" applyAlignment="1">
      <alignment/>
    </xf>
    <xf numFmtId="166" fontId="0" fillId="0" borderId="0" xfId="30" applyNumberFormat="1" applyAlignment="1">
      <alignment/>
    </xf>
    <xf numFmtId="10" fontId="0" fillId="0" borderId="0" xfId="0" applyNumberFormat="1" applyAlignment="1">
      <alignment/>
    </xf>
    <xf numFmtId="10" fontId="17" fillId="0" borderId="17" xfId="0" applyNumberFormat="1" applyFont="1" applyBorder="1" applyAlignment="1">
      <alignment/>
    </xf>
    <xf numFmtId="0" fontId="6" fillId="0" borderId="0" xfId="0" applyFont="1" applyAlignment="1">
      <alignment/>
    </xf>
    <xf numFmtId="180" fontId="17" fillId="0" borderId="17" xfId="15" applyFont="1" applyFill="1" applyBorder="1" applyAlignment="1">
      <alignment horizontal="right" vertical="top"/>
    </xf>
    <xf numFmtId="0" fontId="18" fillId="0" borderId="10" xfId="0" applyFont="1" applyFill="1" applyBorder="1" applyAlignment="1">
      <alignment/>
    </xf>
    <xf numFmtId="0" fontId="18" fillId="0" borderId="14" xfId="0" applyFont="1" applyFill="1" applyBorder="1" applyAlignment="1">
      <alignment/>
    </xf>
    <xf numFmtId="0" fontId="18" fillId="0" borderId="11" xfId="0" applyFont="1" applyFill="1" applyBorder="1" applyAlignment="1">
      <alignment/>
    </xf>
    <xf numFmtId="0" fontId="18" fillId="0" borderId="0" xfId="0" applyFont="1" applyFill="1" applyAlignment="1">
      <alignment horizontal="left"/>
    </xf>
    <xf numFmtId="0" fontId="17" fillId="0" borderId="15" xfId="0" applyFont="1" applyFill="1" applyBorder="1" applyAlignment="1">
      <alignment horizontal="right"/>
    </xf>
    <xf numFmtId="10" fontId="17" fillId="0" borderId="0" xfId="30" applyNumberFormat="1" applyFont="1" applyFill="1" applyBorder="1" applyAlignment="1">
      <alignment horizontal="right" wrapText="1"/>
    </xf>
    <xf numFmtId="0" fontId="17" fillId="0" borderId="15" xfId="0" applyFont="1" applyFill="1" applyBorder="1" applyAlignment="1">
      <alignment/>
    </xf>
    <xf numFmtId="10" fontId="17" fillId="0" borderId="17" xfId="30" applyNumberFormat="1" applyFont="1" applyFill="1" applyBorder="1" applyAlignment="1">
      <alignment/>
    </xf>
    <xf numFmtId="10" fontId="17" fillId="0" borderId="15" xfId="30" applyNumberFormat="1" applyFont="1" applyFill="1" applyBorder="1" applyAlignment="1">
      <alignment/>
    </xf>
    <xf numFmtId="10" fontId="17" fillId="0" borderId="16" xfId="30" applyNumberFormat="1" applyFont="1" applyFill="1" applyBorder="1" applyAlignment="1">
      <alignment/>
    </xf>
    <xf numFmtId="0" fontId="17" fillId="0" borderId="19" xfId="0" applyFont="1" applyFill="1" applyBorder="1" applyAlignment="1">
      <alignment horizontal="left" wrapText="1"/>
    </xf>
    <xf numFmtId="10" fontId="17" fillId="0" borderId="18" xfId="30" applyNumberFormat="1" applyFont="1" applyFill="1" applyBorder="1" applyAlignment="1">
      <alignment horizontal="right" wrapText="1"/>
    </xf>
    <xf numFmtId="41" fontId="18" fillId="0" borderId="8" xfId="15" applyNumberFormat="1" applyFont="1" applyFill="1" applyBorder="1" applyAlignment="1" quotePrefix="1">
      <alignment horizontal="left"/>
    </xf>
    <xf numFmtId="41" fontId="18" fillId="0" borderId="6" xfId="15" applyNumberFormat="1" applyFont="1" applyFill="1" applyBorder="1" applyAlignment="1" quotePrefix="1">
      <alignment horizontal="left"/>
    </xf>
    <xf numFmtId="41" fontId="18" fillId="0" borderId="7" xfId="15" applyNumberFormat="1" applyFont="1" applyFill="1" applyBorder="1" applyAlignment="1" quotePrefix="1">
      <alignment horizontal="left"/>
    </xf>
    <xf numFmtId="180" fontId="18" fillId="0" borderId="21" xfId="15" applyFont="1" applyFill="1" applyBorder="1" applyAlignment="1">
      <alignment horizontal="right"/>
    </xf>
    <xf numFmtId="0" fontId="18" fillId="0" borderId="0" xfId="0" applyFont="1" applyAlignment="1">
      <alignment vertical="top" wrapText="1"/>
    </xf>
    <xf numFmtId="0" fontId="0" fillId="0" borderId="0" xfId="0" applyAlignment="1">
      <alignment/>
    </xf>
    <xf numFmtId="0" fontId="18" fillId="0" borderId="0" xfId="0" applyFont="1" applyBorder="1" applyAlignment="1">
      <alignment wrapText="1"/>
    </xf>
    <xf numFmtId="0" fontId="18" fillId="0" borderId="0" xfId="0" applyFont="1" applyAlignment="1">
      <alignment/>
    </xf>
    <xf numFmtId="0" fontId="17" fillId="0" borderId="10" xfId="0" applyFont="1" applyFill="1" applyBorder="1" applyAlignment="1">
      <alignment horizontal="left" wrapText="1"/>
    </xf>
    <xf numFmtId="0" fontId="17" fillId="0" borderId="11" xfId="0" applyFont="1" applyBorder="1" applyAlignment="1">
      <alignment wrapText="1"/>
    </xf>
    <xf numFmtId="0" fontId="17" fillId="0" borderId="14" xfId="0" applyFont="1" applyBorder="1" applyAlignment="1">
      <alignment wrapText="1"/>
    </xf>
    <xf numFmtId="0" fontId="17" fillId="0" borderId="5" xfId="0" applyFont="1" applyBorder="1" applyAlignment="1">
      <alignment wrapText="1"/>
    </xf>
    <xf numFmtId="0" fontId="17" fillId="0" borderId="0" xfId="0" applyFont="1" applyBorder="1" applyAlignment="1">
      <alignment wrapText="1"/>
    </xf>
    <xf numFmtId="0" fontId="17" fillId="0" borderId="3" xfId="0" applyFont="1" applyBorder="1" applyAlignment="1">
      <alignment wrapText="1"/>
    </xf>
    <xf numFmtId="0" fontId="18" fillId="0" borderId="0" xfId="0" applyFont="1" applyFill="1" applyBorder="1" applyAlignment="1">
      <alignment wrapText="1"/>
    </xf>
    <xf numFmtId="0" fontId="18" fillId="0" borderId="0" xfId="0" applyFont="1" applyFill="1" applyBorder="1" applyAlignment="1">
      <alignment vertical="top" wrapText="1"/>
    </xf>
    <xf numFmtId="0" fontId="17" fillId="0" borderId="10" xfId="0" applyFont="1" applyFill="1" applyBorder="1" applyAlignment="1">
      <alignment horizontal="left"/>
    </xf>
    <xf numFmtId="0" fontId="17" fillId="0" borderId="11" xfId="0" applyFont="1" applyBorder="1" applyAlignment="1">
      <alignment/>
    </xf>
    <xf numFmtId="0" fontId="17" fillId="0" borderId="5" xfId="0" applyFont="1" applyFill="1" applyBorder="1" applyAlignment="1">
      <alignment horizontal="left"/>
    </xf>
    <xf numFmtId="0" fontId="17" fillId="0" borderId="0" xfId="0" applyFont="1" applyBorder="1" applyAlignment="1">
      <alignment/>
    </xf>
    <xf numFmtId="0" fontId="17" fillId="0" borderId="3" xfId="0" applyFont="1" applyBorder="1" applyAlignment="1">
      <alignment/>
    </xf>
    <xf numFmtId="0" fontId="17" fillId="0" borderId="1" xfId="0" applyFont="1" applyFill="1" applyBorder="1" applyAlignment="1">
      <alignment horizontal="left"/>
    </xf>
    <xf numFmtId="0" fontId="17" fillId="0" borderId="12" xfId="0" applyFont="1" applyFill="1" applyBorder="1" applyAlignment="1">
      <alignment/>
    </xf>
    <xf numFmtId="0" fontId="17" fillId="0" borderId="0" xfId="0" applyFont="1" applyFill="1" applyBorder="1" applyAlignment="1">
      <alignment/>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rownem\Local%20Settings\Temporary%20Internet%20Files\OLK5EB\Langton1_LoanNotes2008-2_2008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sheetName val="Note Balances"/>
      <sheetName val="Scheduled Amortisation"/>
      <sheetName val="CumRepay"/>
      <sheetName val="INT_Rates"/>
      <sheetName val="IntAcc"/>
      <sheetName val="IntPay"/>
      <sheetName val="SummaryInvestors"/>
      <sheetName val="IntAcc (by calendar month)"/>
    </sheetNames>
    <sheetDataSet>
      <sheetData sheetId="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Z_Note</v>
          </cell>
          <cell r="P3" t="str">
            <v>Z_LoanTranche</v>
          </cell>
          <cell r="Q3" t="str">
            <v>_Note</v>
          </cell>
          <cell r="S3" t="str">
            <v>0_LoanTranche</v>
          </cell>
          <cell r="T3" t="str">
            <v>_Note</v>
          </cell>
          <cell r="V3" t="str">
            <v>0_LoanTranche</v>
          </cell>
          <cell r="W3" t="str">
            <v>_Note</v>
          </cell>
          <cell r="Y3" t="str">
            <v>0_LoanTranche</v>
          </cell>
          <cell r="Z3" t="str">
            <v>_Note</v>
          </cell>
          <cell r="AB3" t="str">
            <v>0_LoanTranche</v>
          </cell>
          <cell r="AC3" t="str">
            <v>_Note</v>
          </cell>
          <cell r="AE3" t="str">
            <v>0_LoanTranche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2008-2 A1</v>
          </cell>
          <cell r="E4" t="str">
            <v>2008-2 A2</v>
          </cell>
          <cell r="H4" t="str">
            <v>2008-2 A3</v>
          </cell>
          <cell r="K4" t="str">
            <v>2008-2 A4</v>
          </cell>
          <cell r="N4" t="str">
            <v>2008-2 Z</v>
          </cell>
          <cell r="Q4" t="str">
            <v>2008-2 </v>
          </cell>
          <cell r="T4" t="str">
            <v>2008-2 </v>
          </cell>
          <cell r="W4" t="str">
            <v>2008-2 </v>
          </cell>
          <cell r="Z4" t="str">
            <v>2008-2 </v>
          </cell>
          <cell r="AC4" t="str">
            <v>2008-2 </v>
          </cell>
          <cell r="AF4" t="str">
            <v>2008-2 </v>
          </cell>
          <cell r="AI4" t="str">
            <v>2008-2 </v>
          </cell>
          <cell r="AL4" t="str">
            <v>2008-2 </v>
          </cell>
          <cell r="AO4" t="str">
            <v>2008-2 </v>
          </cell>
          <cell r="AR4" t="str">
            <v>2008-2 </v>
          </cell>
        </row>
        <row r="6">
          <cell r="A6" t="str">
            <v>IPD</v>
          </cell>
          <cell r="B6" t="str">
            <v>Balance EOD</v>
          </cell>
          <cell r="C6">
            <v>735000000</v>
          </cell>
          <cell r="D6">
            <v>563010000</v>
          </cell>
          <cell r="E6" t="str">
            <v>Balance EOD</v>
          </cell>
          <cell r="F6">
            <v>1274000000</v>
          </cell>
          <cell r="G6">
            <v>975884000</v>
          </cell>
          <cell r="H6" t="str">
            <v>Balance EOD</v>
          </cell>
          <cell r="I6">
            <v>150000000</v>
          </cell>
          <cell r="J6">
            <v>150000000</v>
          </cell>
          <cell r="K6" t="str">
            <v>Balance EOD</v>
          </cell>
          <cell r="L6">
            <v>150000000</v>
          </cell>
          <cell r="M6">
            <v>150000000</v>
          </cell>
          <cell r="N6" t="str">
            <v>Balance EOD</v>
          </cell>
          <cell r="O6">
            <v>174000000</v>
          </cell>
          <cell r="P6">
            <v>174000000</v>
          </cell>
          <cell r="Q6" t="str">
            <v>Balance EOD</v>
          </cell>
          <cell r="R6">
            <v>1</v>
          </cell>
          <cell r="T6" t="str">
            <v>Balance EOD</v>
          </cell>
          <cell r="U6">
            <v>1</v>
          </cell>
          <cell r="V6">
            <v>17603924</v>
          </cell>
          <cell r="W6" t="str">
            <v>Balance EOD</v>
          </cell>
          <cell r="X6">
            <v>1</v>
          </cell>
          <cell r="Z6" t="str">
            <v>Balance EOD</v>
          </cell>
          <cell r="AA6">
            <v>12000000</v>
          </cell>
          <cell r="AC6" t="str">
            <v>Balance EOD</v>
          </cell>
          <cell r="AD6">
            <v>1</v>
          </cell>
          <cell r="AF6" t="str">
            <v>Balance EOD</v>
          </cell>
          <cell r="AG6">
            <v>28500000</v>
          </cell>
          <cell r="AH6">
            <v>19123500</v>
          </cell>
          <cell r="AI6" t="str">
            <v>Balance EOD</v>
          </cell>
          <cell r="AJ6">
            <v>1</v>
          </cell>
          <cell r="AL6" t="str">
            <v>Balance EOD</v>
          </cell>
          <cell r="AM6">
            <v>1</v>
          </cell>
          <cell r="AO6" t="str">
            <v>Balance EOD</v>
          </cell>
          <cell r="AP6">
            <v>1</v>
          </cell>
          <cell r="AR6" t="str">
            <v>Balance EOD</v>
          </cell>
          <cell r="AS6">
            <v>1</v>
          </cell>
        </row>
        <row r="7">
          <cell r="A7">
            <v>39049</v>
          </cell>
          <cell r="C7">
            <v>0</v>
          </cell>
          <cell r="D7">
            <v>0</v>
          </cell>
          <cell r="F7">
            <v>0</v>
          </cell>
          <cell r="G7">
            <v>0</v>
          </cell>
          <cell r="I7">
            <v>0</v>
          </cell>
          <cell r="J7">
            <v>0</v>
          </cell>
          <cell r="L7">
            <v>0</v>
          </cell>
          <cell r="M7">
            <v>0</v>
          </cell>
          <cell r="O7">
            <v>0</v>
          </cell>
          <cell r="P7">
            <v>0</v>
          </cell>
          <cell r="R7">
            <v>0</v>
          </cell>
          <cell r="S7">
            <v>0</v>
          </cell>
          <cell r="U7">
            <v>0</v>
          </cell>
          <cell r="V7">
            <v>0</v>
          </cell>
          <cell r="X7">
            <v>0</v>
          </cell>
          <cell r="Y7">
            <v>0</v>
          </cell>
          <cell r="AA7">
            <v>0</v>
          </cell>
          <cell r="AB7">
            <v>0</v>
          </cell>
          <cell r="AD7">
            <v>0</v>
          </cell>
          <cell r="AE7">
            <v>0</v>
          </cell>
          <cell r="AG7">
            <v>0</v>
          </cell>
          <cell r="AH7">
            <v>0</v>
          </cell>
          <cell r="AJ7">
            <v>0</v>
          </cell>
          <cell r="AK7">
            <v>0</v>
          </cell>
          <cell r="AM7">
            <v>0</v>
          </cell>
          <cell r="AN7">
            <v>0</v>
          </cell>
          <cell r="AP7">
            <v>0</v>
          </cell>
          <cell r="AQ7">
            <v>0</v>
          </cell>
          <cell r="AS7">
            <v>0</v>
          </cell>
          <cell r="AT7">
            <v>0</v>
          </cell>
        </row>
        <row r="8">
          <cell r="A8">
            <v>39069</v>
          </cell>
          <cell r="C8">
            <v>0</v>
          </cell>
          <cell r="D8">
            <v>0</v>
          </cell>
          <cell r="F8">
            <v>0</v>
          </cell>
          <cell r="G8">
            <v>0</v>
          </cell>
          <cell r="I8">
            <v>0</v>
          </cell>
          <cell r="J8">
            <v>0</v>
          </cell>
          <cell r="L8">
            <v>0</v>
          </cell>
          <cell r="M8">
            <v>0</v>
          </cell>
          <cell r="O8">
            <v>0</v>
          </cell>
          <cell r="P8">
            <v>0</v>
          </cell>
          <cell r="R8">
            <v>0</v>
          </cell>
          <cell r="S8">
            <v>0</v>
          </cell>
          <cell r="U8">
            <v>0</v>
          </cell>
          <cell r="V8">
            <v>0</v>
          </cell>
          <cell r="X8">
            <v>0</v>
          </cell>
          <cell r="Y8">
            <v>0</v>
          </cell>
          <cell r="AA8">
            <v>0</v>
          </cell>
          <cell r="AB8">
            <v>0</v>
          </cell>
          <cell r="AD8">
            <v>0</v>
          </cell>
          <cell r="AE8">
            <v>0</v>
          </cell>
          <cell r="AG8">
            <v>0</v>
          </cell>
          <cell r="AH8">
            <v>0</v>
          </cell>
          <cell r="AJ8">
            <v>0</v>
          </cell>
          <cell r="AK8">
            <v>0</v>
          </cell>
          <cell r="AM8">
            <v>0</v>
          </cell>
          <cell r="AN8">
            <v>0</v>
          </cell>
          <cell r="AP8">
            <v>0</v>
          </cell>
          <cell r="AQ8">
            <v>0</v>
          </cell>
          <cell r="AS8">
            <v>0</v>
          </cell>
          <cell r="AT8">
            <v>0</v>
          </cell>
        </row>
        <row r="9">
          <cell r="A9">
            <v>39100</v>
          </cell>
          <cell r="C9">
            <v>0</v>
          </cell>
          <cell r="D9">
            <v>0</v>
          </cell>
          <cell r="F9">
            <v>0</v>
          </cell>
          <cell r="G9">
            <v>0</v>
          </cell>
          <cell r="I9">
            <v>0</v>
          </cell>
          <cell r="J9">
            <v>0</v>
          </cell>
          <cell r="L9">
            <v>0</v>
          </cell>
          <cell r="M9">
            <v>0</v>
          </cell>
          <cell r="O9">
            <v>0</v>
          </cell>
          <cell r="P9">
            <v>0</v>
          </cell>
          <cell r="R9">
            <v>0</v>
          </cell>
          <cell r="S9">
            <v>0</v>
          </cell>
          <cell r="U9">
            <v>0</v>
          </cell>
          <cell r="V9">
            <v>0</v>
          </cell>
          <cell r="X9">
            <v>0</v>
          </cell>
          <cell r="Y9">
            <v>0</v>
          </cell>
          <cell r="AA9">
            <v>0</v>
          </cell>
          <cell r="AB9">
            <v>0</v>
          </cell>
          <cell r="AD9">
            <v>0</v>
          </cell>
          <cell r="AE9">
            <v>0</v>
          </cell>
          <cell r="AG9">
            <v>0</v>
          </cell>
          <cell r="AH9">
            <v>0</v>
          </cell>
          <cell r="AJ9">
            <v>0</v>
          </cell>
          <cell r="AK9">
            <v>0</v>
          </cell>
          <cell r="AM9">
            <v>0</v>
          </cell>
          <cell r="AN9">
            <v>0</v>
          </cell>
          <cell r="AP9">
            <v>0</v>
          </cell>
          <cell r="AQ9">
            <v>0</v>
          </cell>
          <cell r="AS9">
            <v>0</v>
          </cell>
          <cell r="AT9">
            <v>0</v>
          </cell>
        </row>
        <row r="10">
          <cell r="A10">
            <v>39133</v>
          </cell>
          <cell r="C10">
            <v>0</v>
          </cell>
          <cell r="D10">
            <v>0</v>
          </cell>
          <cell r="F10">
            <v>0</v>
          </cell>
          <cell r="G10">
            <v>0</v>
          </cell>
          <cell r="I10">
            <v>0</v>
          </cell>
          <cell r="J10">
            <v>0</v>
          </cell>
          <cell r="L10">
            <v>0</v>
          </cell>
          <cell r="M10">
            <v>0</v>
          </cell>
          <cell r="O10">
            <v>0</v>
          </cell>
          <cell r="P10">
            <v>0</v>
          </cell>
          <cell r="R10">
            <v>0</v>
          </cell>
          <cell r="S10">
            <v>0</v>
          </cell>
          <cell r="U10">
            <v>0</v>
          </cell>
          <cell r="V10">
            <v>0</v>
          </cell>
          <cell r="X10">
            <v>0</v>
          </cell>
          <cell r="Y10">
            <v>0</v>
          </cell>
          <cell r="AA10">
            <v>0</v>
          </cell>
          <cell r="AB10">
            <v>0</v>
          </cell>
          <cell r="AD10">
            <v>0</v>
          </cell>
          <cell r="AE10">
            <v>0</v>
          </cell>
          <cell r="AG10">
            <v>0</v>
          </cell>
          <cell r="AH10">
            <v>0</v>
          </cell>
          <cell r="AJ10">
            <v>0</v>
          </cell>
          <cell r="AK10">
            <v>0</v>
          </cell>
          <cell r="AM10">
            <v>0</v>
          </cell>
          <cell r="AN10">
            <v>0</v>
          </cell>
          <cell r="AP10">
            <v>0</v>
          </cell>
          <cell r="AQ10">
            <v>0</v>
          </cell>
          <cell r="AS10">
            <v>0</v>
          </cell>
          <cell r="AT10">
            <v>0</v>
          </cell>
        </row>
        <row r="11">
          <cell r="A11">
            <v>39160</v>
          </cell>
          <cell r="C11">
            <v>0</v>
          </cell>
          <cell r="D11">
            <v>0</v>
          </cell>
          <cell r="F11">
            <v>0</v>
          </cell>
          <cell r="G11">
            <v>0</v>
          </cell>
          <cell r="I11">
            <v>0</v>
          </cell>
          <cell r="J11">
            <v>0</v>
          </cell>
          <cell r="L11">
            <v>0</v>
          </cell>
          <cell r="M11">
            <v>0</v>
          </cell>
          <cell r="O11">
            <v>0</v>
          </cell>
          <cell r="P11">
            <v>0</v>
          </cell>
          <cell r="R11">
            <v>0</v>
          </cell>
          <cell r="S11">
            <v>0</v>
          </cell>
          <cell r="U11">
            <v>0</v>
          </cell>
          <cell r="V11">
            <v>0</v>
          </cell>
          <cell r="X11">
            <v>0</v>
          </cell>
          <cell r="Y11">
            <v>0</v>
          </cell>
          <cell r="AA11">
            <v>0</v>
          </cell>
          <cell r="AB11">
            <v>0</v>
          </cell>
          <cell r="AD11">
            <v>0</v>
          </cell>
          <cell r="AE11">
            <v>0</v>
          </cell>
          <cell r="AG11">
            <v>0</v>
          </cell>
          <cell r="AH11">
            <v>0</v>
          </cell>
          <cell r="AJ11">
            <v>0</v>
          </cell>
          <cell r="AK11">
            <v>0</v>
          </cell>
          <cell r="AM11">
            <v>0</v>
          </cell>
          <cell r="AN11">
            <v>0</v>
          </cell>
          <cell r="AP11">
            <v>0</v>
          </cell>
          <cell r="AQ11">
            <v>0</v>
          </cell>
          <cell r="AS11">
            <v>0</v>
          </cell>
          <cell r="AT11">
            <v>0</v>
          </cell>
        </row>
        <row r="12">
          <cell r="A12">
            <v>39190</v>
          </cell>
          <cell r="C12">
            <v>0</v>
          </cell>
          <cell r="D12">
            <v>0</v>
          </cell>
          <cell r="F12">
            <v>0</v>
          </cell>
          <cell r="G12">
            <v>0</v>
          </cell>
          <cell r="I12">
            <v>0</v>
          </cell>
          <cell r="J12">
            <v>0</v>
          </cell>
          <cell r="L12">
            <v>0</v>
          </cell>
          <cell r="M12">
            <v>0</v>
          </cell>
          <cell r="O12">
            <v>0</v>
          </cell>
          <cell r="P12">
            <v>0</v>
          </cell>
          <cell r="R12">
            <v>0</v>
          </cell>
          <cell r="S12">
            <v>0</v>
          </cell>
          <cell r="U12">
            <v>0</v>
          </cell>
          <cell r="V12">
            <v>0</v>
          </cell>
          <cell r="X12">
            <v>0</v>
          </cell>
          <cell r="Y12">
            <v>0</v>
          </cell>
          <cell r="AA12">
            <v>0</v>
          </cell>
          <cell r="AB12">
            <v>0</v>
          </cell>
          <cell r="AD12">
            <v>0</v>
          </cell>
          <cell r="AE12">
            <v>0</v>
          </cell>
          <cell r="AG12">
            <v>0</v>
          </cell>
          <cell r="AH12">
            <v>0</v>
          </cell>
          <cell r="AJ12">
            <v>0</v>
          </cell>
          <cell r="AK12">
            <v>0</v>
          </cell>
          <cell r="AM12">
            <v>0</v>
          </cell>
          <cell r="AN12">
            <v>0</v>
          </cell>
          <cell r="AP12">
            <v>0</v>
          </cell>
          <cell r="AQ12">
            <v>0</v>
          </cell>
          <cell r="AS12">
            <v>0</v>
          </cell>
          <cell r="AT12">
            <v>0</v>
          </cell>
        </row>
        <row r="13">
          <cell r="A13">
            <v>39220</v>
          </cell>
          <cell r="C13">
            <v>0</v>
          </cell>
          <cell r="D13">
            <v>0</v>
          </cell>
          <cell r="F13">
            <v>0</v>
          </cell>
          <cell r="G13">
            <v>0</v>
          </cell>
          <cell r="I13">
            <v>0</v>
          </cell>
          <cell r="J13">
            <v>0</v>
          </cell>
          <cell r="L13">
            <v>0</v>
          </cell>
          <cell r="M13">
            <v>0</v>
          </cell>
          <cell r="O13">
            <v>0</v>
          </cell>
          <cell r="P13">
            <v>0</v>
          </cell>
          <cell r="R13">
            <v>0</v>
          </cell>
          <cell r="S13">
            <v>0</v>
          </cell>
          <cell r="U13">
            <v>0</v>
          </cell>
          <cell r="V13">
            <v>0</v>
          </cell>
          <cell r="X13">
            <v>0</v>
          </cell>
          <cell r="Y13">
            <v>0</v>
          </cell>
          <cell r="AA13">
            <v>0</v>
          </cell>
          <cell r="AB13">
            <v>0</v>
          </cell>
          <cell r="AD13">
            <v>0</v>
          </cell>
          <cell r="AE13">
            <v>0</v>
          </cell>
          <cell r="AG13">
            <v>0</v>
          </cell>
          <cell r="AH13">
            <v>0</v>
          </cell>
          <cell r="AJ13">
            <v>0</v>
          </cell>
          <cell r="AK13">
            <v>0</v>
          </cell>
          <cell r="AM13">
            <v>0</v>
          </cell>
          <cell r="AN13">
            <v>0</v>
          </cell>
          <cell r="AP13">
            <v>0</v>
          </cell>
          <cell r="AQ13">
            <v>0</v>
          </cell>
          <cell r="AS13">
            <v>0</v>
          </cell>
          <cell r="AT13">
            <v>0</v>
          </cell>
        </row>
        <row r="14">
          <cell r="A14">
            <v>39251</v>
          </cell>
          <cell r="C14">
            <v>0</v>
          </cell>
          <cell r="F14">
            <v>0</v>
          </cell>
          <cell r="G14">
            <v>0</v>
          </cell>
          <cell r="I14">
            <v>0</v>
          </cell>
          <cell r="J14">
            <v>0</v>
          </cell>
          <cell r="L14">
            <v>0</v>
          </cell>
          <cell r="M14">
            <v>0</v>
          </cell>
          <cell r="O14">
            <v>0</v>
          </cell>
          <cell r="P14">
            <v>0</v>
          </cell>
          <cell r="R14">
            <v>0</v>
          </cell>
          <cell r="S14">
            <v>0</v>
          </cell>
          <cell r="U14">
            <v>0</v>
          </cell>
          <cell r="V14">
            <v>0</v>
          </cell>
          <cell r="X14">
            <v>0</v>
          </cell>
          <cell r="Y14">
            <v>0</v>
          </cell>
          <cell r="AA14">
            <v>0</v>
          </cell>
          <cell r="AB14">
            <v>0</v>
          </cell>
          <cell r="AD14">
            <v>0</v>
          </cell>
          <cell r="AE14">
            <v>0</v>
          </cell>
          <cell r="AG14">
            <v>0</v>
          </cell>
          <cell r="AH14">
            <v>0</v>
          </cell>
          <cell r="AJ14">
            <v>0</v>
          </cell>
          <cell r="AK14">
            <v>0</v>
          </cell>
          <cell r="AM14">
            <v>0</v>
          </cell>
          <cell r="AN14">
            <v>0</v>
          </cell>
          <cell r="AP14">
            <v>0</v>
          </cell>
          <cell r="AQ14">
            <v>0</v>
          </cell>
          <cell r="AS14">
            <v>0</v>
          </cell>
          <cell r="AT14">
            <v>0</v>
          </cell>
        </row>
        <row r="15">
          <cell r="A15">
            <v>39295</v>
          </cell>
          <cell r="O15">
            <v>0</v>
          </cell>
          <cell r="P15">
            <v>0</v>
          </cell>
          <cell r="R15">
            <v>0</v>
          </cell>
          <cell r="S15">
            <v>0</v>
          </cell>
          <cell r="U15">
            <v>0</v>
          </cell>
          <cell r="V15">
            <v>0</v>
          </cell>
          <cell r="X15">
            <v>0</v>
          </cell>
          <cell r="Y15">
            <v>0</v>
          </cell>
          <cell r="AA15">
            <v>0</v>
          </cell>
          <cell r="AB15">
            <v>0</v>
          </cell>
          <cell r="AD15">
            <v>0</v>
          </cell>
          <cell r="AE15">
            <v>0</v>
          </cell>
          <cell r="AG15">
            <v>0</v>
          </cell>
          <cell r="AH15">
            <v>0</v>
          </cell>
          <cell r="AJ15">
            <v>0</v>
          </cell>
          <cell r="AK15">
            <v>0</v>
          </cell>
          <cell r="AM15">
            <v>0</v>
          </cell>
          <cell r="AN15">
            <v>0</v>
          </cell>
          <cell r="AP15">
            <v>0</v>
          </cell>
          <cell r="AQ15">
            <v>0</v>
          </cell>
          <cell r="AS15">
            <v>0</v>
          </cell>
          <cell r="AT15">
            <v>0</v>
          </cell>
        </row>
        <row r="16">
          <cell r="A16">
            <v>39314</v>
          </cell>
          <cell r="O16">
            <v>0</v>
          </cell>
          <cell r="P16">
            <v>0</v>
          </cell>
          <cell r="R16">
            <v>0</v>
          </cell>
          <cell r="S16">
            <v>0</v>
          </cell>
          <cell r="U16">
            <v>0</v>
          </cell>
          <cell r="V16">
            <v>0</v>
          </cell>
          <cell r="X16">
            <v>0</v>
          </cell>
          <cell r="Y16">
            <v>0</v>
          </cell>
          <cell r="AA16">
            <v>0</v>
          </cell>
          <cell r="AB16">
            <v>0</v>
          </cell>
          <cell r="AD16">
            <v>0</v>
          </cell>
          <cell r="AE16">
            <v>0</v>
          </cell>
          <cell r="AG16">
            <v>0</v>
          </cell>
          <cell r="AH16">
            <v>0</v>
          </cell>
          <cell r="AJ16">
            <v>0</v>
          </cell>
          <cell r="AK16">
            <v>0</v>
          </cell>
          <cell r="AM16">
            <v>0</v>
          </cell>
          <cell r="AN16">
            <v>0</v>
          </cell>
          <cell r="AP16">
            <v>0</v>
          </cell>
          <cell r="AQ16">
            <v>0</v>
          </cell>
          <cell r="AS16">
            <v>0</v>
          </cell>
          <cell r="AT16">
            <v>0</v>
          </cell>
        </row>
        <row r="17">
          <cell r="A17">
            <v>39343</v>
          </cell>
          <cell r="O17">
            <v>0</v>
          </cell>
          <cell r="P17">
            <v>0</v>
          </cell>
          <cell r="R17">
            <v>0</v>
          </cell>
          <cell r="S17">
            <v>0</v>
          </cell>
          <cell r="U17">
            <v>0</v>
          </cell>
          <cell r="V17">
            <v>0</v>
          </cell>
          <cell r="X17">
            <v>0</v>
          </cell>
          <cell r="Y17">
            <v>0</v>
          </cell>
          <cell r="AA17">
            <v>0</v>
          </cell>
          <cell r="AB17">
            <v>0</v>
          </cell>
          <cell r="AD17">
            <v>0</v>
          </cell>
          <cell r="AE17">
            <v>0</v>
          </cell>
          <cell r="AG17">
            <v>0</v>
          </cell>
          <cell r="AH17">
            <v>0</v>
          </cell>
          <cell r="AJ17">
            <v>0</v>
          </cell>
          <cell r="AK17">
            <v>0</v>
          </cell>
          <cell r="AM17">
            <v>0</v>
          </cell>
          <cell r="AN17">
            <v>0</v>
          </cell>
          <cell r="AP17">
            <v>0</v>
          </cell>
          <cell r="AQ17">
            <v>0</v>
          </cell>
          <cell r="AS17">
            <v>0</v>
          </cell>
          <cell r="AT17">
            <v>0</v>
          </cell>
        </row>
        <row r="18">
          <cell r="A18">
            <v>39373</v>
          </cell>
          <cell r="O18">
            <v>0</v>
          </cell>
          <cell r="P18">
            <v>0</v>
          </cell>
          <cell r="R18">
            <v>0</v>
          </cell>
          <cell r="S18">
            <v>0</v>
          </cell>
          <cell r="U18">
            <v>0</v>
          </cell>
          <cell r="V18">
            <v>0</v>
          </cell>
          <cell r="X18">
            <v>0</v>
          </cell>
          <cell r="Y18">
            <v>0</v>
          </cell>
          <cell r="AA18">
            <v>0</v>
          </cell>
          <cell r="AB18">
            <v>0</v>
          </cell>
          <cell r="AD18">
            <v>0</v>
          </cell>
          <cell r="AE18">
            <v>0</v>
          </cell>
          <cell r="AG18">
            <v>0</v>
          </cell>
          <cell r="AH18">
            <v>0</v>
          </cell>
          <cell r="AJ18">
            <v>0</v>
          </cell>
          <cell r="AK18">
            <v>0</v>
          </cell>
          <cell r="AM18">
            <v>0</v>
          </cell>
          <cell r="AN18">
            <v>0</v>
          </cell>
          <cell r="AP18">
            <v>0</v>
          </cell>
          <cell r="AQ18">
            <v>0</v>
          </cell>
          <cell r="AS18">
            <v>0</v>
          </cell>
          <cell r="AT18">
            <v>0</v>
          </cell>
        </row>
        <row r="19">
          <cell r="A19">
            <v>39405</v>
          </cell>
          <cell r="O19">
            <v>0</v>
          </cell>
          <cell r="P19">
            <v>0</v>
          </cell>
          <cell r="R19">
            <v>0</v>
          </cell>
          <cell r="S19">
            <v>0</v>
          </cell>
          <cell r="U19">
            <v>0</v>
          </cell>
          <cell r="V19">
            <v>0</v>
          </cell>
          <cell r="X19">
            <v>0</v>
          </cell>
          <cell r="Y19">
            <v>0</v>
          </cell>
          <cell r="AA19">
            <v>0</v>
          </cell>
          <cell r="AB19">
            <v>0</v>
          </cell>
          <cell r="AD19">
            <v>0</v>
          </cell>
          <cell r="AE19">
            <v>0</v>
          </cell>
          <cell r="AG19">
            <v>0</v>
          </cell>
          <cell r="AH19">
            <v>0</v>
          </cell>
          <cell r="AJ19">
            <v>0</v>
          </cell>
          <cell r="AK19">
            <v>0</v>
          </cell>
          <cell r="AM19">
            <v>0</v>
          </cell>
          <cell r="AN19">
            <v>0</v>
          </cell>
          <cell r="AP19">
            <v>0</v>
          </cell>
          <cell r="AQ19">
            <v>0</v>
          </cell>
          <cell r="AS19">
            <v>0</v>
          </cell>
          <cell r="AT19">
            <v>0</v>
          </cell>
        </row>
        <row r="20">
          <cell r="A20">
            <v>39434</v>
          </cell>
          <cell r="O20">
            <v>0</v>
          </cell>
          <cell r="P20">
            <v>0</v>
          </cell>
          <cell r="R20">
            <v>0</v>
          </cell>
          <cell r="S20">
            <v>0</v>
          </cell>
          <cell r="U20">
            <v>0</v>
          </cell>
          <cell r="V20">
            <v>0</v>
          </cell>
          <cell r="X20">
            <v>0</v>
          </cell>
          <cell r="Y20">
            <v>0</v>
          </cell>
          <cell r="AA20">
            <v>0</v>
          </cell>
          <cell r="AB20">
            <v>0</v>
          </cell>
          <cell r="AD20">
            <v>0</v>
          </cell>
          <cell r="AE20">
            <v>0</v>
          </cell>
          <cell r="AG20">
            <v>0</v>
          </cell>
          <cell r="AH20">
            <v>0</v>
          </cell>
          <cell r="AJ20">
            <v>0</v>
          </cell>
          <cell r="AK20">
            <v>0</v>
          </cell>
          <cell r="AM20">
            <v>0</v>
          </cell>
          <cell r="AN20">
            <v>0</v>
          </cell>
          <cell r="AP20">
            <v>0</v>
          </cell>
          <cell r="AQ20">
            <v>0</v>
          </cell>
          <cell r="AS20">
            <v>0</v>
          </cell>
          <cell r="AT20">
            <v>0</v>
          </cell>
        </row>
        <row r="21">
          <cell r="A21">
            <v>39472</v>
          </cell>
          <cell r="O21">
            <v>0</v>
          </cell>
          <cell r="P21">
            <v>0</v>
          </cell>
          <cell r="R21">
            <v>0</v>
          </cell>
          <cell r="S21">
            <v>0</v>
          </cell>
          <cell r="U21">
            <v>0</v>
          </cell>
          <cell r="V21">
            <v>0</v>
          </cell>
          <cell r="X21">
            <v>0</v>
          </cell>
          <cell r="Y21">
            <v>0</v>
          </cell>
          <cell r="AA21">
            <v>0</v>
          </cell>
          <cell r="AB21">
            <v>0</v>
          </cell>
          <cell r="AD21">
            <v>0</v>
          </cell>
          <cell r="AE21">
            <v>0</v>
          </cell>
          <cell r="AG21">
            <v>0</v>
          </cell>
          <cell r="AH21">
            <v>0</v>
          </cell>
          <cell r="AJ21">
            <v>0</v>
          </cell>
          <cell r="AK21">
            <v>0</v>
          </cell>
          <cell r="AM21">
            <v>0</v>
          </cell>
          <cell r="AN21">
            <v>0</v>
          </cell>
          <cell r="AP21">
            <v>0</v>
          </cell>
          <cell r="AQ21">
            <v>0</v>
          </cell>
          <cell r="AS21">
            <v>0</v>
          </cell>
          <cell r="AT21">
            <v>0</v>
          </cell>
        </row>
        <row r="22">
          <cell r="A22">
            <v>39497</v>
          </cell>
          <cell r="O22">
            <v>0</v>
          </cell>
          <cell r="P22">
            <v>0</v>
          </cell>
          <cell r="R22">
            <v>0</v>
          </cell>
          <cell r="S22">
            <v>0</v>
          </cell>
          <cell r="U22">
            <v>0</v>
          </cell>
          <cell r="V22">
            <v>0</v>
          </cell>
          <cell r="X22">
            <v>0</v>
          </cell>
          <cell r="Y22">
            <v>0</v>
          </cell>
          <cell r="AA22">
            <v>0</v>
          </cell>
          <cell r="AB22">
            <v>0</v>
          </cell>
          <cell r="AD22">
            <v>0</v>
          </cell>
          <cell r="AE22">
            <v>0</v>
          </cell>
          <cell r="AG22">
            <v>0</v>
          </cell>
          <cell r="AH22">
            <v>0</v>
          </cell>
          <cell r="AJ22">
            <v>0</v>
          </cell>
          <cell r="AK22">
            <v>0</v>
          </cell>
          <cell r="AM22">
            <v>0</v>
          </cell>
          <cell r="AN22">
            <v>0</v>
          </cell>
          <cell r="AP22">
            <v>0</v>
          </cell>
          <cell r="AQ22">
            <v>0</v>
          </cell>
          <cell r="AS22">
            <v>0</v>
          </cell>
          <cell r="AT22">
            <v>0</v>
          </cell>
        </row>
        <row r="23">
          <cell r="A23">
            <v>39512</v>
          </cell>
          <cell r="B23">
            <v>735000000</v>
          </cell>
          <cell r="C23">
            <v>1</v>
          </cell>
          <cell r="D23">
            <v>563010000</v>
          </cell>
          <cell r="E23">
            <v>1274000000</v>
          </cell>
          <cell r="F23">
            <v>1</v>
          </cell>
          <cell r="G23">
            <v>975884000</v>
          </cell>
          <cell r="H23">
            <v>150000000</v>
          </cell>
          <cell r="I23">
            <v>1</v>
          </cell>
          <cell r="J23">
            <v>150000000</v>
          </cell>
          <cell r="K23">
            <v>150000000</v>
          </cell>
          <cell r="L23">
            <v>1</v>
          </cell>
          <cell r="M23">
            <v>150000000</v>
          </cell>
          <cell r="N23">
            <v>174000000</v>
          </cell>
          <cell r="O23">
            <v>1</v>
          </cell>
          <cell r="P23">
            <v>174000000</v>
          </cell>
          <cell r="R23">
            <v>0</v>
          </cell>
          <cell r="S23">
            <v>0</v>
          </cell>
          <cell r="U23">
            <v>0</v>
          </cell>
          <cell r="V23">
            <v>0</v>
          </cell>
          <cell r="X23">
            <v>0</v>
          </cell>
          <cell r="Y23">
            <v>0</v>
          </cell>
          <cell r="AA23">
            <v>0</v>
          </cell>
          <cell r="AB23">
            <v>0</v>
          </cell>
          <cell r="AD23">
            <v>0</v>
          </cell>
          <cell r="AE23">
            <v>0</v>
          </cell>
          <cell r="AG23">
            <v>0</v>
          </cell>
          <cell r="AH23">
            <v>0</v>
          </cell>
          <cell r="AJ23">
            <v>0</v>
          </cell>
          <cell r="AK23">
            <v>0</v>
          </cell>
          <cell r="AM23">
            <v>0</v>
          </cell>
          <cell r="AN23">
            <v>0</v>
          </cell>
          <cell r="AP23">
            <v>0</v>
          </cell>
          <cell r="AQ23">
            <v>0</v>
          </cell>
          <cell r="AS23">
            <v>0</v>
          </cell>
          <cell r="AT23">
            <v>0</v>
          </cell>
        </row>
        <row r="24">
          <cell r="A24">
            <v>39556</v>
          </cell>
          <cell r="B24">
            <v>735000000</v>
          </cell>
          <cell r="C24">
            <v>1</v>
          </cell>
          <cell r="D24">
            <v>563010000</v>
          </cell>
          <cell r="E24">
            <v>1274000000</v>
          </cell>
          <cell r="F24">
            <v>1</v>
          </cell>
          <cell r="G24">
            <v>975884000</v>
          </cell>
          <cell r="H24">
            <v>150000000</v>
          </cell>
          <cell r="I24">
            <v>1</v>
          </cell>
          <cell r="J24">
            <v>150000000</v>
          </cell>
          <cell r="K24">
            <v>150000000</v>
          </cell>
          <cell r="L24">
            <v>1</v>
          </cell>
          <cell r="M24">
            <v>150000000</v>
          </cell>
          <cell r="N24">
            <v>174000000</v>
          </cell>
          <cell r="O24">
            <v>1</v>
          </cell>
          <cell r="P24">
            <v>174000000</v>
          </cell>
          <cell r="R24">
            <v>0</v>
          </cell>
          <cell r="S24">
            <v>0</v>
          </cell>
          <cell r="U24">
            <v>0</v>
          </cell>
          <cell r="V24">
            <v>0</v>
          </cell>
          <cell r="X24">
            <v>0</v>
          </cell>
          <cell r="Y24">
            <v>0</v>
          </cell>
          <cell r="AA24">
            <v>0</v>
          </cell>
          <cell r="AB24">
            <v>0</v>
          </cell>
          <cell r="AD24">
            <v>0</v>
          </cell>
          <cell r="AE24">
            <v>0</v>
          </cell>
          <cell r="AG24">
            <v>0</v>
          </cell>
          <cell r="AH24">
            <v>0</v>
          </cell>
          <cell r="AJ24">
            <v>0</v>
          </cell>
          <cell r="AK24">
            <v>0</v>
          </cell>
          <cell r="AM24">
            <v>0</v>
          </cell>
          <cell r="AN24">
            <v>0</v>
          </cell>
          <cell r="AP24">
            <v>0</v>
          </cell>
          <cell r="AQ24">
            <v>0</v>
          </cell>
          <cell r="AS24">
            <v>0</v>
          </cell>
          <cell r="AT24">
            <v>0</v>
          </cell>
        </row>
        <row r="25">
          <cell r="A25">
            <v>39587</v>
          </cell>
          <cell r="B25">
            <v>735000000</v>
          </cell>
          <cell r="C25">
            <v>1</v>
          </cell>
          <cell r="D25">
            <v>563010000</v>
          </cell>
          <cell r="E25">
            <v>1274000000</v>
          </cell>
          <cell r="F25">
            <v>1</v>
          </cell>
          <cell r="G25">
            <v>975884000</v>
          </cell>
          <cell r="H25">
            <v>150000000</v>
          </cell>
          <cell r="I25">
            <v>1</v>
          </cell>
          <cell r="J25">
            <v>150000000</v>
          </cell>
          <cell r="K25">
            <v>150000000</v>
          </cell>
          <cell r="L25">
            <v>1</v>
          </cell>
          <cell r="M25">
            <v>150000000</v>
          </cell>
          <cell r="N25">
            <v>174000000</v>
          </cell>
          <cell r="O25">
            <v>1</v>
          </cell>
          <cell r="P25">
            <v>174000000</v>
          </cell>
          <cell r="R25">
            <v>0</v>
          </cell>
          <cell r="S25">
            <v>0</v>
          </cell>
          <cell r="U25">
            <v>0</v>
          </cell>
          <cell r="V25">
            <v>0</v>
          </cell>
          <cell r="X25">
            <v>0</v>
          </cell>
          <cell r="Y25">
            <v>0</v>
          </cell>
          <cell r="AA25">
            <v>0</v>
          </cell>
          <cell r="AB25">
            <v>0</v>
          </cell>
          <cell r="AD25">
            <v>0</v>
          </cell>
          <cell r="AE25">
            <v>0</v>
          </cell>
          <cell r="AG25">
            <v>0</v>
          </cell>
          <cell r="AH25">
            <v>0</v>
          </cell>
          <cell r="AJ25">
            <v>0</v>
          </cell>
          <cell r="AK25">
            <v>0</v>
          </cell>
          <cell r="AM25">
            <v>0</v>
          </cell>
          <cell r="AN25">
            <v>0</v>
          </cell>
          <cell r="AP25">
            <v>0</v>
          </cell>
          <cell r="AQ25">
            <v>0</v>
          </cell>
          <cell r="AS25">
            <v>0</v>
          </cell>
          <cell r="AT25">
            <v>0</v>
          </cell>
        </row>
        <row r="26">
          <cell r="A26">
            <v>39617</v>
          </cell>
          <cell r="B26">
            <v>735000000</v>
          </cell>
          <cell r="C26">
            <v>1</v>
          </cell>
          <cell r="D26">
            <v>563010000</v>
          </cell>
          <cell r="E26">
            <v>1274000000</v>
          </cell>
          <cell r="F26">
            <v>1</v>
          </cell>
          <cell r="G26">
            <v>975884000</v>
          </cell>
          <cell r="H26">
            <v>150000000</v>
          </cell>
          <cell r="I26">
            <v>1</v>
          </cell>
          <cell r="J26">
            <v>150000000</v>
          </cell>
          <cell r="K26">
            <v>150000000</v>
          </cell>
          <cell r="L26">
            <v>1</v>
          </cell>
          <cell r="M26">
            <v>150000000</v>
          </cell>
          <cell r="N26">
            <v>174000000</v>
          </cell>
          <cell r="O26">
            <v>1</v>
          </cell>
          <cell r="P26">
            <v>174000000</v>
          </cell>
          <cell r="R26">
            <v>0</v>
          </cell>
          <cell r="S26">
            <v>0</v>
          </cell>
          <cell r="U26">
            <v>0</v>
          </cell>
          <cell r="V26">
            <v>0</v>
          </cell>
          <cell r="X26">
            <v>0</v>
          </cell>
          <cell r="Y26">
            <v>0</v>
          </cell>
          <cell r="AA26">
            <v>0</v>
          </cell>
          <cell r="AB26">
            <v>0</v>
          </cell>
          <cell r="AD26">
            <v>0</v>
          </cell>
          <cell r="AE26">
            <v>0</v>
          </cell>
          <cell r="AG26">
            <v>0</v>
          </cell>
          <cell r="AH26">
            <v>0</v>
          </cell>
          <cell r="AJ26">
            <v>0</v>
          </cell>
          <cell r="AK26">
            <v>0</v>
          </cell>
          <cell r="AM26">
            <v>0</v>
          </cell>
          <cell r="AN26">
            <v>0</v>
          </cell>
          <cell r="AP26">
            <v>0</v>
          </cell>
          <cell r="AQ26">
            <v>0</v>
          </cell>
          <cell r="AS26">
            <v>0</v>
          </cell>
          <cell r="AT26">
            <v>0</v>
          </cell>
        </row>
        <row r="27">
          <cell r="A27">
            <v>39647</v>
          </cell>
          <cell r="B27">
            <v>735000000</v>
          </cell>
          <cell r="C27">
            <v>1</v>
          </cell>
          <cell r="D27">
            <v>563010000</v>
          </cell>
          <cell r="E27">
            <v>1274000000</v>
          </cell>
          <cell r="F27">
            <v>1</v>
          </cell>
          <cell r="G27">
            <v>975884000</v>
          </cell>
          <cell r="H27">
            <v>150000000</v>
          </cell>
          <cell r="I27">
            <v>1</v>
          </cell>
          <cell r="J27">
            <v>150000000</v>
          </cell>
          <cell r="K27">
            <v>150000000</v>
          </cell>
          <cell r="L27">
            <v>1</v>
          </cell>
          <cell r="M27">
            <v>150000000</v>
          </cell>
          <cell r="N27">
            <v>174000000</v>
          </cell>
          <cell r="O27">
            <v>1</v>
          </cell>
          <cell r="P27">
            <v>174000000</v>
          </cell>
          <cell r="R27">
            <v>0</v>
          </cell>
          <cell r="S27">
            <v>0</v>
          </cell>
          <cell r="U27">
            <v>0</v>
          </cell>
          <cell r="V27">
            <v>0</v>
          </cell>
          <cell r="X27">
            <v>0</v>
          </cell>
          <cell r="Y27">
            <v>0</v>
          </cell>
          <cell r="AA27">
            <v>0</v>
          </cell>
          <cell r="AB27">
            <v>0</v>
          </cell>
          <cell r="AD27">
            <v>0</v>
          </cell>
          <cell r="AE27">
            <v>0</v>
          </cell>
          <cell r="AG27">
            <v>0</v>
          </cell>
          <cell r="AH27">
            <v>0</v>
          </cell>
          <cell r="AJ27">
            <v>0</v>
          </cell>
          <cell r="AK27">
            <v>0</v>
          </cell>
          <cell r="AM27">
            <v>0</v>
          </cell>
          <cell r="AN27">
            <v>0</v>
          </cell>
          <cell r="AP27">
            <v>0</v>
          </cell>
          <cell r="AQ27">
            <v>0</v>
          </cell>
          <cell r="AS27">
            <v>0</v>
          </cell>
          <cell r="AT27">
            <v>0</v>
          </cell>
        </row>
        <row r="28">
          <cell r="A28">
            <v>39678</v>
          </cell>
          <cell r="B28">
            <v>735000000</v>
          </cell>
          <cell r="C28">
            <v>1</v>
          </cell>
          <cell r="D28">
            <v>563010000</v>
          </cell>
          <cell r="E28">
            <v>1274000000</v>
          </cell>
          <cell r="F28">
            <v>1</v>
          </cell>
          <cell r="G28">
            <v>975884000</v>
          </cell>
          <cell r="H28">
            <v>150000000</v>
          </cell>
          <cell r="I28">
            <v>1</v>
          </cell>
          <cell r="J28">
            <v>150000000</v>
          </cell>
          <cell r="K28">
            <v>150000000</v>
          </cell>
          <cell r="L28">
            <v>1</v>
          </cell>
          <cell r="M28">
            <v>150000000</v>
          </cell>
          <cell r="N28">
            <v>174000000</v>
          </cell>
          <cell r="O28">
            <v>1</v>
          </cell>
          <cell r="P28">
            <v>174000000</v>
          </cell>
          <cell r="R28">
            <v>0</v>
          </cell>
          <cell r="S28">
            <v>0</v>
          </cell>
          <cell r="U28">
            <v>0</v>
          </cell>
          <cell r="V28">
            <v>0</v>
          </cell>
          <cell r="X28">
            <v>0</v>
          </cell>
          <cell r="Y28">
            <v>0</v>
          </cell>
          <cell r="AA28">
            <v>0</v>
          </cell>
          <cell r="AB28">
            <v>0</v>
          </cell>
          <cell r="AD28">
            <v>0</v>
          </cell>
          <cell r="AE28">
            <v>0</v>
          </cell>
          <cell r="AG28">
            <v>0</v>
          </cell>
          <cell r="AH28">
            <v>0</v>
          </cell>
          <cell r="AJ28">
            <v>0</v>
          </cell>
          <cell r="AK28">
            <v>0</v>
          </cell>
          <cell r="AM28">
            <v>0</v>
          </cell>
          <cell r="AN28">
            <v>0</v>
          </cell>
          <cell r="AP28">
            <v>0</v>
          </cell>
          <cell r="AQ28">
            <v>0</v>
          </cell>
          <cell r="AS28">
            <v>0</v>
          </cell>
          <cell r="AT28">
            <v>0</v>
          </cell>
        </row>
        <row r="29">
          <cell r="A29">
            <v>39709</v>
          </cell>
          <cell r="B29">
            <v>735000000</v>
          </cell>
          <cell r="C29">
            <v>1</v>
          </cell>
          <cell r="D29">
            <v>563010000</v>
          </cell>
          <cell r="E29">
            <v>1274000000</v>
          </cell>
          <cell r="F29">
            <v>1</v>
          </cell>
          <cell r="G29">
            <v>975884000</v>
          </cell>
          <cell r="H29">
            <v>150000000</v>
          </cell>
          <cell r="I29">
            <v>1</v>
          </cell>
          <cell r="J29">
            <v>150000000</v>
          </cell>
          <cell r="K29">
            <v>150000000</v>
          </cell>
          <cell r="L29">
            <v>1</v>
          </cell>
          <cell r="M29">
            <v>150000000</v>
          </cell>
          <cell r="N29">
            <v>174000000</v>
          </cell>
          <cell r="O29">
            <v>1</v>
          </cell>
          <cell r="P29">
            <v>174000000</v>
          </cell>
          <cell r="R29">
            <v>0</v>
          </cell>
          <cell r="S29">
            <v>0</v>
          </cell>
          <cell r="U29">
            <v>0</v>
          </cell>
          <cell r="V29">
            <v>0</v>
          </cell>
          <cell r="X29">
            <v>0</v>
          </cell>
          <cell r="Y29">
            <v>0</v>
          </cell>
          <cell r="AA29">
            <v>0</v>
          </cell>
          <cell r="AB29">
            <v>0</v>
          </cell>
          <cell r="AD29">
            <v>0</v>
          </cell>
          <cell r="AE29">
            <v>0</v>
          </cell>
          <cell r="AG29">
            <v>0</v>
          </cell>
          <cell r="AH29">
            <v>0</v>
          </cell>
          <cell r="AJ29">
            <v>0</v>
          </cell>
          <cell r="AK29">
            <v>0</v>
          </cell>
          <cell r="AM29">
            <v>0</v>
          </cell>
          <cell r="AN29">
            <v>0</v>
          </cell>
          <cell r="AP29">
            <v>0</v>
          </cell>
          <cell r="AQ29">
            <v>0</v>
          </cell>
          <cell r="AS29">
            <v>0</v>
          </cell>
          <cell r="AT29">
            <v>0</v>
          </cell>
        </row>
        <row r="30">
          <cell r="A30">
            <v>39741</v>
          </cell>
          <cell r="B30">
            <v>735000000</v>
          </cell>
          <cell r="C30">
            <v>1</v>
          </cell>
          <cell r="D30">
            <v>563010000</v>
          </cell>
          <cell r="E30">
            <v>1274000000</v>
          </cell>
          <cell r="F30">
            <v>1</v>
          </cell>
          <cell r="G30">
            <v>975884000</v>
          </cell>
          <cell r="H30">
            <v>150000000</v>
          </cell>
          <cell r="I30">
            <v>1</v>
          </cell>
          <cell r="J30">
            <v>150000000</v>
          </cell>
          <cell r="K30">
            <v>150000000</v>
          </cell>
          <cell r="L30">
            <v>1</v>
          </cell>
          <cell r="M30">
            <v>150000000</v>
          </cell>
          <cell r="N30">
            <v>174000000</v>
          </cell>
          <cell r="O30">
            <v>1</v>
          </cell>
          <cell r="P30">
            <v>174000000</v>
          </cell>
          <cell r="R30">
            <v>0</v>
          </cell>
          <cell r="S30">
            <v>0</v>
          </cell>
          <cell r="U30">
            <v>0</v>
          </cell>
          <cell r="V30">
            <v>0</v>
          </cell>
          <cell r="X30">
            <v>0</v>
          </cell>
          <cell r="Y30">
            <v>0</v>
          </cell>
          <cell r="AA30">
            <v>0</v>
          </cell>
          <cell r="AB30">
            <v>0</v>
          </cell>
          <cell r="AD30">
            <v>0</v>
          </cell>
          <cell r="AE30">
            <v>0</v>
          </cell>
          <cell r="AG30">
            <v>0</v>
          </cell>
          <cell r="AH30">
            <v>0</v>
          </cell>
          <cell r="AJ30">
            <v>0</v>
          </cell>
          <cell r="AK30">
            <v>0</v>
          </cell>
          <cell r="AM30">
            <v>0</v>
          </cell>
          <cell r="AN30">
            <v>0</v>
          </cell>
          <cell r="AP30">
            <v>0</v>
          </cell>
          <cell r="AQ30">
            <v>0</v>
          </cell>
          <cell r="AS30">
            <v>0</v>
          </cell>
          <cell r="AT30">
            <v>0</v>
          </cell>
        </row>
        <row r="31">
          <cell r="A31">
            <v>39770</v>
          </cell>
          <cell r="B31">
            <v>735000000</v>
          </cell>
          <cell r="C31">
            <v>1</v>
          </cell>
          <cell r="D31">
            <v>563010000</v>
          </cell>
          <cell r="E31">
            <v>1274000000</v>
          </cell>
          <cell r="F31">
            <v>1</v>
          </cell>
          <cell r="G31">
            <v>975884000</v>
          </cell>
          <cell r="H31">
            <v>150000000</v>
          </cell>
          <cell r="I31">
            <v>1</v>
          </cell>
          <cell r="J31">
            <v>150000000</v>
          </cell>
          <cell r="K31">
            <v>150000000</v>
          </cell>
          <cell r="L31">
            <v>1</v>
          </cell>
          <cell r="M31">
            <v>150000000</v>
          </cell>
          <cell r="N31">
            <v>174000000</v>
          </cell>
          <cell r="O31">
            <v>1</v>
          </cell>
          <cell r="P31">
            <v>174000000</v>
          </cell>
          <cell r="R31">
            <v>0</v>
          </cell>
          <cell r="S31">
            <v>0</v>
          </cell>
          <cell r="U31">
            <v>0</v>
          </cell>
          <cell r="V31">
            <v>0</v>
          </cell>
          <cell r="X31">
            <v>0</v>
          </cell>
          <cell r="Y31">
            <v>0</v>
          </cell>
          <cell r="AA31">
            <v>0</v>
          </cell>
          <cell r="AB31">
            <v>0</v>
          </cell>
          <cell r="AD31">
            <v>0</v>
          </cell>
          <cell r="AE31">
            <v>0</v>
          </cell>
          <cell r="AG31">
            <v>0</v>
          </cell>
          <cell r="AH31">
            <v>0</v>
          </cell>
          <cell r="AJ31">
            <v>0</v>
          </cell>
          <cell r="AK31">
            <v>0</v>
          </cell>
          <cell r="AM31">
            <v>0</v>
          </cell>
          <cell r="AN31">
            <v>0</v>
          </cell>
          <cell r="AP31">
            <v>0</v>
          </cell>
          <cell r="AQ31">
            <v>0</v>
          </cell>
          <cell r="AS31">
            <v>0</v>
          </cell>
          <cell r="AT31">
            <v>0</v>
          </cell>
        </row>
        <row r="32">
          <cell r="A32">
            <v>39800</v>
          </cell>
          <cell r="B32">
            <v>735000000</v>
          </cell>
          <cell r="C32">
            <v>1</v>
          </cell>
          <cell r="D32">
            <v>563010000</v>
          </cell>
          <cell r="E32">
            <v>1274000000</v>
          </cell>
          <cell r="F32">
            <v>1</v>
          </cell>
          <cell r="G32">
            <v>975884000</v>
          </cell>
          <cell r="H32">
            <v>150000000</v>
          </cell>
          <cell r="I32">
            <v>1</v>
          </cell>
          <cell r="J32">
            <v>150000000</v>
          </cell>
          <cell r="K32">
            <v>150000000</v>
          </cell>
          <cell r="L32">
            <v>1</v>
          </cell>
          <cell r="M32">
            <v>150000000</v>
          </cell>
          <cell r="N32">
            <v>174000000</v>
          </cell>
          <cell r="O32">
            <v>1</v>
          </cell>
          <cell r="P32">
            <v>174000000</v>
          </cell>
          <cell r="R32">
            <v>0</v>
          </cell>
          <cell r="S32">
            <v>0</v>
          </cell>
          <cell r="U32">
            <v>0</v>
          </cell>
          <cell r="V32">
            <v>0</v>
          </cell>
          <cell r="X32">
            <v>0</v>
          </cell>
          <cell r="Y32">
            <v>0</v>
          </cell>
          <cell r="AA32">
            <v>0</v>
          </cell>
          <cell r="AB32">
            <v>0</v>
          </cell>
          <cell r="AD32">
            <v>0</v>
          </cell>
          <cell r="AE32">
            <v>0</v>
          </cell>
          <cell r="AG32">
            <v>0</v>
          </cell>
          <cell r="AH32">
            <v>0</v>
          </cell>
          <cell r="AJ32">
            <v>0</v>
          </cell>
          <cell r="AK32">
            <v>0</v>
          </cell>
          <cell r="AM32">
            <v>0</v>
          </cell>
          <cell r="AN32">
            <v>0</v>
          </cell>
          <cell r="AP32">
            <v>0</v>
          </cell>
          <cell r="AQ32">
            <v>0</v>
          </cell>
          <cell r="AS32">
            <v>0</v>
          </cell>
          <cell r="AT32">
            <v>0</v>
          </cell>
        </row>
        <row r="33">
          <cell r="A33">
            <v>39833</v>
          </cell>
          <cell r="B33">
            <v>735000000</v>
          </cell>
          <cell r="C33">
            <v>1</v>
          </cell>
          <cell r="D33">
            <v>563010000</v>
          </cell>
          <cell r="E33">
            <v>1274000000</v>
          </cell>
          <cell r="F33">
            <v>1</v>
          </cell>
          <cell r="G33">
            <v>975884000</v>
          </cell>
          <cell r="H33">
            <v>150000000</v>
          </cell>
          <cell r="I33">
            <v>1</v>
          </cell>
          <cell r="J33">
            <v>150000000</v>
          </cell>
          <cell r="K33">
            <v>150000000</v>
          </cell>
          <cell r="L33">
            <v>1</v>
          </cell>
          <cell r="M33">
            <v>150000000</v>
          </cell>
          <cell r="N33">
            <v>174000000</v>
          </cell>
          <cell r="O33">
            <v>1</v>
          </cell>
          <cell r="P33">
            <v>174000000</v>
          </cell>
          <cell r="R33">
            <v>0</v>
          </cell>
          <cell r="S33">
            <v>0</v>
          </cell>
          <cell r="U33">
            <v>0</v>
          </cell>
          <cell r="V33">
            <v>0</v>
          </cell>
          <cell r="X33">
            <v>0</v>
          </cell>
          <cell r="Y33">
            <v>0</v>
          </cell>
          <cell r="AA33">
            <v>0</v>
          </cell>
          <cell r="AB33">
            <v>0</v>
          </cell>
          <cell r="AD33">
            <v>0</v>
          </cell>
          <cell r="AE33">
            <v>0</v>
          </cell>
          <cell r="AG33">
            <v>0</v>
          </cell>
          <cell r="AH33">
            <v>0</v>
          </cell>
          <cell r="AJ33">
            <v>0</v>
          </cell>
          <cell r="AK33">
            <v>0</v>
          </cell>
          <cell r="AM33">
            <v>0</v>
          </cell>
          <cell r="AN33">
            <v>0</v>
          </cell>
          <cell r="AP33">
            <v>0</v>
          </cell>
          <cell r="AQ33">
            <v>0</v>
          </cell>
          <cell r="AS33">
            <v>0</v>
          </cell>
          <cell r="AT33">
            <v>0</v>
          </cell>
        </row>
        <row r="34">
          <cell r="A34">
            <v>39862</v>
          </cell>
          <cell r="B34">
            <v>735000000</v>
          </cell>
          <cell r="C34">
            <v>1</v>
          </cell>
          <cell r="D34">
            <v>563010000</v>
          </cell>
          <cell r="E34">
            <v>1274000000</v>
          </cell>
          <cell r="F34">
            <v>1</v>
          </cell>
          <cell r="G34">
            <v>975884000</v>
          </cell>
          <cell r="H34">
            <v>150000000</v>
          </cell>
          <cell r="I34">
            <v>1</v>
          </cell>
          <cell r="J34">
            <v>150000000</v>
          </cell>
          <cell r="K34">
            <v>150000000</v>
          </cell>
          <cell r="L34">
            <v>1</v>
          </cell>
          <cell r="M34">
            <v>150000000</v>
          </cell>
          <cell r="N34">
            <v>174000000</v>
          </cell>
          <cell r="O34">
            <v>1</v>
          </cell>
          <cell r="P34">
            <v>174000000</v>
          </cell>
          <cell r="R34">
            <v>0</v>
          </cell>
          <cell r="S34">
            <v>0</v>
          </cell>
          <cell r="U34">
            <v>0</v>
          </cell>
          <cell r="V34">
            <v>0</v>
          </cell>
          <cell r="X34">
            <v>0</v>
          </cell>
          <cell r="Y34">
            <v>0</v>
          </cell>
          <cell r="AA34">
            <v>0</v>
          </cell>
          <cell r="AB34">
            <v>0</v>
          </cell>
          <cell r="AD34">
            <v>0</v>
          </cell>
          <cell r="AE34">
            <v>0</v>
          </cell>
          <cell r="AG34">
            <v>0</v>
          </cell>
          <cell r="AH34">
            <v>0</v>
          </cell>
          <cell r="AJ34">
            <v>0</v>
          </cell>
          <cell r="AK34">
            <v>0</v>
          </cell>
          <cell r="AM34">
            <v>0</v>
          </cell>
          <cell r="AN34">
            <v>0</v>
          </cell>
          <cell r="AP34">
            <v>0</v>
          </cell>
          <cell r="AQ34">
            <v>0</v>
          </cell>
          <cell r="AS34">
            <v>0</v>
          </cell>
          <cell r="AT34">
            <v>0</v>
          </cell>
        </row>
        <row r="35">
          <cell r="A35">
            <v>39890</v>
          </cell>
          <cell r="B35">
            <v>735000000</v>
          </cell>
          <cell r="C35">
            <v>1</v>
          </cell>
          <cell r="D35">
            <v>563010000</v>
          </cell>
          <cell r="E35">
            <v>1274000000</v>
          </cell>
          <cell r="F35">
            <v>1</v>
          </cell>
          <cell r="G35">
            <v>975884000</v>
          </cell>
          <cell r="H35">
            <v>150000000</v>
          </cell>
          <cell r="I35">
            <v>1</v>
          </cell>
          <cell r="J35">
            <v>150000000</v>
          </cell>
          <cell r="K35">
            <v>150000000</v>
          </cell>
          <cell r="L35">
            <v>1</v>
          </cell>
          <cell r="M35">
            <v>150000000</v>
          </cell>
          <cell r="N35">
            <v>174000000</v>
          </cell>
          <cell r="O35">
            <v>1</v>
          </cell>
          <cell r="P35">
            <v>174000000</v>
          </cell>
          <cell r="R35">
            <v>0</v>
          </cell>
          <cell r="S35">
            <v>0</v>
          </cell>
          <cell r="U35">
            <v>0</v>
          </cell>
          <cell r="V35">
            <v>0</v>
          </cell>
          <cell r="X35">
            <v>0</v>
          </cell>
          <cell r="Y35">
            <v>0</v>
          </cell>
          <cell r="AA35">
            <v>0</v>
          </cell>
          <cell r="AB35">
            <v>0</v>
          </cell>
          <cell r="AD35">
            <v>0</v>
          </cell>
          <cell r="AE35">
            <v>0</v>
          </cell>
          <cell r="AG35">
            <v>0</v>
          </cell>
          <cell r="AH35">
            <v>0</v>
          </cell>
          <cell r="AJ35">
            <v>0</v>
          </cell>
          <cell r="AK35">
            <v>0</v>
          </cell>
          <cell r="AM35">
            <v>0</v>
          </cell>
          <cell r="AN35">
            <v>0</v>
          </cell>
          <cell r="AP35">
            <v>0</v>
          </cell>
          <cell r="AQ35">
            <v>0</v>
          </cell>
          <cell r="AS35">
            <v>0</v>
          </cell>
          <cell r="AT35">
            <v>0</v>
          </cell>
        </row>
        <row r="36">
          <cell r="A36">
            <v>39923</v>
          </cell>
          <cell r="B36">
            <v>735000000</v>
          </cell>
          <cell r="C36">
            <v>1</v>
          </cell>
          <cell r="D36">
            <v>563010000</v>
          </cell>
          <cell r="E36">
            <v>1274000000</v>
          </cell>
          <cell r="F36">
            <v>1</v>
          </cell>
          <cell r="G36">
            <v>975884000</v>
          </cell>
          <cell r="H36">
            <v>150000000</v>
          </cell>
          <cell r="I36">
            <v>1</v>
          </cell>
          <cell r="J36">
            <v>150000000</v>
          </cell>
          <cell r="K36">
            <v>150000000</v>
          </cell>
          <cell r="L36">
            <v>1</v>
          </cell>
          <cell r="M36">
            <v>150000000</v>
          </cell>
          <cell r="N36">
            <v>174000000</v>
          </cell>
          <cell r="O36">
            <v>1</v>
          </cell>
          <cell r="P36">
            <v>174000000</v>
          </cell>
          <cell r="R36">
            <v>0</v>
          </cell>
          <cell r="S36">
            <v>0</v>
          </cell>
          <cell r="U36">
            <v>0</v>
          </cell>
          <cell r="V36">
            <v>0</v>
          </cell>
          <cell r="X36">
            <v>0</v>
          </cell>
          <cell r="Y36">
            <v>0</v>
          </cell>
          <cell r="AA36">
            <v>0</v>
          </cell>
          <cell r="AB36">
            <v>0</v>
          </cell>
          <cell r="AD36">
            <v>0</v>
          </cell>
          <cell r="AE36">
            <v>0</v>
          </cell>
          <cell r="AG36">
            <v>0</v>
          </cell>
          <cell r="AH36">
            <v>0</v>
          </cell>
          <cell r="AJ36">
            <v>0</v>
          </cell>
          <cell r="AK36">
            <v>0</v>
          </cell>
          <cell r="AM36">
            <v>0</v>
          </cell>
          <cell r="AN36">
            <v>0</v>
          </cell>
          <cell r="AP36">
            <v>0</v>
          </cell>
          <cell r="AQ36">
            <v>0</v>
          </cell>
          <cell r="AS36">
            <v>0</v>
          </cell>
          <cell r="AT36">
            <v>0</v>
          </cell>
        </row>
        <row r="37">
          <cell r="A37">
            <v>39951</v>
          </cell>
          <cell r="B37">
            <v>735000000</v>
          </cell>
          <cell r="C37">
            <v>1</v>
          </cell>
          <cell r="D37">
            <v>563010000</v>
          </cell>
          <cell r="E37">
            <v>1274000000</v>
          </cell>
          <cell r="F37">
            <v>1</v>
          </cell>
          <cell r="G37">
            <v>975884000</v>
          </cell>
          <cell r="H37">
            <v>150000000</v>
          </cell>
          <cell r="I37">
            <v>1</v>
          </cell>
          <cell r="J37">
            <v>150000000</v>
          </cell>
          <cell r="K37">
            <v>150000000</v>
          </cell>
          <cell r="L37">
            <v>1</v>
          </cell>
          <cell r="M37">
            <v>150000000</v>
          </cell>
          <cell r="N37">
            <v>174000000</v>
          </cell>
          <cell r="O37">
            <v>1</v>
          </cell>
          <cell r="P37">
            <v>174000000</v>
          </cell>
          <cell r="R37">
            <v>0</v>
          </cell>
          <cell r="S37">
            <v>0</v>
          </cell>
          <cell r="U37">
            <v>0</v>
          </cell>
          <cell r="V37">
            <v>0</v>
          </cell>
          <cell r="X37">
            <v>0</v>
          </cell>
          <cell r="Y37">
            <v>0</v>
          </cell>
          <cell r="AA37">
            <v>0</v>
          </cell>
          <cell r="AB37">
            <v>0</v>
          </cell>
          <cell r="AD37">
            <v>0</v>
          </cell>
          <cell r="AE37">
            <v>0</v>
          </cell>
          <cell r="AG37">
            <v>0</v>
          </cell>
          <cell r="AH37">
            <v>0</v>
          </cell>
          <cell r="AJ37">
            <v>0</v>
          </cell>
          <cell r="AK37">
            <v>0</v>
          </cell>
          <cell r="AM37">
            <v>0</v>
          </cell>
          <cell r="AN37">
            <v>0</v>
          </cell>
          <cell r="AP37">
            <v>0</v>
          </cell>
          <cell r="AQ37">
            <v>0</v>
          </cell>
          <cell r="AS37">
            <v>0</v>
          </cell>
          <cell r="AT37">
            <v>0</v>
          </cell>
        </row>
        <row r="38">
          <cell r="A38">
            <v>39982</v>
          </cell>
          <cell r="B38">
            <v>735000000</v>
          </cell>
          <cell r="C38">
            <v>1</v>
          </cell>
          <cell r="D38">
            <v>563010000</v>
          </cell>
          <cell r="E38">
            <v>1274000000</v>
          </cell>
          <cell r="F38">
            <v>1</v>
          </cell>
          <cell r="G38">
            <v>975884000</v>
          </cell>
          <cell r="H38">
            <v>150000000</v>
          </cell>
          <cell r="I38">
            <v>1</v>
          </cell>
          <cell r="J38">
            <v>150000000</v>
          </cell>
          <cell r="K38">
            <v>150000000</v>
          </cell>
          <cell r="L38">
            <v>1</v>
          </cell>
          <cell r="M38">
            <v>150000000</v>
          </cell>
          <cell r="N38">
            <v>174000000</v>
          </cell>
          <cell r="O38">
            <v>1</v>
          </cell>
          <cell r="P38">
            <v>174000000</v>
          </cell>
          <cell r="R38">
            <v>0</v>
          </cell>
          <cell r="S38">
            <v>0</v>
          </cell>
          <cell r="U38">
            <v>0</v>
          </cell>
          <cell r="V38">
            <v>0</v>
          </cell>
          <cell r="X38">
            <v>0</v>
          </cell>
          <cell r="Y38">
            <v>0</v>
          </cell>
          <cell r="AA38">
            <v>0</v>
          </cell>
          <cell r="AB38">
            <v>0</v>
          </cell>
          <cell r="AD38">
            <v>0</v>
          </cell>
          <cell r="AE38">
            <v>0</v>
          </cell>
          <cell r="AG38">
            <v>0</v>
          </cell>
          <cell r="AH38">
            <v>0</v>
          </cell>
          <cell r="AJ38">
            <v>0</v>
          </cell>
          <cell r="AK38">
            <v>0</v>
          </cell>
          <cell r="AM38">
            <v>0</v>
          </cell>
          <cell r="AN38">
            <v>0</v>
          </cell>
          <cell r="AP38">
            <v>0</v>
          </cell>
          <cell r="AQ38">
            <v>0</v>
          </cell>
          <cell r="AS38">
            <v>0</v>
          </cell>
          <cell r="AT38">
            <v>0</v>
          </cell>
        </row>
        <row r="39">
          <cell r="A39">
            <v>40014</v>
          </cell>
          <cell r="B39">
            <v>735000000</v>
          </cell>
          <cell r="C39">
            <v>1</v>
          </cell>
          <cell r="D39">
            <v>563010000</v>
          </cell>
          <cell r="E39">
            <v>1274000000</v>
          </cell>
          <cell r="F39">
            <v>1</v>
          </cell>
          <cell r="G39">
            <v>975884000</v>
          </cell>
          <cell r="H39">
            <v>150000000</v>
          </cell>
          <cell r="I39">
            <v>1</v>
          </cell>
          <cell r="J39">
            <v>150000000</v>
          </cell>
          <cell r="K39">
            <v>150000000</v>
          </cell>
          <cell r="L39">
            <v>1</v>
          </cell>
          <cell r="M39">
            <v>150000000</v>
          </cell>
          <cell r="N39">
            <v>174000000</v>
          </cell>
          <cell r="O39">
            <v>1</v>
          </cell>
          <cell r="P39">
            <v>174000000</v>
          </cell>
          <cell r="R39">
            <v>0</v>
          </cell>
          <cell r="S39">
            <v>0</v>
          </cell>
          <cell r="U39">
            <v>0</v>
          </cell>
          <cell r="V39">
            <v>0</v>
          </cell>
          <cell r="X39">
            <v>0</v>
          </cell>
          <cell r="Y39">
            <v>0</v>
          </cell>
          <cell r="AA39">
            <v>0</v>
          </cell>
          <cell r="AB39">
            <v>0</v>
          </cell>
          <cell r="AD39">
            <v>0</v>
          </cell>
          <cell r="AE39">
            <v>0</v>
          </cell>
          <cell r="AG39">
            <v>0</v>
          </cell>
          <cell r="AH39">
            <v>0</v>
          </cell>
          <cell r="AJ39">
            <v>0</v>
          </cell>
          <cell r="AK39">
            <v>0</v>
          </cell>
          <cell r="AM39">
            <v>0</v>
          </cell>
          <cell r="AN39">
            <v>0</v>
          </cell>
          <cell r="AP39">
            <v>0</v>
          </cell>
          <cell r="AQ39">
            <v>0</v>
          </cell>
          <cell r="AS39">
            <v>0</v>
          </cell>
          <cell r="AT39">
            <v>0</v>
          </cell>
        </row>
        <row r="40">
          <cell r="A40">
            <v>40043</v>
          </cell>
          <cell r="B40">
            <v>735000000</v>
          </cell>
          <cell r="C40">
            <v>1</v>
          </cell>
          <cell r="D40">
            <v>563010000</v>
          </cell>
          <cell r="E40">
            <v>1274000000</v>
          </cell>
          <cell r="F40">
            <v>1</v>
          </cell>
          <cell r="G40">
            <v>975884000</v>
          </cell>
          <cell r="H40">
            <v>150000000</v>
          </cell>
          <cell r="I40">
            <v>1</v>
          </cell>
          <cell r="J40">
            <v>150000000</v>
          </cell>
          <cell r="K40">
            <v>150000000</v>
          </cell>
          <cell r="L40">
            <v>1</v>
          </cell>
          <cell r="M40">
            <v>150000000</v>
          </cell>
          <cell r="N40">
            <v>174000000</v>
          </cell>
          <cell r="O40">
            <v>1</v>
          </cell>
          <cell r="P40">
            <v>174000000</v>
          </cell>
          <cell r="R40">
            <v>0</v>
          </cell>
          <cell r="S40">
            <v>0</v>
          </cell>
          <cell r="U40">
            <v>0</v>
          </cell>
          <cell r="V40">
            <v>0</v>
          </cell>
          <cell r="X40">
            <v>0</v>
          </cell>
          <cell r="Y40">
            <v>0</v>
          </cell>
          <cell r="AA40">
            <v>0</v>
          </cell>
          <cell r="AB40">
            <v>0</v>
          </cell>
          <cell r="AD40">
            <v>0</v>
          </cell>
          <cell r="AE40">
            <v>0</v>
          </cell>
          <cell r="AG40">
            <v>0</v>
          </cell>
          <cell r="AH40">
            <v>0</v>
          </cell>
          <cell r="AJ40">
            <v>0</v>
          </cell>
          <cell r="AK40">
            <v>0</v>
          </cell>
          <cell r="AM40">
            <v>0</v>
          </cell>
          <cell r="AN40">
            <v>0</v>
          </cell>
          <cell r="AP40">
            <v>0</v>
          </cell>
          <cell r="AQ40">
            <v>0</v>
          </cell>
          <cell r="AS40">
            <v>0</v>
          </cell>
          <cell r="AT40">
            <v>0</v>
          </cell>
        </row>
        <row r="41">
          <cell r="A41">
            <v>40074</v>
          </cell>
          <cell r="B41">
            <v>735000000</v>
          </cell>
          <cell r="C41">
            <v>1</v>
          </cell>
          <cell r="D41">
            <v>563010000</v>
          </cell>
          <cell r="E41">
            <v>1274000000</v>
          </cell>
          <cell r="F41">
            <v>1</v>
          </cell>
          <cell r="G41">
            <v>975884000</v>
          </cell>
          <cell r="H41">
            <v>150000000</v>
          </cell>
          <cell r="I41">
            <v>1</v>
          </cell>
          <cell r="J41">
            <v>150000000</v>
          </cell>
          <cell r="K41">
            <v>150000000</v>
          </cell>
          <cell r="L41">
            <v>1</v>
          </cell>
          <cell r="M41">
            <v>150000000</v>
          </cell>
          <cell r="N41">
            <v>174000000</v>
          </cell>
          <cell r="O41">
            <v>1</v>
          </cell>
          <cell r="P41">
            <v>174000000</v>
          </cell>
          <cell r="R41">
            <v>0</v>
          </cell>
          <cell r="S41">
            <v>0</v>
          </cell>
          <cell r="U41">
            <v>0</v>
          </cell>
          <cell r="V41">
            <v>0</v>
          </cell>
          <cell r="X41">
            <v>0</v>
          </cell>
          <cell r="Y41">
            <v>0</v>
          </cell>
          <cell r="AA41">
            <v>0</v>
          </cell>
          <cell r="AB41">
            <v>0</v>
          </cell>
          <cell r="AD41">
            <v>0</v>
          </cell>
          <cell r="AE41">
            <v>0</v>
          </cell>
          <cell r="AG41">
            <v>0</v>
          </cell>
          <cell r="AH41">
            <v>0</v>
          </cell>
          <cell r="AJ41">
            <v>0</v>
          </cell>
          <cell r="AK41">
            <v>0</v>
          </cell>
          <cell r="AM41">
            <v>0</v>
          </cell>
          <cell r="AN41">
            <v>0</v>
          </cell>
          <cell r="AP41">
            <v>0</v>
          </cell>
          <cell r="AQ41">
            <v>0</v>
          </cell>
          <cell r="AS41">
            <v>0</v>
          </cell>
          <cell r="AT41">
            <v>0</v>
          </cell>
        </row>
        <row r="42">
          <cell r="A42">
            <v>40105</v>
          </cell>
          <cell r="B42">
            <v>735000000</v>
          </cell>
          <cell r="C42">
            <v>1</v>
          </cell>
          <cell r="D42">
            <v>563010000</v>
          </cell>
          <cell r="E42">
            <v>1274000000</v>
          </cell>
          <cell r="F42">
            <v>1</v>
          </cell>
          <cell r="G42">
            <v>975884000</v>
          </cell>
          <cell r="H42">
            <v>150000000</v>
          </cell>
          <cell r="I42">
            <v>1</v>
          </cell>
          <cell r="J42">
            <v>150000000</v>
          </cell>
          <cell r="K42">
            <v>150000000</v>
          </cell>
          <cell r="L42">
            <v>1</v>
          </cell>
          <cell r="M42">
            <v>150000000</v>
          </cell>
          <cell r="N42">
            <v>174000000</v>
          </cell>
          <cell r="O42">
            <v>1</v>
          </cell>
          <cell r="P42">
            <v>174000000</v>
          </cell>
          <cell r="R42">
            <v>0</v>
          </cell>
          <cell r="S42">
            <v>0</v>
          </cell>
          <cell r="U42">
            <v>0</v>
          </cell>
          <cell r="V42">
            <v>0</v>
          </cell>
          <cell r="X42">
            <v>0</v>
          </cell>
          <cell r="Y42">
            <v>0</v>
          </cell>
          <cell r="AA42">
            <v>0</v>
          </cell>
          <cell r="AB42">
            <v>0</v>
          </cell>
          <cell r="AD42">
            <v>0</v>
          </cell>
          <cell r="AE42">
            <v>0</v>
          </cell>
          <cell r="AG42">
            <v>0</v>
          </cell>
          <cell r="AH42">
            <v>0</v>
          </cell>
          <cell r="AJ42">
            <v>0</v>
          </cell>
          <cell r="AK42">
            <v>0</v>
          </cell>
          <cell r="AM42">
            <v>0</v>
          </cell>
          <cell r="AN42">
            <v>0</v>
          </cell>
          <cell r="AP42">
            <v>0</v>
          </cell>
          <cell r="AQ42">
            <v>0</v>
          </cell>
          <cell r="AS42">
            <v>0</v>
          </cell>
          <cell r="AT42">
            <v>0</v>
          </cell>
        </row>
        <row r="43">
          <cell r="A43">
            <v>40135</v>
          </cell>
          <cell r="B43">
            <v>735000000</v>
          </cell>
          <cell r="C43">
            <v>1</v>
          </cell>
          <cell r="D43">
            <v>563010000</v>
          </cell>
          <cell r="E43">
            <v>1274000000</v>
          </cell>
          <cell r="F43">
            <v>1</v>
          </cell>
          <cell r="G43">
            <v>975884000</v>
          </cell>
          <cell r="H43">
            <v>150000000</v>
          </cell>
          <cell r="I43">
            <v>1</v>
          </cell>
          <cell r="J43">
            <v>150000000</v>
          </cell>
          <cell r="K43">
            <v>150000000</v>
          </cell>
          <cell r="L43">
            <v>1</v>
          </cell>
          <cell r="M43">
            <v>150000000</v>
          </cell>
          <cell r="N43">
            <v>174000000</v>
          </cell>
          <cell r="O43">
            <v>1</v>
          </cell>
          <cell r="P43">
            <v>174000000</v>
          </cell>
          <cell r="R43">
            <v>0</v>
          </cell>
          <cell r="S43">
            <v>0</v>
          </cell>
          <cell r="U43">
            <v>0</v>
          </cell>
          <cell r="V43">
            <v>0</v>
          </cell>
          <cell r="X43">
            <v>0</v>
          </cell>
          <cell r="Y43">
            <v>0</v>
          </cell>
          <cell r="AA43">
            <v>0</v>
          </cell>
          <cell r="AB43">
            <v>0</v>
          </cell>
          <cell r="AD43">
            <v>0</v>
          </cell>
          <cell r="AE43">
            <v>0</v>
          </cell>
          <cell r="AG43">
            <v>0</v>
          </cell>
          <cell r="AH43">
            <v>0</v>
          </cell>
          <cell r="AJ43">
            <v>0</v>
          </cell>
          <cell r="AK43">
            <v>0</v>
          </cell>
          <cell r="AM43">
            <v>0</v>
          </cell>
          <cell r="AN43">
            <v>0</v>
          </cell>
          <cell r="AP43">
            <v>0</v>
          </cell>
          <cell r="AQ43">
            <v>0</v>
          </cell>
          <cell r="AS43">
            <v>0</v>
          </cell>
          <cell r="AT43">
            <v>0</v>
          </cell>
        </row>
        <row r="44">
          <cell r="A44">
            <v>40165</v>
          </cell>
          <cell r="B44">
            <v>735000000</v>
          </cell>
          <cell r="C44">
            <v>1</v>
          </cell>
          <cell r="D44">
            <v>563010000</v>
          </cell>
          <cell r="E44">
            <v>1274000000</v>
          </cell>
          <cell r="F44">
            <v>1</v>
          </cell>
          <cell r="G44">
            <v>975884000</v>
          </cell>
          <cell r="H44">
            <v>150000000</v>
          </cell>
          <cell r="I44">
            <v>1</v>
          </cell>
          <cell r="J44">
            <v>150000000</v>
          </cell>
          <cell r="K44">
            <v>150000000</v>
          </cell>
          <cell r="L44">
            <v>1</v>
          </cell>
          <cell r="M44">
            <v>150000000</v>
          </cell>
          <cell r="N44">
            <v>174000000</v>
          </cell>
          <cell r="O44">
            <v>1</v>
          </cell>
          <cell r="P44">
            <v>174000000</v>
          </cell>
          <cell r="R44">
            <v>0</v>
          </cell>
          <cell r="S44">
            <v>0</v>
          </cell>
          <cell r="U44">
            <v>0</v>
          </cell>
          <cell r="V44">
            <v>0</v>
          </cell>
          <cell r="X44">
            <v>0</v>
          </cell>
          <cell r="Y44">
            <v>0</v>
          </cell>
          <cell r="AA44">
            <v>0</v>
          </cell>
          <cell r="AB44">
            <v>0</v>
          </cell>
          <cell r="AD44">
            <v>0</v>
          </cell>
          <cell r="AE44">
            <v>0</v>
          </cell>
          <cell r="AG44">
            <v>0</v>
          </cell>
          <cell r="AH44">
            <v>0</v>
          </cell>
          <cell r="AJ44">
            <v>0</v>
          </cell>
          <cell r="AK44">
            <v>0</v>
          </cell>
          <cell r="AM44">
            <v>0</v>
          </cell>
          <cell r="AN44">
            <v>0</v>
          </cell>
          <cell r="AP44">
            <v>0</v>
          </cell>
          <cell r="AQ44">
            <v>0</v>
          </cell>
          <cell r="AS44">
            <v>0</v>
          </cell>
          <cell r="AT44">
            <v>0</v>
          </cell>
        </row>
        <row r="45">
          <cell r="A45">
            <v>40197</v>
          </cell>
          <cell r="B45">
            <v>735000000</v>
          </cell>
          <cell r="C45">
            <v>1</v>
          </cell>
          <cell r="D45">
            <v>563010000</v>
          </cell>
          <cell r="E45">
            <v>1274000000</v>
          </cell>
          <cell r="F45">
            <v>1</v>
          </cell>
          <cell r="G45">
            <v>975884000</v>
          </cell>
          <cell r="H45">
            <v>150000000</v>
          </cell>
          <cell r="I45">
            <v>1</v>
          </cell>
          <cell r="J45">
            <v>150000000</v>
          </cell>
          <cell r="K45">
            <v>150000000</v>
          </cell>
          <cell r="L45">
            <v>1</v>
          </cell>
          <cell r="M45">
            <v>150000000</v>
          </cell>
          <cell r="N45">
            <v>174000000</v>
          </cell>
          <cell r="O45">
            <v>1</v>
          </cell>
          <cell r="P45">
            <v>174000000</v>
          </cell>
          <cell r="R45">
            <v>0</v>
          </cell>
          <cell r="S45">
            <v>0</v>
          </cell>
          <cell r="U45">
            <v>0</v>
          </cell>
          <cell r="V45">
            <v>0</v>
          </cell>
          <cell r="X45">
            <v>0</v>
          </cell>
          <cell r="Y45">
            <v>0</v>
          </cell>
          <cell r="AA45">
            <v>0</v>
          </cell>
          <cell r="AB45">
            <v>0</v>
          </cell>
          <cell r="AD45">
            <v>0</v>
          </cell>
          <cell r="AE45">
            <v>0</v>
          </cell>
          <cell r="AG45">
            <v>0</v>
          </cell>
          <cell r="AH45">
            <v>0</v>
          </cell>
          <cell r="AJ45">
            <v>0</v>
          </cell>
          <cell r="AK45">
            <v>0</v>
          </cell>
          <cell r="AM45">
            <v>0</v>
          </cell>
          <cell r="AN45">
            <v>0</v>
          </cell>
          <cell r="AP45">
            <v>0</v>
          </cell>
          <cell r="AQ45">
            <v>0</v>
          </cell>
          <cell r="AS45">
            <v>0</v>
          </cell>
          <cell r="AT45">
            <v>0</v>
          </cell>
        </row>
        <row r="46">
          <cell r="A46">
            <v>40227</v>
          </cell>
          <cell r="B46">
            <v>735000000</v>
          </cell>
          <cell r="C46">
            <v>1</v>
          </cell>
          <cell r="D46">
            <v>563010000</v>
          </cell>
          <cell r="E46">
            <v>1274000000</v>
          </cell>
          <cell r="F46">
            <v>1</v>
          </cell>
          <cell r="G46">
            <v>975884000</v>
          </cell>
          <cell r="H46">
            <v>150000000</v>
          </cell>
          <cell r="I46">
            <v>1</v>
          </cell>
          <cell r="J46">
            <v>150000000</v>
          </cell>
          <cell r="K46">
            <v>150000000</v>
          </cell>
          <cell r="L46">
            <v>1</v>
          </cell>
          <cell r="M46">
            <v>150000000</v>
          </cell>
          <cell r="N46">
            <v>174000000</v>
          </cell>
          <cell r="O46">
            <v>1</v>
          </cell>
          <cell r="P46">
            <v>174000000</v>
          </cell>
          <cell r="R46">
            <v>0</v>
          </cell>
          <cell r="S46">
            <v>0</v>
          </cell>
          <cell r="U46">
            <v>0</v>
          </cell>
          <cell r="V46">
            <v>0</v>
          </cell>
          <cell r="X46">
            <v>0</v>
          </cell>
          <cell r="Y46">
            <v>0</v>
          </cell>
          <cell r="AA46">
            <v>0</v>
          </cell>
          <cell r="AB46">
            <v>0</v>
          </cell>
          <cell r="AD46">
            <v>0</v>
          </cell>
          <cell r="AE46">
            <v>0</v>
          </cell>
          <cell r="AG46">
            <v>0</v>
          </cell>
          <cell r="AH46">
            <v>0</v>
          </cell>
          <cell r="AJ46">
            <v>0</v>
          </cell>
          <cell r="AK46">
            <v>0</v>
          </cell>
          <cell r="AM46">
            <v>0</v>
          </cell>
          <cell r="AN46">
            <v>0</v>
          </cell>
          <cell r="AP46">
            <v>0</v>
          </cell>
          <cell r="AQ46">
            <v>0</v>
          </cell>
          <cell r="AS46">
            <v>0</v>
          </cell>
          <cell r="AT46">
            <v>0</v>
          </cell>
        </row>
        <row r="47">
          <cell r="A47">
            <v>40255</v>
          </cell>
          <cell r="B47">
            <v>735000000</v>
          </cell>
          <cell r="C47">
            <v>1</v>
          </cell>
          <cell r="D47">
            <v>563010000</v>
          </cell>
          <cell r="E47">
            <v>1274000000</v>
          </cell>
          <cell r="F47">
            <v>1</v>
          </cell>
          <cell r="G47">
            <v>975884000</v>
          </cell>
          <cell r="H47">
            <v>150000000</v>
          </cell>
          <cell r="I47">
            <v>1</v>
          </cell>
          <cell r="J47">
            <v>150000000</v>
          </cell>
          <cell r="K47">
            <v>150000000</v>
          </cell>
          <cell r="L47">
            <v>1</v>
          </cell>
          <cell r="M47">
            <v>150000000</v>
          </cell>
          <cell r="N47">
            <v>174000000</v>
          </cell>
          <cell r="O47">
            <v>1</v>
          </cell>
          <cell r="P47">
            <v>174000000</v>
          </cell>
          <cell r="R47">
            <v>0</v>
          </cell>
          <cell r="S47">
            <v>0</v>
          </cell>
          <cell r="U47">
            <v>0</v>
          </cell>
          <cell r="V47">
            <v>0</v>
          </cell>
          <cell r="X47">
            <v>0</v>
          </cell>
          <cell r="Y47">
            <v>0</v>
          </cell>
          <cell r="AA47">
            <v>0</v>
          </cell>
          <cell r="AB47">
            <v>0</v>
          </cell>
          <cell r="AD47">
            <v>0</v>
          </cell>
          <cell r="AE47">
            <v>0</v>
          </cell>
          <cell r="AG47">
            <v>0</v>
          </cell>
          <cell r="AH47">
            <v>0</v>
          </cell>
          <cell r="AJ47">
            <v>0</v>
          </cell>
          <cell r="AK47">
            <v>0</v>
          </cell>
          <cell r="AM47">
            <v>0</v>
          </cell>
          <cell r="AN47">
            <v>0</v>
          </cell>
          <cell r="AP47">
            <v>0</v>
          </cell>
          <cell r="AQ47">
            <v>0</v>
          </cell>
          <cell r="AS47">
            <v>0</v>
          </cell>
          <cell r="AT47">
            <v>0</v>
          </cell>
        </row>
        <row r="48">
          <cell r="A48">
            <v>40287</v>
          </cell>
          <cell r="B48">
            <v>735000000</v>
          </cell>
          <cell r="C48">
            <v>1</v>
          </cell>
          <cell r="D48">
            <v>563010000</v>
          </cell>
          <cell r="E48">
            <v>1274000000</v>
          </cell>
          <cell r="F48">
            <v>1</v>
          </cell>
          <cell r="G48">
            <v>975884000</v>
          </cell>
          <cell r="H48">
            <v>150000000</v>
          </cell>
          <cell r="I48">
            <v>1</v>
          </cell>
          <cell r="J48">
            <v>150000000</v>
          </cell>
          <cell r="K48">
            <v>150000000</v>
          </cell>
          <cell r="L48">
            <v>1</v>
          </cell>
          <cell r="M48">
            <v>150000000</v>
          </cell>
          <cell r="N48">
            <v>174000000</v>
          </cell>
          <cell r="O48">
            <v>1</v>
          </cell>
          <cell r="P48">
            <v>174000000</v>
          </cell>
          <cell r="R48">
            <v>0</v>
          </cell>
          <cell r="S48">
            <v>0</v>
          </cell>
          <cell r="U48">
            <v>0</v>
          </cell>
          <cell r="V48">
            <v>0</v>
          </cell>
          <cell r="X48">
            <v>0</v>
          </cell>
          <cell r="Y48">
            <v>0</v>
          </cell>
          <cell r="AA48">
            <v>0</v>
          </cell>
          <cell r="AB48">
            <v>0</v>
          </cell>
          <cell r="AD48">
            <v>0</v>
          </cell>
          <cell r="AE48">
            <v>0</v>
          </cell>
          <cell r="AG48">
            <v>0</v>
          </cell>
          <cell r="AH48">
            <v>0</v>
          </cell>
          <cell r="AJ48">
            <v>0</v>
          </cell>
          <cell r="AK48">
            <v>0</v>
          </cell>
          <cell r="AM48">
            <v>0</v>
          </cell>
          <cell r="AN48">
            <v>0</v>
          </cell>
          <cell r="AP48">
            <v>0</v>
          </cell>
          <cell r="AQ48">
            <v>0</v>
          </cell>
          <cell r="AS48">
            <v>0</v>
          </cell>
          <cell r="AT48">
            <v>0</v>
          </cell>
        </row>
        <row r="49">
          <cell r="A49">
            <v>40316</v>
          </cell>
          <cell r="B49">
            <v>735000000</v>
          </cell>
          <cell r="C49">
            <v>1</v>
          </cell>
          <cell r="D49">
            <v>563010000</v>
          </cell>
          <cell r="E49">
            <v>1274000000</v>
          </cell>
          <cell r="F49">
            <v>1</v>
          </cell>
          <cell r="G49">
            <v>975884000</v>
          </cell>
          <cell r="H49">
            <v>150000000</v>
          </cell>
          <cell r="I49">
            <v>1</v>
          </cell>
          <cell r="J49">
            <v>150000000</v>
          </cell>
          <cell r="K49">
            <v>150000000</v>
          </cell>
          <cell r="L49">
            <v>1</v>
          </cell>
          <cell r="M49">
            <v>150000000</v>
          </cell>
          <cell r="N49">
            <v>174000000</v>
          </cell>
          <cell r="O49">
            <v>1</v>
          </cell>
          <cell r="P49">
            <v>174000000</v>
          </cell>
          <cell r="R49">
            <v>0</v>
          </cell>
          <cell r="S49">
            <v>0</v>
          </cell>
          <cell r="U49">
            <v>0</v>
          </cell>
          <cell r="V49">
            <v>0</v>
          </cell>
          <cell r="X49">
            <v>0</v>
          </cell>
          <cell r="Y49">
            <v>0</v>
          </cell>
          <cell r="AA49">
            <v>0</v>
          </cell>
          <cell r="AB49">
            <v>0</v>
          </cell>
          <cell r="AD49">
            <v>0</v>
          </cell>
          <cell r="AE49">
            <v>0</v>
          </cell>
          <cell r="AG49">
            <v>0</v>
          </cell>
          <cell r="AH49">
            <v>0</v>
          </cell>
          <cell r="AJ49">
            <v>0</v>
          </cell>
          <cell r="AK49">
            <v>0</v>
          </cell>
          <cell r="AM49">
            <v>0</v>
          </cell>
          <cell r="AN49">
            <v>0</v>
          </cell>
          <cell r="AP49">
            <v>0</v>
          </cell>
          <cell r="AQ49">
            <v>0</v>
          </cell>
          <cell r="AS49">
            <v>0</v>
          </cell>
          <cell r="AT49">
            <v>0</v>
          </cell>
        </row>
        <row r="50">
          <cell r="A50">
            <v>40347</v>
          </cell>
          <cell r="B50">
            <v>735000000</v>
          </cell>
          <cell r="C50">
            <v>1</v>
          </cell>
          <cell r="D50">
            <v>563010000</v>
          </cell>
          <cell r="E50">
            <v>1274000000</v>
          </cell>
          <cell r="F50">
            <v>1</v>
          </cell>
          <cell r="G50">
            <v>975884000</v>
          </cell>
          <cell r="H50">
            <v>150000000</v>
          </cell>
          <cell r="I50">
            <v>1</v>
          </cell>
          <cell r="J50">
            <v>150000000</v>
          </cell>
          <cell r="K50">
            <v>150000000</v>
          </cell>
          <cell r="L50">
            <v>1</v>
          </cell>
          <cell r="M50">
            <v>150000000</v>
          </cell>
          <cell r="N50">
            <v>174000000</v>
          </cell>
          <cell r="O50">
            <v>1</v>
          </cell>
          <cell r="P50">
            <v>174000000</v>
          </cell>
          <cell r="R50">
            <v>0</v>
          </cell>
          <cell r="S50">
            <v>0</v>
          </cell>
          <cell r="U50">
            <v>0</v>
          </cell>
          <cell r="V50">
            <v>0</v>
          </cell>
          <cell r="X50">
            <v>0</v>
          </cell>
          <cell r="Y50">
            <v>0</v>
          </cell>
          <cell r="AA50">
            <v>0</v>
          </cell>
          <cell r="AB50">
            <v>0</v>
          </cell>
          <cell r="AD50">
            <v>0</v>
          </cell>
          <cell r="AE50">
            <v>0</v>
          </cell>
          <cell r="AG50">
            <v>0</v>
          </cell>
          <cell r="AH50">
            <v>0</v>
          </cell>
          <cell r="AJ50">
            <v>0</v>
          </cell>
          <cell r="AK50">
            <v>0</v>
          </cell>
          <cell r="AM50">
            <v>0</v>
          </cell>
          <cell r="AN50">
            <v>0</v>
          </cell>
          <cell r="AP50">
            <v>0</v>
          </cell>
          <cell r="AQ50">
            <v>0</v>
          </cell>
          <cell r="AS50">
            <v>0</v>
          </cell>
          <cell r="AT50">
            <v>0</v>
          </cell>
        </row>
        <row r="51">
          <cell r="A51">
            <v>40378</v>
          </cell>
          <cell r="B51">
            <v>735000000</v>
          </cell>
          <cell r="C51">
            <v>1</v>
          </cell>
          <cell r="D51">
            <v>563010000</v>
          </cell>
          <cell r="E51">
            <v>1274000000</v>
          </cell>
          <cell r="F51">
            <v>1</v>
          </cell>
          <cell r="G51">
            <v>975884000</v>
          </cell>
          <cell r="H51">
            <v>150000000</v>
          </cell>
          <cell r="I51">
            <v>1</v>
          </cell>
          <cell r="J51">
            <v>150000000</v>
          </cell>
          <cell r="K51">
            <v>150000000</v>
          </cell>
          <cell r="L51">
            <v>1</v>
          </cell>
          <cell r="M51">
            <v>150000000</v>
          </cell>
          <cell r="N51">
            <v>174000000</v>
          </cell>
          <cell r="O51">
            <v>1</v>
          </cell>
          <cell r="P51">
            <v>174000000</v>
          </cell>
          <cell r="R51">
            <v>0</v>
          </cell>
          <cell r="S51">
            <v>0</v>
          </cell>
          <cell r="U51">
            <v>0</v>
          </cell>
          <cell r="V51">
            <v>0</v>
          </cell>
          <cell r="X51">
            <v>0</v>
          </cell>
          <cell r="Y51">
            <v>0</v>
          </cell>
          <cell r="AA51">
            <v>0</v>
          </cell>
          <cell r="AB51">
            <v>0</v>
          </cell>
          <cell r="AD51">
            <v>0</v>
          </cell>
          <cell r="AE51">
            <v>0</v>
          </cell>
          <cell r="AG51">
            <v>0</v>
          </cell>
          <cell r="AH51">
            <v>0</v>
          </cell>
          <cell r="AJ51">
            <v>0</v>
          </cell>
          <cell r="AK51">
            <v>0</v>
          </cell>
          <cell r="AM51">
            <v>0</v>
          </cell>
          <cell r="AN51">
            <v>0</v>
          </cell>
          <cell r="AP51">
            <v>0</v>
          </cell>
          <cell r="AQ51">
            <v>0</v>
          </cell>
          <cell r="AS51">
            <v>0</v>
          </cell>
          <cell r="AT51">
            <v>0</v>
          </cell>
        </row>
        <row r="52">
          <cell r="A52">
            <v>40408</v>
          </cell>
          <cell r="B52">
            <v>735000000</v>
          </cell>
          <cell r="C52">
            <v>1</v>
          </cell>
          <cell r="D52">
            <v>563010000</v>
          </cell>
          <cell r="E52">
            <v>1274000000</v>
          </cell>
          <cell r="F52">
            <v>1</v>
          </cell>
          <cell r="G52">
            <v>975884000</v>
          </cell>
          <cell r="H52">
            <v>150000000</v>
          </cell>
          <cell r="I52">
            <v>1</v>
          </cell>
          <cell r="J52">
            <v>150000000</v>
          </cell>
          <cell r="K52">
            <v>150000000</v>
          </cell>
          <cell r="L52">
            <v>1</v>
          </cell>
          <cell r="M52">
            <v>150000000</v>
          </cell>
          <cell r="N52">
            <v>174000000</v>
          </cell>
          <cell r="O52">
            <v>1</v>
          </cell>
          <cell r="P52">
            <v>174000000</v>
          </cell>
          <cell r="R52">
            <v>0</v>
          </cell>
          <cell r="S52">
            <v>0</v>
          </cell>
          <cell r="U52">
            <v>0</v>
          </cell>
          <cell r="V52">
            <v>0</v>
          </cell>
          <cell r="X52">
            <v>0</v>
          </cell>
          <cell r="Y52">
            <v>0</v>
          </cell>
          <cell r="AA52">
            <v>0</v>
          </cell>
          <cell r="AB52">
            <v>0</v>
          </cell>
          <cell r="AD52">
            <v>0</v>
          </cell>
          <cell r="AE52">
            <v>0</v>
          </cell>
          <cell r="AG52">
            <v>0</v>
          </cell>
          <cell r="AH52">
            <v>0</v>
          </cell>
          <cell r="AJ52">
            <v>0</v>
          </cell>
          <cell r="AK52">
            <v>0</v>
          </cell>
          <cell r="AM52">
            <v>0</v>
          </cell>
          <cell r="AN52">
            <v>0</v>
          </cell>
          <cell r="AP52">
            <v>0</v>
          </cell>
          <cell r="AQ52">
            <v>0</v>
          </cell>
          <cell r="AS52">
            <v>0</v>
          </cell>
          <cell r="AT52">
            <v>0</v>
          </cell>
        </row>
        <row r="53">
          <cell r="A53">
            <v>40441</v>
          </cell>
          <cell r="B53">
            <v>735000000</v>
          </cell>
          <cell r="C53">
            <v>1</v>
          </cell>
          <cell r="D53">
            <v>563010000</v>
          </cell>
          <cell r="E53">
            <v>1274000000</v>
          </cell>
          <cell r="F53">
            <v>1</v>
          </cell>
          <cell r="G53">
            <v>975884000</v>
          </cell>
          <cell r="H53">
            <v>150000000</v>
          </cell>
          <cell r="I53">
            <v>1</v>
          </cell>
          <cell r="J53">
            <v>150000000</v>
          </cell>
          <cell r="K53">
            <v>150000000</v>
          </cell>
          <cell r="L53">
            <v>1</v>
          </cell>
          <cell r="M53">
            <v>150000000</v>
          </cell>
          <cell r="N53">
            <v>174000000</v>
          </cell>
          <cell r="O53">
            <v>1</v>
          </cell>
          <cell r="P53">
            <v>174000000</v>
          </cell>
          <cell r="R53">
            <v>0</v>
          </cell>
          <cell r="S53">
            <v>0</v>
          </cell>
          <cell r="U53">
            <v>0</v>
          </cell>
          <cell r="V53">
            <v>0</v>
          </cell>
          <cell r="X53">
            <v>0</v>
          </cell>
          <cell r="Y53">
            <v>0</v>
          </cell>
          <cell r="AA53">
            <v>0</v>
          </cell>
          <cell r="AB53">
            <v>0</v>
          </cell>
          <cell r="AD53">
            <v>0</v>
          </cell>
          <cell r="AE53">
            <v>0</v>
          </cell>
          <cell r="AG53">
            <v>0</v>
          </cell>
          <cell r="AH53">
            <v>0</v>
          </cell>
          <cell r="AJ53">
            <v>0</v>
          </cell>
          <cell r="AK53">
            <v>0</v>
          </cell>
          <cell r="AM53">
            <v>0</v>
          </cell>
          <cell r="AN53">
            <v>0</v>
          </cell>
          <cell r="AP53">
            <v>0</v>
          </cell>
          <cell r="AQ53">
            <v>0</v>
          </cell>
          <cell r="AS53">
            <v>0</v>
          </cell>
          <cell r="AT53">
            <v>0</v>
          </cell>
        </row>
        <row r="54">
          <cell r="A54">
            <v>40469</v>
          </cell>
          <cell r="B54">
            <v>735000000</v>
          </cell>
          <cell r="C54">
            <v>1</v>
          </cell>
          <cell r="D54">
            <v>563010000</v>
          </cell>
          <cell r="E54">
            <v>1274000000</v>
          </cell>
          <cell r="F54">
            <v>1</v>
          </cell>
          <cell r="G54">
            <v>975884000</v>
          </cell>
          <cell r="H54">
            <v>150000000</v>
          </cell>
          <cell r="I54">
            <v>1</v>
          </cell>
          <cell r="J54">
            <v>150000000</v>
          </cell>
          <cell r="N54">
            <v>174000000</v>
          </cell>
          <cell r="O54">
            <v>1</v>
          </cell>
          <cell r="P54">
            <v>174000000</v>
          </cell>
          <cell r="R54">
            <v>0</v>
          </cell>
          <cell r="S54">
            <v>0</v>
          </cell>
          <cell r="U54">
            <v>0</v>
          </cell>
          <cell r="V54">
            <v>0</v>
          </cell>
          <cell r="X54">
            <v>0</v>
          </cell>
          <cell r="Y54">
            <v>0</v>
          </cell>
          <cell r="AA54">
            <v>0</v>
          </cell>
          <cell r="AB54">
            <v>0</v>
          </cell>
          <cell r="AD54">
            <v>0</v>
          </cell>
          <cell r="AE54">
            <v>0</v>
          </cell>
          <cell r="AG54">
            <v>0</v>
          </cell>
          <cell r="AH54">
            <v>0</v>
          </cell>
          <cell r="AJ54">
            <v>0</v>
          </cell>
          <cell r="AK54">
            <v>0</v>
          </cell>
          <cell r="AM54">
            <v>0</v>
          </cell>
          <cell r="AN54">
            <v>0</v>
          </cell>
          <cell r="AP54">
            <v>0</v>
          </cell>
          <cell r="AQ54">
            <v>0</v>
          </cell>
          <cell r="AS54">
            <v>0</v>
          </cell>
          <cell r="AT54">
            <v>0</v>
          </cell>
        </row>
        <row r="55">
          <cell r="A55">
            <v>40500</v>
          </cell>
          <cell r="B55">
            <v>735000000</v>
          </cell>
          <cell r="C55">
            <v>1</v>
          </cell>
          <cell r="D55">
            <v>563010000</v>
          </cell>
          <cell r="E55">
            <v>1274000000</v>
          </cell>
          <cell r="F55">
            <v>1</v>
          </cell>
          <cell r="G55">
            <v>975884000</v>
          </cell>
          <cell r="H55">
            <v>150000000</v>
          </cell>
          <cell r="I55">
            <v>1</v>
          </cell>
          <cell r="J55">
            <v>150000000</v>
          </cell>
          <cell r="N55">
            <v>174000000</v>
          </cell>
          <cell r="O55">
            <v>1</v>
          </cell>
          <cell r="P55">
            <v>174000000</v>
          </cell>
          <cell r="R55">
            <v>0</v>
          </cell>
          <cell r="S55">
            <v>0</v>
          </cell>
          <cell r="U55">
            <v>0</v>
          </cell>
          <cell r="V55">
            <v>0</v>
          </cell>
          <cell r="X55">
            <v>0</v>
          </cell>
          <cell r="Y55">
            <v>0</v>
          </cell>
          <cell r="AA55">
            <v>0</v>
          </cell>
          <cell r="AB55">
            <v>0</v>
          </cell>
          <cell r="AD55">
            <v>0</v>
          </cell>
          <cell r="AE55">
            <v>0</v>
          </cell>
          <cell r="AG55">
            <v>0</v>
          </cell>
          <cell r="AH55">
            <v>0</v>
          </cell>
          <cell r="AJ55">
            <v>0</v>
          </cell>
          <cell r="AK55">
            <v>0</v>
          </cell>
          <cell r="AM55">
            <v>0</v>
          </cell>
          <cell r="AN55">
            <v>0</v>
          </cell>
          <cell r="AP55">
            <v>0</v>
          </cell>
          <cell r="AQ55">
            <v>0</v>
          </cell>
          <cell r="AS55">
            <v>0</v>
          </cell>
          <cell r="AT55">
            <v>0</v>
          </cell>
        </row>
        <row r="56">
          <cell r="A56">
            <v>40532</v>
          </cell>
          <cell r="B56">
            <v>735000000</v>
          </cell>
          <cell r="C56">
            <v>1</v>
          </cell>
          <cell r="D56">
            <v>563010000</v>
          </cell>
          <cell r="E56">
            <v>1274000000</v>
          </cell>
          <cell r="F56">
            <v>1</v>
          </cell>
          <cell r="G56">
            <v>975884000</v>
          </cell>
          <cell r="H56">
            <v>150000000</v>
          </cell>
          <cell r="I56">
            <v>1</v>
          </cell>
          <cell r="J56">
            <v>150000000</v>
          </cell>
          <cell r="N56">
            <v>174000000</v>
          </cell>
          <cell r="O56">
            <v>1</v>
          </cell>
          <cell r="P56">
            <v>174000000</v>
          </cell>
          <cell r="R56">
            <v>0</v>
          </cell>
          <cell r="S56">
            <v>0</v>
          </cell>
          <cell r="U56">
            <v>0</v>
          </cell>
          <cell r="V56">
            <v>0</v>
          </cell>
          <cell r="X56">
            <v>0</v>
          </cell>
          <cell r="Y56">
            <v>0</v>
          </cell>
          <cell r="AA56">
            <v>0</v>
          </cell>
          <cell r="AB56">
            <v>0</v>
          </cell>
          <cell r="AD56">
            <v>0</v>
          </cell>
          <cell r="AE56">
            <v>0</v>
          </cell>
          <cell r="AG56">
            <v>0</v>
          </cell>
          <cell r="AH56">
            <v>0</v>
          </cell>
          <cell r="AJ56">
            <v>0</v>
          </cell>
          <cell r="AK56">
            <v>0</v>
          </cell>
          <cell r="AM56">
            <v>0</v>
          </cell>
          <cell r="AN56">
            <v>0</v>
          </cell>
          <cell r="AP56">
            <v>0</v>
          </cell>
          <cell r="AQ56">
            <v>0</v>
          </cell>
          <cell r="AS56">
            <v>0</v>
          </cell>
          <cell r="AT56">
            <v>0</v>
          </cell>
        </row>
        <row r="57">
          <cell r="A57">
            <v>40561</v>
          </cell>
          <cell r="B57">
            <v>0</v>
          </cell>
          <cell r="E57">
            <v>1274000000</v>
          </cell>
          <cell r="F57">
            <v>1</v>
          </cell>
          <cell r="G57">
            <v>975884000</v>
          </cell>
          <cell r="H57">
            <v>150000000</v>
          </cell>
          <cell r="I57">
            <v>1</v>
          </cell>
          <cell r="J57">
            <v>150000000</v>
          </cell>
          <cell r="N57">
            <v>174000000</v>
          </cell>
          <cell r="O57">
            <v>1</v>
          </cell>
          <cell r="P57">
            <v>174000000</v>
          </cell>
          <cell r="R57">
            <v>0</v>
          </cell>
          <cell r="S57">
            <v>0</v>
          </cell>
          <cell r="U57">
            <v>0</v>
          </cell>
          <cell r="V57">
            <v>0</v>
          </cell>
          <cell r="X57">
            <v>0</v>
          </cell>
          <cell r="Y57">
            <v>0</v>
          </cell>
          <cell r="AA57">
            <v>0</v>
          </cell>
          <cell r="AB57">
            <v>0</v>
          </cell>
          <cell r="AD57">
            <v>0</v>
          </cell>
          <cell r="AE57">
            <v>0</v>
          </cell>
          <cell r="AG57">
            <v>0</v>
          </cell>
          <cell r="AH57">
            <v>0</v>
          </cell>
          <cell r="AJ57">
            <v>0</v>
          </cell>
          <cell r="AK57">
            <v>0</v>
          </cell>
          <cell r="AM57">
            <v>0</v>
          </cell>
          <cell r="AN57">
            <v>0</v>
          </cell>
          <cell r="AP57">
            <v>0</v>
          </cell>
          <cell r="AQ57">
            <v>0</v>
          </cell>
          <cell r="AS57">
            <v>0</v>
          </cell>
          <cell r="AT57">
            <v>0</v>
          </cell>
        </row>
        <row r="58">
          <cell r="A58">
            <v>40592</v>
          </cell>
          <cell r="B58">
            <v>0</v>
          </cell>
          <cell r="E58">
            <v>1274000000</v>
          </cell>
          <cell r="F58">
            <v>1</v>
          </cell>
          <cell r="G58">
            <v>975884000</v>
          </cell>
          <cell r="H58">
            <v>150000000</v>
          </cell>
          <cell r="I58">
            <v>1</v>
          </cell>
          <cell r="J58">
            <v>150000000</v>
          </cell>
          <cell r="N58">
            <v>174000000</v>
          </cell>
          <cell r="O58">
            <v>1</v>
          </cell>
          <cell r="P58">
            <v>174000000</v>
          </cell>
          <cell r="R58">
            <v>0</v>
          </cell>
          <cell r="S58">
            <v>0</v>
          </cell>
          <cell r="U58">
            <v>0</v>
          </cell>
          <cell r="V58">
            <v>0</v>
          </cell>
          <cell r="X58">
            <v>0</v>
          </cell>
          <cell r="Y58">
            <v>0</v>
          </cell>
          <cell r="AA58">
            <v>0</v>
          </cell>
          <cell r="AB58">
            <v>0</v>
          </cell>
          <cell r="AD58">
            <v>0</v>
          </cell>
          <cell r="AE58">
            <v>0</v>
          </cell>
          <cell r="AG58">
            <v>0</v>
          </cell>
          <cell r="AH58">
            <v>0</v>
          </cell>
          <cell r="AJ58">
            <v>0</v>
          </cell>
          <cell r="AK58">
            <v>0</v>
          </cell>
          <cell r="AM58">
            <v>0</v>
          </cell>
          <cell r="AN58">
            <v>0</v>
          </cell>
          <cell r="AP58">
            <v>0</v>
          </cell>
          <cell r="AQ58">
            <v>0</v>
          </cell>
          <cell r="AS58">
            <v>0</v>
          </cell>
          <cell r="AT58">
            <v>0</v>
          </cell>
        </row>
        <row r="59">
          <cell r="A59">
            <v>40620</v>
          </cell>
          <cell r="B59">
            <v>0</v>
          </cell>
          <cell r="E59">
            <v>1274000000</v>
          </cell>
          <cell r="F59">
            <v>1</v>
          </cell>
          <cell r="G59">
            <v>975884000</v>
          </cell>
          <cell r="H59">
            <v>150000000</v>
          </cell>
          <cell r="I59">
            <v>1</v>
          </cell>
          <cell r="J59">
            <v>150000000</v>
          </cell>
          <cell r="N59">
            <v>174000000</v>
          </cell>
          <cell r="O59">
            <v>1</v>
          </cell>
          <cell r="P59">
            <v>174000000</v>
          </cell>
          <cell r="R59">
            <v>0</v>
          </cell>
          <cell r="S59">
            <v>0</v>
          </cell>
          <cell r="U59">
            <v>0</v>
          </cell>
          <cell r="V59">
            <v>0</v>
          </cell>
          <cell r="X59">
            <v>0</v>
          </cell>
          <cell r="Y59">
            <v>0</v>
          </cell>
          <cell r="AA59">
            <v>0</v>
          </cell>
          <cell r="AB59">
            <v>0</v>
          </cell>
          <cell r="AD59">
            <v>0</v>
          </cell>
          <cell r="AE59">
            <v>0</v>
          </cell>
          <cell r="AG59">
            <v>0</v>
          </cell>
          <cell r="AH59">
            <v>0</v>
          </cell>
          <cell r="AJ59">
            <v>0</v>
          </cell>
          <cell r="AK59">
            <v>0</v>
          </cell>
          <cell r="AM59">
            <v>0</v>
          </cell>
          <cell r="AN59">
            <v>0</v>
          </cell>
          <cell r="AP59">
            <v>0</v>
          </cell>
          <cell r="AQ59">
            <v>0</v>
          </cell>
          <cell r="AS59">
            <v>0</v>
          </cell>
          <cell r="AT59">
            <v>0</v>
          </cell>
        </row>
        <row r="60">
          <cell r="A60">
            <v>40651</v>
          </cell>
          <cell r="B60">
            <v>0</v>
          </cell>
          <cell r="E60">
            <v>0</v>
          </cell>
          <cell r="F60">
            <v>0</v>
          </cell>
          <cell r="I60">
            <v>0</v>
          </cell>
          <cell r="J60">
            <v>0</v>
          </cell>
          <cell r="L60">
            <v>0</v>
          </cell>
          <cell r="M60">
            <v>0</v>
          </cell>
          <cell r="O60">
            <v>0</v>
          </cell>
          <cell r="P60">
            <v>0</v>
          </cell>
          <cell r="R60">
            <v>0</v>
          </cell>
          <cell r="S60">
            <v>0</v>
          </cell>
          <cell r="U60">
            <v>0</v>
          </cell>
          <cell r="V60">
            <v>0</v>
          </cell>
          <cell r="X60">
            <v>0</v>
          </cell>
          <cell r="Y60">
            <v>0</v>
          </cell>
          <cell r="AA60">
            <v>0</v>
          </cell>
          <cell r="AB60">
            <v>0</v>
          </cell>
          <cell r="AD60">
            <v>0</v>
          </cell>
          <cell r="AE60">
            <v>0</v>
          </cell>
          <cell r="AG60">
            <v>0</v>
          </cell>
          <cell r="AH60">
            <v>0</v>
          </cell>
          <cell r="AJ60">
            <v>0</v>
          </cell>
          <cell r="AK60">
            <v>0</v>
          </cell>
          <cell r="AM60">
            <v>0</v>
          </cell>
          <cell r="AN60">
            <v>0</v>
          </cell>
          <cell r="AP60">
            <v>0</v>
          </cell>
          <cell r="AQ60">
            <v>0</v>
          </cell>
          <cell r="AS60">
            <v>0</v>
          </cell>
          <cell r="AT60">
            <v>0</v>
          </cell>
        </row>
        <row r="61">
          <cell r="A61">
            <v>40681</v>
          </cell>
          <cell r="B61">
            <v>0</v>
          </cell>
          <cell r="E61">
            <v>0</v>
          </cell>
          <cell r="F61">
            <v>0</v>
          </cell>
          <cell r="I61">
            <v>0</v>
          </cell>
          <cell r="J61">
            <v>0</v>
          </cell>
          <cell r="L61">
            <v>0</v>
          </cell>
          <cell r="M61">
            <v>0</v>
          </cell>
          <cell r="O61">
            <v>0</v>
          </cell>
          <cell r="P61">
            <v>0</v>
          </cell>
          <cell r="R61">
            <v>0</v>
          </cell>
          <cell r="S61">
            <v>0</v>
          </cell>
          <cell r="U61">
            <v>0</v>
          </cell>
          <cell r="V61">
            <v>0</v>
          </cell>
          <cell r="X61">
            <v>0</v>
          </cell>
          <cell r="Y61">
            <v>0</v>
          </cell>
          <cell r="AA61">
            <v>0</v>
          </cell>
          <cell r="AB61">
            <v>0</v>
          </cell>
          <cell r="AD61">
            <v>0</v>
          </cell>
          <cell r="AE61">
            <v>0</v>
          </cell>
          <cell r="AG61">
            <v>0</v>
          </cell>
          <cell r="AH61">
            <v>0</v>
          </cell>
          <cell r="AJ61">
            <v>0</v>
          </cell>
          <cell r="AK61">
            <v>0</v>
          </cell>
          <cell r="AM61">
            <v>0</v>
          </cell>
          <cell r="AN61">
            <v>0</v>
          </cell>
          <cell r="AP61">
            <v>0</v>
          </cell>
          <cell r="AQ61">
            <v>0</v>
          </cell>
          <cell r="AS61">
            <v>0</v>
          </cell>
          <cell r="AT61">
            <v>0</v>
          </cell>
        </row>
        <row r="62">
          <cell r="A62">
            <v>40714</v>
          </cell>
          <cell r="B62">
            <v>0</v>
          </cell>
          <cell r="E62">
            <v>0</v>
          </cell>
          <cell r="F62">
            <v>0</v>
          </cell>
          <cell r="I62">
            <v>0</v>
          </cell>
          <cell r="J62">
            <v>0</v>
          </cell>
          <cell r="L62">
            <v>0</v>
          </cell>
          <cell r="M62">
            <v>0</v>
          </cell>
          <cell r="O62">
            <v>0</v>
          </cell>
          <cell r="P62">
            <v>0</v>
          </cell>
          <cell r="R62">
            <v>0</v>
          </cell>
          <cell r="S62">
            <v>0</v>
          </cell>
          <cell r="U62">
            <v>0</v>
          </cell>
          <cell r="V62">
            <v>0</v>
          </cell>
          <cell r="X62">
            <v>0</v>
          </cell>
          <cell r="Y62">
            <v>0</v>
          </cell>
          <cell r="AA62">
            <v>0</v>
          </cell>
          <cell r="AB62">
            <v>0</v>
          </cell>
          <cell r="AD62">
            <v>0</v>
          </cell>
          <cell r="AE62">
            <v>0</v>
          </cell>
          <cell r="AG62">
            <v>0</v>
          </cell>
          <cell r="AH62">
            <v>0</v>
          </cell>
          <cell r="AJ62">
            <v>0</v>
          </cell>
          <cell r="AK62">
            <v>0</v>
          </cell>
          <cell r="AM62">
            <v>0</v>
          </cell>
          <cell r="AN62">
            <v>0</v>
          </cell>
          <cell r="AP62">
            <v>0</v>
          </cell>
          <cell r="AQ62">
            <v>0</v>
          </cell>
          <cell r="AS62">
            <v>0</v>
          </cell>
          <cell r="AT62">
            <v>0</v>
          </cell>
        </row>
        <row r="63">
          <cell r="A63">
            <v>40742</v>
          </cell>
          <cell r="B63">
            <v>0</v>
          </cell>
          <cell r="E63">
            <v>0</v>
          </cell>
          <cell r="F63">
            <v>0</v>
          </cell>
          <cell r="H63">
            <v>0</v>
          </cell>
          <cell r="I63">
            <v>0</v>
          </cell>
          <cell r="L63">
            <v>0</v>
          </cell>
          <cell r="M63">
            <v>0</v>
          </cell>
          <cell r="O63">
            <v>0</v>
          </cell>
          <cell r="P63">
            <v>0</v>
          </cell>
          <cell r="R63">
            <v>0</v>
          </cell>
          <cell r="S63">
            <v>0</v>
          </cell>
          <cell r="T63">
            <v>0</v>
          </cell>
          <cell r="U63">
            <v>0</v>
          </cell>
          <cell r="V63">
            <v>0</v>
          </cell>
          <cell r="AA63">
            <v>0</v>
          </cell>
          <cell r="AB63">
            <v>0</v>
          </cell>
          <cell r="AD63">
            <v>0</v>
          </cell>
          <cell r="AE63">
            <v>0</v>
          </cell>
          <cell r="AG63">
            <v>0</v>
          </cell>
          <cell r="AH63">
            <v>0</v>
          </cell>
          <cell r="AJ63">
            <v>0</v>
          </cell>
          <cell r="AK63">
            <v>0</v>
          </cell>
          <cell r="AM63">
            <v>0</v>
          </cell>
          <cell r="AN63">
            <v>0</v>
          </cell>
          <cell r="AP63">
            <v>0</v>
          </cell>
          <cell r="AQ63">
            <v>0</v>
          </cell>
          <cell r="AS63">
            <v>0</v>
          </cell>
          <cell r="AT63">
            <v>0</v>
          </cell>
        </row>
        <row r="64">
          <cell r="A64">
            <v>40773</v>
          </cell>
          <cell r="B64">
            <v>0</v>
          </cell>
          <cell r="E64">
            <v>0</v>
          </cell>
          <cell r="F64">
            <v>0</v>
          </cell>
          <cell r="H64">
            <v>0</v>
          </cell>
          <cell r="I64">
            <v>0</v>
          </cell>
          <cell r="L64">
            <v>0</v>
          </cell>
          <cell r="M64">
            <v>0</v>
          </cell>
          <cell r="O64">
            <v>0</v>
          </cell>
          <cell r="P64">
            <v>0</v>
          </cell>
          <cell r="R64">
            <v>0</v>
          </cell>
          <cell r="S64">
            <v>0</v>
          </cell>
          <cell r="T64">
            <v>0</v>
          </cell>
          <cell r="AA64">
            <v>0</v>
          </cell>
          <cell r="AB64">
            <v>0</v>
          </cell>
          <cell r="AD64">
            <v>0</v>
          </cell>
          <cell r="AE64">
            <v>0</v>
          </cell>
          <cell r="AG64">
            <v>0</v>
          </cell>
          <cell r="AH64">
            <v>0</v>
          </cell>
          <cell r="AJ64">
            <v>0</v>
          </cell>
          <cell r="AK64">
            <v>0</v>
          </cell>
          <cell r="AM64">
            <v>0</v>
          </cell>
          <cell r="AN64">
            <v>0</v>
          </cell>
          <cell r="AP64">
            <v>0</v>
          </cell>
          <cell r="AQ64">
            <v>0</v>
          </cell>
          <cell r="AS64">
            <v>0</v>
          </cell>
          <cell r="AT64">
            <v>0</v>
          </cell>
        </row>
        <row r="65">
          <cell r="A65">
            <v>40805</v>
          </cell>
          <cell r="B65">
            <v>0</v>
          </cell>
          <cell r="E65">
            <v>0</v>
          </cell>
          <cell r="F65">
            <v>0</v>
          </cell>
          <cell r="H65">
            <v>0</v>
          </cell>
          <cell r="I65">
            <v>0</v>
          </cell>
          <cell r="L65">
            <v>0</v>
          </cell>
          <cell r="M65">
            <v>0</v>
          </cell>
          <cell r="O65">
            <v>0</v>
          </cell>
          <cell r="P65">
            <v>0</v>
          </cell>
          <cell r="R65">
            <v>0</v>
          </cell>
          <cell r="S65">
            <v>0</v>
          </cell>
          <cell r="T65">
            <v>0</v>
          </cell>
          <cell r="AA65">
            <v>0</v>
          </cell>
          <cell r="AB65">
            <v>0</v>
          </cell>
          <cell r="AD65">
            <v>0</v>
          </cell>
          <cell r="AE65">
            <v>0</v>
          </cell>
          <cell r="AG65">
            <v>0</v>
          </cell>
          <cell r="AH65">
            <v>0</v>
          </cell>
          <cell r="AJ65">
            <v>0</v>
          </cell>
          <cell r="AK65">
            <v>0</v>
          </cell>
          <cell r="AM65">
            <v>0</v>
          </cell>
          <cell r="AN65">
            <v>0</v>
          </cell>
          <cell r="AP65">
            <v>0</v>
          </cell>
          <cell r="AQ65">
            <v>0</v>
          </cell>
          <cell r="AS65">
            <v>0</v>
          </cell>
          <cell r="AT65">
            <v>0</v>
          </cell>
        </row>
        <row r="66">
          <cell r="A66">
            <v>40834</v>
          </cell>
          <cell r="B66">
            <v>0</v>
          </cell>
          <cell r="E66">
            <v>0</v>
          </cell>
          <cell r="F66">
            <v>0</v>
          </cell>
          <cell r="H66">
            <v>0</v>
          </cell>
          <cell r="I66">
            <v>0</v>
          </cell>
          <cell r="L66">
            <v>0</v>
          </cell>
          <cell r="M66">
            <v>0</v>
          </cell>
          <cell r="O66">
            <v>0</v>
          </cell>
          <cell r="P66">
            <v>0</v>
          </cell>
          <cell r="R66">
            <v>0</v>
          </cell>
          <cell r="S66">
            <v>0</v>
          </cell>
          <cell r="T66">
            <v>0</v>
          </cell>
          <cell r="AA66">
            <v>0</v>
          </cell>
          <cell r="AB66">
            <v>0</v>
          </cell>
          <cell r="AD66">
            <v>0</v>
          </cell>
          <cell r="AE66">
            <v>0</v>
          </cell>
          <cell r="AG66">
            <v>0</v>
          </cell>
          <cell r="AH66">
            <v>0</v>
          </cell>
          <cell r="AJ66">
            <v>0</v>
          </cell>
          <cell r="AK66">
            <v>0</v>
          </cell>
          <cell r="AM66">
            <v>0</v>
          </cell>
          <cell r="AN66">
            <v>0</v>
          </cell>
          <cell r="AP66">
            <v>0</v>
          </cell>
          <cell r="AQ66">
            <v>0</v>
          </cell>
          <cell r="AS66">
            <v>0</v>
          </cell>
          <cell r="AT66">
            <v>0</v>
          </cell>
        </row>
        <row r="67">
          <cell r="A67">
            <v>40865</v>
          </cell>
          <cell r="B67">
            <v>0</v>
          </cell>
          <cell r="E67">
            <v>0</v>
          </cell>
          <cell r="F67">
            <v>0</v>
          </cell>
          <cell r="H67">
            <v>0</v>
          </cell>
          <cell r="I67">
            <v>0</v>
          </cell>
          <cell r="L67">
            <v>0</v>
          </cell>
          <cell r="M67">
            <v>0</v>
          </cell>
          <cell r="O67">
            <v>0</v>
          </cell>
          <cell r="P67">
            <v>0</v>
          </cell>
          <cell r="R67">
            <v>0</v>
          </cell>
          <cell r="S67">
            <v>0</v>
          </cell>
          <cell r="T67">
            <v>0</v>
          </cell>
          <cell r="AA67">
            <v>0</v>
          </cell>
          <cell r="AB67">
            <v>0</v>
          </cell>
          <cell r="AD67">
            <v>0</v>
          </cell>
          <cell r="AE67">
            <v>0</v>
          </cell>
          <cell r="AG67">
            <v>0</v>
          </cell>
          <cell r="AH67">
            <v>0</v>
          </cell>
          <cell r="AJ67">
            <v>0</v>
          </cell>
          <cell r="AK67">
            <v>0</v>
          </cell>
          <cell r="AM67">
            <v>0</v>
          </cell>
          <cell r="AN67">
            <v>0</v>
          </cell>
          <cell r="AP67">
            <v>0</v>
          </cell>
          <cell r="AQ67">
            <v>0</v>
          </cell>
          <cell r="AS67">
            <v>0</v>
          </cell>
          <cell r="AT67">
            <v>0</v>
          </cell>
        </row>
        <row r="68">
          <cell r="A68">
            <v>40896</v>
          </cell>
          <cell r="B68">
            <v>0</v>
          </cell>
          <cell r="E68">
            <v>0</v>
          </cell>
          <cell r="F68">
            <v>0</v>
          </cell>
          <cell r="H68">
            <v>0</v>
          </cell>
          <cell r="I68">
            <v>0</v>
          </cell>
          <cell r="L68">
            <v>0</v>
          </cell>
          <cell r="M68">
            <v>0</v>
          </cell>
          <cell r="O68">
            <v>0</v>
          </cell>
          <cell r="P68">
            <v>0</v>
          </cell>
          <cell r="R68">
            <v>0</v>
          </cell>
          <cell r="S68">
            <v>0</v>
          </cell>
          <cell r="T68">
            <v>0</v>
          </cell>
          <cell r="W68">
            <v>0</v>
          </cell>
          <cell r="AA68">
            <v>0</v>
          </cell>
          <cell r="AB68">
            <v>0</v>
          </cell>
          <cell r="AD68">
            <v>0</v>
          </cell>
          <cell r="AE68">
            <v>0</v>
          </cell>
          <cell r="AG68">
            <v>0</v>
          </cell>
          <cell r="AH68">
            <v>0</v>
          </cell>
          <cell r="AJ68">
            <v>0</v>
          </cell>
          <cell r="AK68">
            <v>0</v>
          </cell>
          <cell r="AM68">
            <v>0</v>
          </cell>
          <cell r="AN68">
            <v>0</v>
          </cell>
          <cell r="AP68">
            <v>0</v>
          </cell>
          <cell r="AQ68">
            <v>0</v>
          </cell>
          <cell r="AS68">
            <v>0</v>
          </cell>
          <cell r="AT68">
            <v>0</v>
          </cell>
        </row>
        <row r="69">
          <cell r="A69">
            <v>40926</v>
          </cell>
          <cell r="B69">
            <v>0</v>
          </cell>
          <cell r="E69">
            <v>0</v>
          </cell>
          <cell r="F69">
            <v>0</v>
          </cell>
          <cell r="H69">
            <v>0</v>
          </cell>
          <cell r="I69">
            <v>0</v>
          </cell>
          <cell r="L69">
            <v>0</v>
          </cell>
          <cell r="M69">
            <v>0</v>
          </cell>
          <cell r="O69">
            <v>0</v>
          </cell>
          <cell r="P69">
            <v>0</v>
          </cell>
          <cell r="R69">
            <v>0</v>
          </cell>
          <cell r="S69">
            <v>0</v>
          </cell>
          <cell r="T69">
            <v>0</v>
          </cell>
          <cell r="W69">
            <v>0</v>
          </cell>
          <cell r="AA69">
            <v>0</v>
          </cell>
          <cell r="AB69">
            <v>0</v>
          </cell>
          <cell r="AD69">
            <v>0</v>
          </cell>
          <cell r="AE69">
            <v>0</v>
          </cell>
          <cell r="AG69">
            <v>0</v>
          </cell>
          <cell r="AH69">
            <v>0</v>
          </cell>
          <cell r="AJ69">
            <v>0</v>
          </cell>
          <cell r="AK69">
            <v>0</v>
          </cell>
          <cell r="AM69">
            <v>0</v>
          </cell>
          <cell r="AN69">
            <v>0</v>
          </cell>
          <cell r="AP69">
            <v>0</v>
          </cell>
          <cell r="AQ69">
            <v>0</v>
          </cell>
          <cell r="AS69">
            <v>0</v>
          </cell>
          <cell r="AT69">
            <v>0</v>
          </cell>
        </row>
        <row r="70">
          <cell r="A70">
            <v>40960</v>
          </cell>
          <cell r="B70">
            <v>0</v>
          </cell>
          <cell r="E70">
            <v>0</v>
          </cell>
          <cell r="F70">
            <v>0</v>
          </cell>
          <cell r="H70">
            <v>0</v>
          </cell>
          <cell r="I70">
            <v>0</v>
          </cell>
          <cell r="L70">
            <v>0</v>
          </cell>
          <cell r="M70">
            <v>0</v>
          </cell>
          <cell r="O70">
            <v>0</v>
          </cell>
          <cell r="P70">
            <v>0</v>
          </cell>
          <cell r="R70">
            <v>0</v>
          </cell>
          <cell r="S70">
            <v>0</v>
          </cell>
          <cell r="T70">
            <v>0</v>
          </cell>
          <cell r="W70">
            <v>0</v>
          </cell>
          <cell r="AA70">
            <v>0</v>
          </cell>
          <cell r="AB70">
            <v>0</v>
          </cell>
          <cell r="AD70">
            <v>0</v>
          </cell>
          <cell r="AE70">
            <v>0</v>
          </cell>
          <cell r="AG70">
            <v>0</v>
          </cell>
          <cell r="AH70">
            <v>0</v>
          </cell>
          <cell r="AJ70">
            <v>0</v>
          </cell>
          <cell r="AK70">
            <v>0</v>
          </cell>
          <cell r="AM70">
            <v>0</v>
          </cell>
          <cell r="AN70">
            <v>0</v>
          </cell>
          <cell r="AP70">
            <v>0</v>
          </cell>
          <cell r="AQ70">
            <v>0</v>
          </cell>
          <cell r="AS70">
            <v>0</v>
          </cell>
          <cell r="AT70">
            <v>0</v>
          </cell>
        </row>
        <row r="71">
          <cell r="A71">
            <v>40987</v>
          </cell>
          <cell r="B71">
            <v>0</v>
          </cell>
          <cell r="E71">
            <v>0</v>
          </cell>
          <cell r="F71">
            <v>0</v>
          </cell>
          <cell r="H71">
            <v>0</v>
          </cell>
          <cell r="I71">
            <v>0</v>
          </cell>
          <cell r="L71">
            <v>0</v>
          </cell>
          <cell r="M71">
            <v>0</v>
          </cell>
          <cell r="O71">
            <v>0</v>
          </cell>
          <cell r="P71">
            <v>0</v>
          </cell>
          <cell r="R71">
            <v>0</v>
          </cell>
          <cell r="S71">
            <v>0</v>
          </cell>
          <cell r="T71">
            <v>0</v>
          </cell>
          <cell r="W71">
            <v>0</v>
          </cell>
          <cell r="AA71">
            <v>0</v>
          </cell>
          <cell r="AB71">
            <v>0</v>
          </cell>
          <cell r="AD71">
            <v>0</v>
          </cell>
          <cell r="AE71">
            <v>0</v>
          </cell>
          <cell r="AG71">
            <v>0</v>
          </cell>
          <cell r="AH71">
            <v>0</v>
          </cell>
          <cell r="AJ71">
            <v>0</v>
          </cell>
          <cell r="AK71">
            <v>0</v>
          </cell>
          <cell r="AM71">
            <v>0</v>
          </cell>
          <cell r="AN71">
            <v>0</v>
          </cell>
          <cell r="AP71">
            <v>0</v>
          </cell>
          <cell r="AQ71">
            <v>0</v>
          </cell>
          <cell r="AS71">
            <v>0</v>
          </cell>
          <cell r="AT71">
            <v>0</v>
          </cell>
        </row>
        <row r="72">
          <cell r="A72">
            <v>41017</v>
          </cell>
          <cell r="B72">
            <v>0</v>
          </cell>
          <cell r="E72">
            <v>0</v>
          </cell>
          <cell r="F72">
            <v>0</v>
          </cell>
          <cell r="H72">
            <v>0</v>
          </cell>
          <cell r="I72">
            <v>0</v>
          </cell>
          <cell r="L72">
            <v>0</v>
          </cell>
          <cell r="M72">
            <v>0</v>
          </cell>
          <cell r="O72">
            <v>0</v>
          </cell>
          <cell r="P72">
            <v>0</v>
          </cell>
          <cell r="R72">
            <v>0</v>
          </cell>
          <cell r="S72">
            <v>0</v>
          </cell>
          <cell r="T72">
            <v>0</v>
          </cell>
          <cell r="W72">
            <v>0</v>
          </cell>
          <cell r="AA72">
            <v>0</v>
          </cell>
          <cell r="AB72">
            <v>0</v>
          </cell>
          <cell r="AD72">
            <v>0</v>
          </cell>
          <cell r="AE72">
            <v>0</v>
          </cell>
          <cell r="AG72">
            <v>0</v>
          </cell>
          <cell r="AH72">
            <v>0</v>
          </cell>
          <cell r="AJ72">
            <v>0</v>
          </cell>
          <cell r="AK72">
            <v>0</v>
          </cell>
          <cell r="AM72">
            <v>0</v>
          </cell>
          <cell r="AN72">
            <v>0</v>
          </cell>
          <cell r="AP72">
            <v>0</v>
          </cell>
          <cell r="AQ72">
            <v>0</v>
          </cell>
          <cell r="AS72">
            <v>0</v>
          </cell>
          <cell r="AT72">
            <v>0</v>
          </cell>
        </row>
        <row r="73">
          <cell r="A73">
            <v>41047</v>
          </cell>
          <cell r="B73">
            <v>0</v>
          </cell>
          <cell r="E73">
            <v>0</v>
          </cell>
          <cell r="F73">
            <v>0</v>
          </cell>
          <cell r="H73">
            <v>0</v>
          </cell>
          <cell r="I73">
            <v>0</v>
          </cell>
          <cell r="L73">
            <v>0</v>
          </cell>
          <cell r="M73">
            <v>0</v>
          </cell>
          <cell r="O73">
            <v>0</v>
          </cell>
          <cell r="P73">
            <v>0</v>
          </cell>
          <cell r="R73">
            <v>0</v>
          </cell>
          <cell r="S73">
            <v>0</v>
          </cell>
          <cell r="T73">
            <v>0</v>
          </cell>
          <cell r="W73">
            <v>0</v>
          </cell>
          <cell r="AA73">
            <v>0</v>
          </cell>
          <cell r="AB73">
            <v>0</v>
          </cell>
          <cell r="AD73">
            <v>0</v>
          </cell>
          <cell r="AE73">
            <v>0</v>
          </cell>
          <cell r="AG73">
            <v>0</v>
          </cell>
          <cell r="AH73">
            <v>0</v>
          </cell>
          <cell r="AJ73">
            <v>0</v>
          </cell>
          <cell r="AK73">
            <v>0</v>
          </cell>
          <cell r="AM73">
            <v>0</v>
          </cell>
          <cell r="AN73">
            <v>0</v>
          </cell>
          <cell r="AP73">
            <v>0</v>
          </cell>
          <cell r="AQ73">
            <v>0</v>
          </cell>
          <cell r="AS73">
            <v>0</v>
          </cell>
          <cell r="AT73">
            <v>0</v>
          </cell>
        </row>
        <row r="74">
          <cell r="A74">
            <v>41078</v>
          </cell>
          <cell r="B74">
            <v>0</v>
          </cell>
          <cell r="E74">
            <v>0</v>
          </cell>
          <cell r="F74">
            <v>0</v>
          </cell>
          <cell r="H74">
            <v>0</v>
          </cell>
          <cell r="I74">
            <v>0</v>
          </cell>
          <cell r="L74">
            <v>0</v>
          </cell>
          <cell r="M74">
            <v>0</v>
          </cell>
          <cell r="O74">
            <v>0</v>
          </cell>
          <cell r="P74">
            <v>0</v>
          </cell>
          <cell r="R74">
            <v>0</v>
          </cell>
          <cell r="S74">
            <v>0</v>
          </cell>
          <cell r="T74">
            <v>0</v>
          </cell>
          <cell r="W74">
            <v>0</v>
          </cell>
          <cell r="AA74">
            <v>0</v>
          </cell>
          <cell r="AB74">
            <v>0</v>
          </cell>
          <cell r="AD74">
            <v>0</v>
          </cell>
          <cell r="AE74">
            <v>0</v>
          </cell>
          <cell r="AG74">
            <v>0</v>
          </cell>
          <cell r="AH74">
            <v>0</v>
          </cell>
          <cell r="AJ74">
            <v>0</v>
          </cell>
          <cell r="AK74">
            <v>0</v>
          </cell>
          <cell r="AM74">
            <v>0</v>
          </cell>
          <cell r="AN74">
            <v>0</v>
          </cell>
          <cell r="AP74">
            <v>0</v>
          </cell>
          <cell r="AQ74">
            <v>0</v>
          </cell>
          <cell r="AS74">
            <v>0</v>
          </cell>
          <cell r="AT74">
            <v>0</v>
          </cell>
        </row>
        <row r="75">
          <cell r="A75">
            <v>41108</v>
          </cell>
          <cell r="B75">
            <v>0</v>
          </cell>
          <cell r="E75">
            <v>0</v>
          </cell>
          <cell r="F75">
            <v>0</v>
          </cell>
          <cell r="H75">
            <v>0</v>
          </cell>
          <cell r="I75">
            <v>0</v>
          </cell>
          <cell r="L75">
            <v>0</v>
          </cell>
          <cell r="M75">
            <v>0</v>
          </cell>
          <cell r="O75">
            <v>0</v>
          </cell>
          <cell r="P75">
            <v>0</v>
          </cell>
          <cell r="R75">
            <v>0</v>
          </cell>
          <cell r="S75">
            <v>0</v>
          </cell>
          <cell r="T75">
            <v>0</v>
          </cell>
          <cell r="W75">
            <v>0</v>
          </cell>
          <cell r="AA75">
            <v>0</v>
          </cell>
          <cell r="AB75">
            <v>0</v>
          </cell>
          <cell r="AD75">
            <v>0</v>
          </cell>
          <cell r="AE75">
            <v>0</v>
          </cell>
          <cell r="AG75">
            <v>0</v>
          </cell>
          <cell r="AH75">
            <v>0</v>
          </cell>
          <cell r="AJ75">
            <v>0</v>
          </cell>
          <cell r="AK75">
            <v>0</v>
          </cell>
          <cell r="AM75">
            <v>0</v>
          </cell>
          <cell r="AN75">
            <v>0</v>
          </cell>
          <cell r="AP75">
            <v>0</v>
          </cell>
          <cell r="AQ75">
            <v>0</v>
          </cell>
          <cell r="AS75">
            <v>0</v>
          </cell>
          <cell r="AT75">
            <v>0</v>
          </cell>
        </row>
        <row r="76">
          <cell r="A76">
            <v>41141</v>
          </cell>
          <cell r="B76">
            <v>0</v>
          </cell>
          <cell r="E76">
            <v>0</v>
          </cell>
          <cell r="F76">
            <v>0</v>
          </cell>
          <cell r="H76">
            <v>0</v>
          </cell>
          <cell r="I76">
            <v>0</v>
          </cell>
          <cell r="N76">
            <v>0</v>
          </cell>
          <cell r="O76">
            <v>0</v>
          </cell>
          <cell r="P76">
            <v>0</v>
          </cell>
          <cell r="Q76">
            <v>0</v>
          </cell>
          <cell r="R76">
            <v>0</v>
          </cell>
          <cell r="S76">
            <v>0</v>
          </cell>
          <cell r="T76">
            <v>0</v>
          </cell>
          <cell r="W76">
            <v>0</v>
          </cell>
          <cell r="AA76">
            <v>0</v>
          </cell>
          <cell r="AB76">
            <v>0</v>
          </cell>
          <cell r="AD76">
            <v>0</v>
          </cell>
          <cell r="AE76">
            <v>0</v>
          </cell>
          <cell r="AG76">
            <v>0</v>
          </cell>
          <cell r="AH76">
            <v>0</v>
          </cell>
          <cell r="AJ76">
            <v>0</v>
          </cell>
          <cell r="AK76">
            <v>0</v>
          </cell>
          <cell r="AM76">
            <v>0</v>
          </cell>
          <cell r="AN76">
            <v>0</v>
          </cell>
          <cell r="AP76">
            <v>0</v>
          </cell>
          <cell r="AQ76">
            <v>0</v>
          </cell>
          <cell r="AS76">
            <v>0</v>
          </cell>
          <cell r="AT76">
            <v>0</v>
          </cell>
        </row>
        <row r="77">
          <cell r="A77">
            <v>41170</v>
          </cell>
          <cell r="B77">
            <v>0</v>
          </cell>
          <cell r="E77">
            <v>0</v>
          </cell>
          <cell r="F77">
            <v>0</v>
          </cell>
          <cell r="H77">
            <v>0</v>
          </cell>
          <cell r="I77">
            <v>0</v>
          </cell>
          <cell r="K77">
            <v>0</v>
          </cell>
          <cell r="N77">
            <v>0</v>
          </cell>
          <cell r="O77">
            <v>0</v>
          </cell>
          <cell r="P77">
            <v>0</v>
          </cell>
          <cell r="Q77">
            <v>0</v>
          </cell>
          <cell r="R77">
            <v>0</v>
          </cell>
          <cell r="S77">
            <v>0</v>
          </cell>
          <cell r="T77">
            <v>0</v>
          </cell>
          <cell r="W77">
            <v>0</v>
          </cell>
          <cell r="AA77">
            <v>0</v>
          </cell>
          <cell r="AB77">
            <v>0</v>
          </cell>
          <cell r="AD77">
            <v>0</v>
          </cell>
          <cell r="AE77">
            <v>0</v>
          </cell>
          <cell r="AG77">
            <v>0</v>
          </cell>
          <cell r="AH77">
            <v>0</v>
          </cell>
          <cell r="AJ77">
            <v>0</v>
          </cell>
          <cell r="AK77">
            <v>0</v>
          </cell>
          <cell r="AM77">
            <v>0</v>
          </cell>
          <cell r="AN77">
            <v>0</v>
          </cell>
          <cell r="AP77">
            <v>0</v>
          </cell>
          <cell r="AQ77">
            <v>0</v>
          </cell>
          <cell r="AS77">
            <v>0</v>
          </cell>
          <cell r="AT77">
            <v>0</v>
          </cell>
        </row>
        <row r="78">
          <cell r="A78">
            <v>41200</v>
          </cell>
          <cell r="B78">
            <v>0</v>
          </cell>
          <cell r="E78">
            <v>0</v>
          </cell>
          <cell r="F78">
            <v>0</v>
          </cell>
          <cell r="H78">
            <v>0</v>
          </cell>
          <cell r="I78">
            <v>0</v>
          </cell>
          <cell r="K78">
            <v>0</v>
          </cell>
          <cell r="N78">
            <v>0</v>
          </cell>
          <cell r="O78">
            <v>0</v>
          </cell>
          <cell r="P78">
            <v>0</v>
          </cell>
          <cell r="Q78">
            <v>0</v>
          </cell>
          <cell r="R78">
            <v>0</v>
          </cell>
          <cell r="S78">
            <v>0</v>
          </cell>
          <cell r="T78">
            <v>0</v>
          </cell>
          <cell r="W78">
            <v>0</v>
          </cell>
          <cell r="AA78">
            <v>0</v>
          </cell>
          <cell r="AB78">
            <v>0</v>
          </cell>
          <cell r="AD78">
            <v>0</v>
          </cell>
          <cell r="AE78">
            <v>0</v>
          </cell>
          <cell r="AG78">
            <v>0</v>
          </cell>
          <cell r="AH78">
            <v>0</v>
          </cell>
          <cell r="AJ78">
            <v>0</v>
          </cell>
          <cell r="AK78">
            <v>0</v>
          </cell>
          <cell r="AM78">
            <v>0</v>
          </cell>
          <cell r="AN78">
            <v>0</v>
          </cell>
          <cell r="AP78">
            <v>0</v>
          </cell>
          <cell r="AQ78">
            <v>0</v>
          </cell>
          <cell r="AS78">
            <v>0</v>
          </cell>
          <cell r="AT78">
            <v>0</v>
          </cell>
        </row>
        <row r="79">
          <cell r="A79">
            <v>41232</v>
          </cell>
          <cell r="B79">
            <v>0</v>
          </cell>
          <cell r="E79">
            <v>0</v>
          </cell>
          <cell r="F79">
            <v>0</v>
          </cell>
          <cell r="H79">
            <v>0</v>
          </cell>
          <cell r="I79">
            <v>0</v>
          </cell>
          <cell r="K79">
            <v>0</v>
          </cell>
          <cell r="N79">
            <v>0</v>
          </cell>
          <cell r="O79">
            <v>0</v>
          </cell>
          <cell r="P79">
            <v>0</v>
          </cell>
          <cell r="Q79">
            <v>0</v>
          </cell>
          <cell r="R79">
            <v>0</v>
          </cell>
          <cell r="S79">
            <v>0</v>
          </cell>
          <cell r="T79">
            <v>0</v>
          </cell>
          <cell r="W79">
            <v>0</v>
          </cell>
          <cell r="AA79">
            <v>0</v>
          </cell>
          <cell r="AB79">
            <v>0</v>
          </cell>
          <cell r="AD79">
            <v>0</v>
          </cell>
          <cell r="AE79">
            <v>0</v>
          </cell>
          <cell r="AG79">
            <v>0</v>
          </cell>
          <cell r="AH79">
            <v>0</v>
          </cell>
          <cell r="AJ79">
            <v>0</v>
          </cell>
          <cell r="AK79">
            <v>0</v>
          </cell>
          <cell r="AM79">
            <v>0</v>
          </cell>
          <cell r="AN79">
            <v>0</v>
          </cell>
          <cell r="AP79">
            <v>0</v>
          </cell>
          <cell r="AQ79">
            <v>0</v>
          </cell>
          <cell r="AS79">
            <v>0</v>
          </cell>
          <cell r="AT79">
            <v>0</v>
          </cell>
        </row>
        <row r="80">
          <cell r="A80">
            <v>41261</v>
          </cell>
          <cell r="B80">
            <v>0</v>
          </cell>
          <cell r="E80">
            <v>0</v>
          </cell>
          <cell r="F80">
            <v>0</v>
          </cell>
          <cell r="H80">
            <v>0</v>
          </cell>
          <cell r="I80">
            <v>0</v>
          </cell>
          <cell r="K80">
            <v>0</v>
          </cell>
          <cell r="N80">
            <v>0</v>
          </cell>
          <cell r="O80">
            <v>0</v>
          </cell>
          <cell r="P80">
            <v>0</v>
          </cell>
          <cell r="Q80">
            <v>0</v>
          </cell>
          <cell r="R80">
            <v>0</v>
          </cell>
          <cell r="S80">
            <v>0</v>
          </cell>
          <cell r="T80">
            <v>0</v>
          </cell>
          <cell r="W80">
            <v>0</v>
          </cell>
          <cell r="AA80">
            <v>0</v>
          </cell>
          <cell r="AB80">
            <v>0</v>
          </cell>
          <cell r="AD80">
            <v>0</v>
          </cell>
          <cell r="AE80">
            <v>0</v>
          </cell>
          <cell r="AG80">
            <v>0</v>
          </cell>
          <cell r="AH80">
            <v>0</v>
          </cell>
          <cell r="AJ80">
            <v>0</v>
          </cell>
          <cell r="AK80">
            <v>0</v>
          </cell>
          <cell r="AM80">
            <v>0</v>
          </cell>
          <cell r="AN80">
            <v>0</v>
          </cell>
          <cell r="AP80">
            <v>0</v>
          </cell>
          <cell r="AQ80">
            <v>0</v>
          </cell>
          <cell r="AS80">
            <v>0</v>
          </cell>
          <cell r="AT80">
            <v>0</v>
          </cell>
        </row>
        <row r="81">
          <cell r="A81">
            <v>41292</v>
          </cell>
          <cell r="B81">
            <v>0</v>
          </cell>
          <cell r="E81">
            <v>0</v>
          </cell>
          <cell r="F81">
            <v>0</v>
          </cell>
          <cell r="H81">
            <v>0</v>
          </cell>
          <cell r="I81">
            <v>0</v>
          </cell>
          <cell r="K81">
            <v>0</v>
          </cell>
          <cell r="N81">
            <v>0</v>
          </cell>
          <cell r="O81">
            <v>0</v>
          </cell>
          <cell r="P81">
            <v>0</v>
          </cell>
          <cell r="Q81">
            <v>0</v>
          </cell>
          <cell r="R81">
            <v>0</v>
          </cell>
          <cell r="S81">
            <v>0</v>
          </cell>
          <cell r="T81">
            <v>0</v>
          </cell>
          <cell r="W81">
            <v>0</v>
          </cell>
          <cell r="AC81">
            <v>0</v>
          </cell>
          <cell r="AI81">
            <v>0</v>
          </cell>
          <cell r="AL81">
            <v>0</v>
          </cell>
          <cell r="AM81">
            <v>0</v>
          </cell>
          <cell r="AN81">
            <v>0</v>
          </cell>
          <cell r="AO81">
            <v>0</v>
          </cell>
          <cell r="AP81">
            <v>0</v>
          </cell>
        </row>
        <row r="82">
          <cell r="A82">
            <v>41323</v>
          </cell>
          <cell r="B82">
            <v>0</v>
          </cell>
          <cell r="E82">
            <v>0</v>
          </cell>
          <cell r="F82">
            <v>0</v>
          </cell>
          <cell r="H82">
            <v>0</v>
          </cell>
          <cell r="I82">
            <v>0</v>
          </cell>
          <cell r="K82">
            <v>0</v>
          </cell>
          <cell r="N82">
            <v>0</v>
          </cell>
          <cell r="O82">
            <v>0</v>
          </cell>
          <cell r="P82">
            <v>0</v>
          </cell>
          <cell r="Q82">
            <v>0</v>
          </cell>
          <cell r="R82">
            <v>0</v>
          </cell>
          <cell r="S82">
            <v>0</v>
          </cell>
          <cell r="T82">
            <v>0</v>
          </cell>
          <cell r="W82">
            <v>0</v>
          </cell>
          <cell r="AC82">
            <v>0</v>
          </cell>
          <cell r="AI82">
            <v>0</v>
          </cell>
          <cell r="AL82">
            <v>0</v>
          </cell>
          <cell r="AO82">
            <v>0</v>
          </cell>
          <cell r="AP82">
            <v>0</v>
          </cell>
        </row>
        <row r="83">
          <cell r="A83">
            <v>41351</v>
          </cell>
          <cell r="B83">
            <v>0</v>
          </cell>
          <cell r="E83">
            <v>0</v>
          </cell>
          <cell r="F83">
            <v>0</v>
          </cell>
          <cell r="H83">
            <v>0</v>
          </cell>
          <cell r="I83">
            <v>0</v>
          </cell>
          <cell r="K83">
            <v>0</v>
          </cell>
          <cell r="N83">
            <v>0</v>
          </cell>
          <cell r="O83">
            <v>0</v>
          </cell>
          <cell r="P83">
            <v>0</v>
          </cell>
          <cell r="Q83">
            <v>0</v>
          </cell>
          <cell r="R83">
            <v>0</v>
          </cell>
          <cell r="S83">
            <v>0</v>
          </cell>
          <cell r="T83">
            <v>0</v>
          </cell>
          <cell r="W83">
            <v>0</v>
          </cell>
          <cell r="AC83">
            <v>0</v>
          </cell>
          <cell r="AI83">
            <v>0</v>
          </cell>
          <cell r="AL83">
            <v>0</v>
          </cell>
          <cell r="AO83">
            <v>0</v>
          </cell>
          <cell r="AP83">
            <v>0</v>
          </cell>
        </row>
        <row r="84">
          <cell r="A84">
            <v>41382</v>
          </cell>
          <cell r="B84">
            <v>0</v>
          </cell>
          <cell r="E84">
            <v>0</v>
          </cell>
          <cell r="F84">
            <v>0</v>
          </cell>
          <cell r="H84">
            <v>0</v>
          </cell>
          <cell r="I84">
            <v>0</v>
          </cell>
          <cell r="K84">
            <v>0</v>
          </cell>
          <cell r="N84">
            <v>0</v>
          </cell>
          <cell r="O84">
            <v>0</v>
          </cell>
          <cell r="P84">
            <v>0</v>
          </cell>
          <cell r="Q84">
            <v>0</v>
          </cell>
          <cell r="R84">
            <v>0</v>
          </cell>
          <cell r="S84">
            <v>0</v>
          </cell>
          <cell r="T84">
            <v>0</v>
          </cell>
          <cell r="W84">
            <v>0</v>
          </cell>
          <cell r="Z84">
            <v>0</v>
          </cell>
          <cell r="AC84">
            <v>0</v>
          </cell>
          <cell r="AI84">
            <v>0</v>
          </cell>
          <cell r="AL84">
            <v>0</v>
          </cell>
          <cell r="AO84">
            <v>0</v>
          </cell>
          <cell r="AP84">
            <v>0</v>
          </cell>
        </row>
        <row r="85">
          <cell r="A85">
            <v>41414</v>
          </cell>
          <cell r="B85">
            <v>0</v>
          </cell>
          <cell r="E85">
            <v>0</v>
          </cell>
          <cell r="F85">
            <v>0</v>
          </cell>
          <cell r="H85">
            <v>0</v>
          </cell>
          <cell r="I85">
            <v>0</v>
          </cell>
          <cell r="K85">
            <v>0</v>
          </cell>
          <cell r="N85">
            <v>0</v>
          </cell>
          <cell r="O85">
            <v>0</v>
          </cell>
          <cell r="P85">
            <v>0</v>
          </cell>
          <cell r="Q85">
            <v>0</v>
          </cell>
          <cell r="R85">
            <v>0</v>
          </cell>
          <cell r="S85">
            <v>0</v>
          </cell>
          <cell r="T85">
            <v>0</v>
          </cell>
          <cell r="W85">
            <v>0</v>
          </cell>
          <cell r="Z85">
            <v>0</v>
          </cell>
          <cell r="AC85">
            <v>0</v>
          </cell>
          <cell r="AI85">
            <v>0</v>
          </cell>
          <cell r="AL85">
            <v>0</v>
          </cell>
          <cell r="AO85">
            <v>0</v>
          </cell>
          <cell r="AP85">
            <v>0</v>
          </cell>
        </row>
        <row r="86">
          <cell r="A86">
            <v>41443</v>
          </cell>
          <cell r="B86">
            <v>0</v>
          </cell>
          <cell r="E86">
            <v>0</v>
          </cell>
          <cell r="F86">
            <v>0</v>
          </cell>
          <cell r="H86">
            <v>0</v>
          </cell>
          <cell r="I86">
            <v>0</v>
          </cell>
          <cell r="K86">
            <v>0</v>
          </cell>
          <cell r="N86">
            <v>0</v>
          </cell>
          <cell r="O86">
            <v>0</v>
          </cell>
          <cell r="P86">
            <v>0</v>
          </cell>
          <cell r="Q86">
            <v>0</v>
          </cell>
          <cell r="R86">
            <v>0</v>
          </cell>
          <cell r="S86">
            <v>0</v>
          </cell>
          <cell r="T86">
            <v>0</v>
          </cell>
          <cell r="W86">
            <v>0</v>
          </cell>
          <cell r="Z86">
            <v>0</v>
          </cell>
          <cell r="AC86">
            <v>0</v>
          </cell>
          <cell r="AI86">
            <v>0</v>
          </cell>
          <cell r="AL86">
            <v>0</v>
          </cell>
          <cell r="AO86">
            <v>0</v>
          </cell>
          <cell r="AP86">
            <v>0</v>
          </cell>
        </row>
        <row r="87">
          <cell r="A87">
            <v>41473</v>
          </cell>
          <cell r="B87">
            <v>0</v>
          </cell>
          <cell r="E87">
            <v>0</v>
          </cell>
          <cell r="F87">
            <v>0</v>
          </cell>
          <cell r="H87">
            <v>0</v>
          </cell>
          <cell r="I87">
            <v>0</v>
          </cell>
          <cell r="K87">
            <v>0</v>
          </cell>
          <cell r="N87">
            <v>0</v>
          </cell>
          <cell r="O87">
            <v>0</v>
          </cell>
          <cell r="P87">
            <v>0</v>
          </cell>
          <cell r="Q87">
            <v>0</v>
          </cell>
          <cell r="R87">
            <v>0</v>
          </cell>
          <cell r="S87">
            <v>0</v>
          </cell>
          <cell r="T87">
            <v>0</v>
          </cell>
          <cell r="W87">
            <v>0</v>
          </cell>
          <cell r="Z87">
            <v>0</v>
          </cell>
          <cell r="AC87">
            <v>0</v>
          </cell>
          <cell r="AI87">
            <v>0</v>
          </cell>
          <cell r="AL87">
            <v>0</v>
          </cell>
          <cell r="AO87">
            <v>0</v>
          </cell>
          <cell r="AP87">
            <v>0</v>
          </cell>
        </row>
        <row r="88">
          <cell r="A88">
            <v>41505</v>
          </cell>
          <cell r="B88">
            <v>0</v>
          </cell>
          <cell r="E88">
            <v>0</v>
          </cell>
          <cell r="F88">
            <v>0</v>
          </cell>
          <cell r="H88">
            <v>0</v>
          </cell>
          <cell r="I88">
            <v>0</v>
          </cell>
          <cell r="K88">
            <v>0</v>
          </cell>
          <cell r="N88">
            <v>0</v>
          </cell>
          <cell r="O88">
            <v>0</v>
          </cell>
          <cell r="P88">
            <v>0</v>
          </cell>
          <cell r="Q88">
            <v>0</v>
          </cell>
          <cell r="R88">
            <v>0</v>
          </cell>
          <cell r="S88">
            <v>0</v>
          </cell>
          <cell r="T88">
            <v>0</v>
          </cell>
          <cell r="W88">
            <v>0</v>
          </cell>
          <cell r="Z88">
            <v>0</v>
          </cell>
          <cell r="AC88">
            <v>0</v>
          </cell>
          <cell r="AI88">
            <v>0</v>
          </cell>
          <cell r="AL88">
            <v>0</v>
          </cell>
          <cell r="AO88">
            <v>0</v>
          </cell>
          <cell r="AP88">
            <v>0</v>
          </cell>
        </row>
        <row r="89">
          <cell r="A89">
            <v>41535</v>
          </cell>
          <cell r="B89">
            <v>0</v>
          </cell>
          <cell r="E89">
            <v>0</v>
          </cell>
          <cell r="F89">
            <v>0</v>
          </cell>
          <cell r="H89">
            <v>0</v>
          </cell>
          <cell r="I89">
            <v>0</v>
          </cell>
          <cell r="K89">
            <v>0</v>
          </cell>
          <cell r="N89">
            <v>0</v>
          </cell>
          <cell r="O89">
            <v>0</v>
          </cell>
          <cell r="P89">
            <v>0</v>
          </cell>
          <cell r="Q89">
            <v>0</v>
          </cell>
          <cell r="R89">
            <v>0</v>
          </cell>
          <cell r="S89">
            <v>0</v>
          </cell>
          <cell r="T89">
            <v>0</v>
          </cell>
          <cell r="W89">
            <v>0</v>
          </cell>
          <cell r="Z89">
            <v>0</v>
          </cell>
          <cell r="AC89">
            <v>0</v>
          </cell>
          <cell r="AI89">
            <v>0</v>
          </cell>
          <cell r="AL89">
            <v>0</v>
          </cell>
          <cell r="AO89">
            <v>0</v>
          </cell>
          <cell r="AP89">
            <v>0</v>
          </cell>
        </row>
        <row r="90">
          <cell r="A90">
            <v>41565</v>
          </cell>
          <cell r="B90">
            <v>0</v>
          </cell>
          <cell r="E90">
            <v>0</v>
          </cell>
          <cell r="F90">
            <v>0</v>
          </cell>
          <cell r="H90">
            <v>0</v>
          </cell>
          <cell r="I90">
            <v>0</v>
          </cell>
          <cell r="K90">
            <v>0</v>
          </cell>
          <cell r="N90">
            <v>0</v>
          </cell>
          <cell r="O90">
            <v>0</v>
          </cell>
          <cell r="P90">
            <v>0</v>
          </cell>
          <cell r="Q90">
            <v>0</v>
          </cell>
          <cell r="R90">
            <v>0</v>
          </cell>
          <cell r="S90">
            <v>0</v>
          </cell>
          <cell r="T90">
            <v>0</v>
          </cell>
          <cell r="W90">
            <v>0</v>
          </cell>
          <cell r="Z90">
            <v>0</v>
          </cell>
          <cell r="AC90">
            <v>0</v>
          </cell>
          <cell r="AI90">
            <v>0</v>
          </cell>
          <cell r="AL90">
            <v>0</v>
          </cell>
          <cell r="AO90">
            <v>0</v>
          </cell>
          <cell r="AP90">
            <v>0</v>
          </cell>
        </row>
        <row r="91">
          <cell r="A91">
            <v>41596</v>
          </cell>
          <cell r="B91">
            <v>0</v>
          </cell>
          <cell r="E91">
            <v>0</v>
          </cell>
          <cell r="F91">
            <v>0</v>
          </cell>
          <cell r="H91">
            <v>0</v>
          </cell>
          <cell r="I91">
            <v>0</v>
          </cell>
          <cell r="K91">
            <v>0</v>
          </cell>
          <cell r="N91">
            <v>0</v>
          </cell>
          <cell r="O91">
            <v>0</v>
          </cell>
          <cell r="P91">
            <v>0</v>
          </cell>
          <cell r="Q91">
            <v>0</v>
          </cell>
          <cell r="R91">
            <v>0</v>
          </cell>
          <cell r="S91">
            <v>0</v>
          </cell>
          <cell r="T91">
            <v>0</v>
          </cell>
          <cell r="W91">
            <v>0</v>
          </cell>
          <cell r="Z91">
            <v>0</v>
          </cell>
          <cell r="AC91">
            <v>0</v>
          </cell>
          <cell r="AI91">
            <v>0</v>
          </cell>
          <cell r="AL91">
            <v>0</v>
          </cell>
          <cell r="AO91">
            <v>0</v>
          </cell>
          <cell r="AP91">
            <v>0</v>
          </cell>
        </row>
        <row r="92">
          <cell r="A92">
            <v>41626</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I92">
            <v>0</v>
          </cell>
          <cell r="AL92">
            <v>0</v>
          </cell>
          <cell r="AO92">
            <v>0</v>
          </cell>
          <cell r="AP92">
            <v>0</v>
          </cell>
        </row>
        <row r="93">
          <cell r="A93">
            <v>41659</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I93">
            <v>0</v>
          </cell>
          <cell r="AL93">
            <v>0</v>
          </cell>
          <cell r="AO93">
            <v>0</v>
          </cell>
          <cell r="AP93">
            <v>0</v>
          </cell>
        </row>
        <row r="94">
          <cell r="A94">
            <v>41688</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I94">
            <v>0</v>
          </cell>
          <cell r="AL94">
            <v>0</v>
          </cell>
          <cell r="AO94">
            <v>0</v>
          </cell>
          <cell r="AP94">
            <v>0</v>
          </cell>
        </row>
        <row r="95">
          <cell r="A95">
            <v>41716</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I95">
            <v>0</v>
          </cell>
          <cell r="AL95">
            <v>0</v>
          </cell>
          <cell r="AO95">
            <v>0</v>
          </cell>
          <cell r="AP95">
            <v>0</v>
          </cell>
        </row>
        <row r="96">
          <cell r="A96">
            <v>41747</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I96">
            <v>0</v>
          </cell>
          <cell r="AL96">
            <v>0</v>
          </cell>
          <cell r="AO96">
            <v>0</v>
          </cell>
          <cell r="AP96">
            <v>0</v>
          </cell>
        </row>
        <row r="97">
          <cell r="A97">
            <v>41778</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I97">
            <v>0</v>
          </cell>
          <cell r="AL97">
            <v>0</v>
          </cell>
          <cell r="AO97">
            <v>0</v>
          </cell>
          <cell r="AP97">
            <v>0</v>
          </cell>
        </row>
        <row r="98">
          <cell r="A98">
            <v>41808</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I98">
            <v>0</v>
          </cell>
          <cell r="AL98">
            <v>0</v>
          </cell>
          <cell r="AO98">
            <v>0</v>
          </cell>
          <cell r="AP98">
            <v>0</v>
          </cell>
        </row>
        <row r="99">
          <cell r="A99">
            <v>41838</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I99">
            <v>0</v>
          </cell>
          <cell r="AL99">
            <v>0</v>
          </cell>
          <cell r="AO99">
            <v>0</v>
          </cell>
          <cell r="AP99">
            <v>0</v>
          </cell>
        </row>
        <row r="100">
          <cell r="A100">
            <v>41869</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I100">
            <v>0</v>
          </cell>
          <cell r="AL100">
            <v>0</v>
          </cell>
          <cell r="AO100">
            <v>0</v>
          </cell>
          <cell r="AP100">
            <v>0</v>
          </cell>
        </row>
        <row r="101">
          <cell r="A101">
            <v>41900</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I101">
            <v>0</v>
          </cell>
          <cell r="AL101">
            <v>0</v>
          </cell>
          <cell r="AO101">
            <v>0</v>
          </cell>
          <cell r="AP101">
            <v>0</v>
          </cell>
        </row>
        <row r="102">
          <cell r="A102">
            <v>41932</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I102">
            <v>0</v>
          </cell>
          <cell r="AL102">
            <v>0</v>
          </cell>
          <cell r="AO102">
            <v>0</v>
          </cell>
          <cell r="AP102">
            <v>0</v>
          </cell>
        </row>
        <row r="103">
          <cell r="A103">
            <v>41961</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I103">
            <v>0</v>
          </cell>
          <cell r="AL103">
            <v>0</v>
          </cell>
          <cell r="AO103">
            <v>0</v>
          </cell>
          <cell r="AP103">
            <v>0</v>
          </cell>
        </row>
        <row r="104">
          <cell r="A104">
            <v>41991</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I104">
            <v>0</v>
          </cell>
          <cell r="AL104">
            <v>0</v>
          </cell>
          <cell r="AO104">
            <v>0</v>
          </cell>
          <cell r="AP104">
            <v>0</v>
          </cell>
        </row>
        <row r="105">
          <cell r="A105">
            <v>42023</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I105">
            <v>0</v>
          </cell>
          <cell r="AL105">
            <v>0</v>
          </cell>
          <cell r="AO105">
            <v>0</v>
          </cell>
          <cell r="AP105">
            <v>0</v>
          </cell>
        </row>
        <row r="106">
          <cell r="A106">
            <v>42053</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I106">
            <v>0</v>
          </cell>
          <cell r="AL106">
            <v>0</v>
          </cell>
          <cell r="AO106">
            <v>0</v>
          </cell>
          <cell r="AP106">
            <v>0</v>
          </cell>
        </row>
        <row r="107">
          <cell r="A107">
            <v>42081</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I107">
            <v>0</v>
          </cell>
          <cell r="AL107">
            <v>0</v>
          </cell>
          <cell r="AO107">
            <v>0</v>
          </cell>
          <cell r="AP107">
            <v>0</v>
          </cell>
        </row>
        <row r="108">
          <cell r="A108">
            <v>42114</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I108">
            <v>0</v>
          </cell>
          <cell r="AL108">
            <v>0</v>
          </cell>
          <cell r="AO108">
            <v>0</v>
          </cell>
          <cell r="AP108">
            <v>0</v>
          </cell>
        </row>
        <row r="109">
          <cell r="A109">
            <v>42142</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I109">
            <v>0</v>
          </cell>
          <cell r="AL109">
            <v>0</v>
          </cell>
          <cell r="AO109">
            <v>0</v>
          </cell>
          <cell r="AP109">
            <v>0</v>
          </cell>
        </row>
        <row r="110">
          <cell r="A110">
            <v>42173</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I110">
            <v>0</v>
          </cell>
          <cell r="AL110">
            <v>0</v>
          </cell>
          <cell r="AO110">
            <v>0</v>
          </cell>
          <cell r="AP110">
            <v>0</v>
          </cell>
        </row>
        <row r="111">
          <cell r="A111">
            <v>42205</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I111">
            <v>0</v>
          </cell>
          <cell r="AL111">
            <v>0</v>
          </cell>
          <cell r="AO111">
            <v>0</v>
          </cell>
          <cell r="AP111">
            <v>0</v>
          </cell>
        </row>
        <row r="112">
          <cell r="A112">
            <v>42234</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I112">
            <v>0</v>
          </cell>
          <cell r="AL112">
            <v>0</v>
          </cell>
          <cell r="AO112">
            <v>0</v>
          </cell>
          <cell r="AP112">
            <v>0</v>
          </cell>
        </row>
        <row r="113">
          <cell r="A113">
            <v>42265</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I113">
            <v>0</v>
          </cell>
          <cell r="AL113">
            <v>0</v>
          </cell>
          <cell r="AO113">
            <v>0</v>
          </cell>
          <cell r="AP113">
            <v>0</v>
          </cell>
          <cell r="AR113">
            <v>0</v>
          </cell>
        </row>
        <row r="114">
          <cell r="A114">
            <v>42296</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I114">
            <v>0</v>
          </cell>
          <cell r="AL114">
            <v>0</v>
          </cell>
          <cell r="AO114">
            <v>0</v>
          </cell>
          <cell r="AP114">
            <v>0</v>
          </cell>
          <cell r="AR114">
            <v>0</v>
          </cell>
        </row>
        <row r="115">
          <cell r="A115">
            <v>42326</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I115">
            <v>0</v>
          </cell>
          <cell r="AL115">
            <v>0</v>
          </cell>
          <cell r="AO115">
            <v>0</v>
          </cell>
          <cell r="AP115">
            <v>0</v>
          </cell>
          <cell r="AR115">
            <v>0</v>
          </cell>
        </row>
        <row r="116">
          <cell r="A116">
            <v>42356</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I116">
            <v>0</v>
          </cell>
          <cell r="AL116">
            <v>0</v>
          </cell>
          <cell r="AO116">
            <v>0</v>
          </cell>
          <cell r="AP116">
            <v>0</v>
          </cell>
          <cell r="AR116">
            <v>0</v>
          </cell>
        </row>
        <row r="117">
          <cell r="A117">
            <v>42387</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42418</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42447</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42478</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42508</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42541</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42569</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42600</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42632</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42661</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42692</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42723</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42753</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42786</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42814</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42843</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42873</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42905</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42934</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42965</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42996</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43026</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43059</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43087</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43118</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43150</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43178</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43208</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43238</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43269</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43299</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43332</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43361</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43391</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43423</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43452</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43483</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43514</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43542</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43573</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43605</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43634</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43664</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43696</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43726</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43756</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43787</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43817</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43850</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43879</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43908</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43941</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43969</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44000</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44032</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44061</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44092</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44123</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44153</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44183</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44214</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44245</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44273</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44305</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44334</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44365</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44396</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44426</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44459</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44487</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44518</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44550</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44579</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44610</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44638</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44669</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row r="193">
          <cell r="A193">
            <v>44699</v>
          </cell>
          <cell r="B193">
            <v>0</v>
          </cell>
          <cell r="E193">
            <v>0</v>
          </cell>
          <cell r="F193">
            <v>0</v>
          </cell>
          <cell r="H193">
            <v>0</v>
          </cell>
          <cell r="I193">
            <v>0</v>
          </cell>
          <cell r="K193">
            <v>0</v>
          </cell>
          <cell r="N193">
            <v>0</v>
          </cell>
          <cell r="O193">
            <v>0</v>
          </cell>
          <cell r="P193">
            <v>0</v>
          </cell>
          <cell r="Q193">
            <v>0</v>
          </cell>
          <cell r="R193">
            <v>0</v>
          </cell>
          <cell r="S193">
            <v>0</v>
          </cell>
          <cell r="T193">
            <v>0</v>
          </cell>
          <cell r="W193">
            <v>0</v>
          </cell>
          <cell r="Z193">
            <v>0</v>
          </cell>
          <cell r="AC193">
            <v>0</v>
          </cell>
          <cell r="AF193">
            <v>0</v>
          </cell>
          <cell r="AI193">
            <v>0</v>
          </cell>
          <cell r="AL193">
            <v>0</v>
          </cell>
          <cell r="AO193">
            <v>0</v>
          </cell>
          <cell r="AP193">
            <v>0</v>
          </cell>
          <cell r="AR193">
            <v>0</v>
          </cell>
        </row>
        <row r="194">
          <cell r="A194">
            <v>44732</v>
          </cell>
          <cell r="B194">
            <v>0</v>
          </cell>
          <cell r="E194">
            <v>0</v>
          </cell>
          <cell r="F194">
            <v>0</v>
          </cell>
          <cell r="H194">
            <v>0</v>
          </cell>
          <cell r="I194">
            <v>0</v>
          </cell>
          <cell r="K194">
            <v>0</v>
          </cell>
          <cell r="N194">
            <v>0</v>
          </cell>
          <cell r="O194">
            <v>0</v>
          </cell>
          <cell r="P194">
            <v>0</v>
          </cell>
          <cell r="Q194">
            <v>0</v>
          </cell>
          <cell r="R194">
            <v>0</v>
          </cell>
          <cell r="S194">
            <v>0</v>
          </cell>
          <cell r="T194">
            <v>0</v>
          </cell>
          <cell r="W194">
            <v>0</v>
          </cell>
          <cell r="Z194">
            <v>0</v>
          </cell>
          <cell r="AC194">
            <v>0</v>
          </cell>
          <cell r="AF194">
            <v>0</v>
          </cell>
          <cell r="AI194">
            <v>0</v>
          </cell>
          <cell r="AL194">
            <v>0</v>
          </cell>
          <cell r="AO194">
            <v>0</v>
          </cell>
          <cell r="AP194">
            <v>0</v>
          </cell>
          <cell r="AR194">
            <v>0</v>
          </cell>
        </row>
        <row r="195">
          <cell r="A195">
            <v>44760</v>
          </cell>
          <cell r="B195">
            <v>0</v>
          </cell>
          <cell r="E195">
            <v>0</v>
          </cell>
          <cell r="F195">
            <v>0</v>
          </cell>
          <cell r="H195">
            <v>0</v>
          </cell>
          <cell r="I195">
            <v>0</v>
          </cell>
          <cell r="K195">
            <v>0</v>
          </cell>
          <cell r="N195">
            <v>0</v>
          </cell>
          <cell r="O195">
            <v>0</v>
          </cell>
          <cell r="P195">
            <v>0</v>
          </cell>
          <cell r="Q195">
            <v>0</v>
          </cell>
          <cell r="R195">
            <v>0</v>
          </cell>
          <cell r="S195">
            <v>0</v>
          </cell>
          <cell r="T195">
            <v>0</v>
          </cell>
          <cell r="W195">
            <v>0</v>
          </cell>
          <cell r="Z195">
            <v>0</v>
          </cell>
          <cell r="AC195">
            <v>0</v>
          </cell>
          <cell r="AF195">
            <v>0</v>
          </cell>
          <cell r="AI195">
            <v>0</v>
          </cell>
          <cell r="AL195">
            <v>0</v>
          </cell>
          <cell r="AO195">
            <v>0</v>
          </cell>
          <cell r="AP195">
            <v>0</v>
          </cell>
          <cell r="AR195">
            <v>0</v>
          </cell>
        </row>
        <row r="196">
          <cell r="A196">
            <v>44791</v>
          </cell>
          <cell r="B196">
            <v>0</v>
          </cell>
          <cell r="E196">
            <v>0</v>
          </cell>
          <cell r="F196">
            <v>0</v>
          </cell>
          <cell r="H196">
            <v>0</v>
          </cell>
          <cell r="I196">
            <v>0</v>
          </cell>
          <cell r="K196">
            <v>0</v>
          </cell>
          <cell r="N196">
            <v>0</v>
          </cell>
          <cell r="O196">
            <v>0</v>
          </cell>
          <cell r="P196">
            <v>0</v>
          </cell>
          <cell r="Q196">
            <v>0</v>
          </cell>
          <cell r="R196">
            <v>0</v>
          </cell>
          <cell r="S196">
            <v>0</v>
          </cell>
          <cell r="T196">
            <v>0</v>
          </cell>
          <cell r="W196">
            <v>0</v>
          </cell>
          <cell r="Z196">
            <v>0</v>
          </cell>
          <cell r="AC196">
            <v>0</v>
          </cell>
          <cell r="AF196">
            <v>0</v>
          </cell>
          <cell r="AI196">
            <v>0</v>
          </cell>
          <cell r="AL196">
            <v>0</v>
          </cell>
          <cell r="AO196">
            <v>0</v>
          </cell>
          <cell r="AP196">
            <v>0</v>
          </cell>
          <cell r="AR196">
            <v>0</v>
          </cell>
        </row>
        <row r="197">
          <cell r="A197">
            <v>44823</v>
          </cell>
          <cell r="B197">
            <v>0</v>
          </cell>
          <cell r="E197">
            <v>0</v>
          </cell>
          <cell r="F197">
            <v>0</v>
          </cell>
          <cell r="H197">
            <v>0</v>
          </cell>
          <cell r="I197">
            <v>0</v>
          </cell>
          <cell r="K197">
            <v>0</v>
          </cell>
          <cell r="N197">
            <v>0</v>
          </cell>
          <cell r="O197">
            <v>0</v>
          </cell>
          <cell r="P197">
            <v>0</v>
          </cell>
          <cell r="Q197">
            <v>0</v>
          </cell>
          <cell r="R197">
            <v>0</v>
          </cell>
          <cell r="S197">
            <v>0</v>
          </cell>
          <cell r="T197">
            <v>0</v>
          </cell>
          <cell r="W197">
            <v>0</v>
          </cell>
          <cell r="Z197">
            <v>0</v>
          </cell>
          <cell r="AC197">
            <v>0</v>
          </cell>
          <cell r="AF197">
            <v>0</v>
          </cell>
          <cell r="AI197">
            <v>0</v>
          </cell>
          <cell r="AL197">
            <v>0</v>
          </cell>
          <cell r="AO197">
            <v>0</v>
          </cell>
          <cell r="AP197">
            <v>0</v>
          </cell>
          <cell r="AR197">
            <v>0</v>
          </cell>
        </row>
        <row r="198">
          <cell r="A198">
            <v>44852</v>
          </cell>
          <cell r="B198">
            <v>0</v>
          </cell>
          <cell r="E198">
            <v>0</v>
          </cell>
          <cell r="F198">
            <v>0</v>
          </cell>
          <cell r="H198">
            <v>0</v>
          </cell>
          <cell r="I198">
            <v>0</v>
          </cell>
          <cell r="K198">
            <v>0</v>
          </cell>
          <cell r="N198">
            <v>0</v>
          </cell>
          <cell r="O198">
            <v>0</v>
          </cell>
          <cell r="P198">
            <v>0</v>
          </cell>
          <cell r="Q198">
            <v>0</v>
          </cell>
          <cell r="R198">
            <v>0</v>
          </cell>
          <cell r="S198">
            <v>0</v>
          </cell>
          <cell r="T198">
            <v>0</v>
          </cell>
          <cell r="W198">
            <v>0</v>
          </cell>
          <cell r="Z198">
            <v>0</v>
          </cell>
          <cell r="AC198">
            <v>0</v>
          </cell>
          <cell r="AF198">
            <v>0</v>
          </cell>
          <cell r="AI198">
            <v>0</v>
          </cell>
          <cell r="AL198">
            <v>0</v>
          </cell>
          <cell r="AO198">
            <v>0</v>
          </cell>
          <cell r="AP198">
            <v>0</v>
          </cell>
          <cell r="AR198">
            <v>0</v>
          </cell>
        </row>
        <row r="199">
          <cell r="A199">
            <v>44883</v>
          </cell>
          <cell r="B199">
            <v>0</v>
          </cell>
          <cell r="E199">
            <v>0</v>
          </cell>
          <cell r="F199">
            <v>0</v>
          </cell>
          <cell r="H199">
            <v>0</v>
          </cell>
          <cell r="I199">
            <v>0</v>
          </cell>
          <cell r="K199">
            <v>0</v>
          </cell>
          <cell r="N199">
            <v>0</v>
          </cell>
          <cell r="O199">
            <v>0</v>
          </cell>
          <cell r="P199">
            <v>0</v>
          </cell>
          <cell r="Q199">
            <v>0</v>
          </cell>
          <cell r="R199">
            <v>0</v>
          </cell>
          <cell r="S199">
            <v>0</v>
          </cell>
          <cell r="T199">
            <v>0</v>
          </cell>
          <cell r="W199">
            <v>0</v>
          </cell>
          <cell r="Z199">
            <v>0</v>
          </cell>
          <cell r="AC199">
            <v>0</v>
          </cell>
          <cell r="AF199">
            <v>0</v>
          </cell>
          <cell r="AI199">
            <v>0</v>
          </cell>
          <cell r="AL199">
            <v>0</v>
          </cell>
          <cell r="AO199">
            <v>0</v>
          </cell>
          <cell r="AP199">
            <v>0</v>
          </cell>
          <cell r="AR199">
            <v>0</v>
          </cell>
        </row>
        <row r="200">
          <cell r="A200">
            <v>44914</v>
          </cell>
          <cell r="B200">
            <v>0</v>
          </cell>
          <cell r="E200">
            <v>0</v>
          </cell>
          <cell r="F200">
            <v>0</v>
          </cell>
          <cell r="H200">
            <v>0</v>
          </cell>
          <cell r="I200">
            <v>0</v>
          </cell>
          <cell r="K200">
            <v>0</v>
          </cell>
          <cell r="N200">
            <v>0</v>
          </cell>
          <cell r="O200">
            <v>0</v>
          </cell>
          <cell r="P200">
            <v>0</v>
          </cell>
          <cell r="Q200">
            <v>0</v>
          </cell>
          <cell r="R200">
            <v>0</v>
          </cell>
          <cell r="S200">
            <v>0</v>
          </cell>
          <cell r="T200">
            <v>0</v>
          </cell>
          <cell r="W200">
            <v>0</v>
          </cell>
          <cell r="Z200">
            <v>0</v>
          </cell>
          <cell r="AC200">
            <v>0</v>
          </cell>
          <cell r="AF200">
            <v>0</v>
          </cell>
          <cell r="AI200">
            <v>0</v>
          </cell>
          <cell r="AL200">
            <v>0</v>
          </cell>
          <cell r="AO200">
            <v>0</v>
          </cell>
          <cell r="AP200">
            <v>0</v>
          </cell>
          <cell r="AR200">
            <v>0</v>
          </cell>
        </row>
        <row r="201">
          <cell r="A201">
            <v>44944</v>
          </cell>
          <cell r="B201">
            <v>0</v>
          </cell>
          <cell r="E201">
            <v>0</v>
          </cell>
          <cell r="F201">
            <v>0</v>
          </cell>
          <cell r="H201">
            <v>0</v>
          </cell>
          <cell r="I201">
            <v>0</v>
          </cell>
          <cell r="K201">
            <v>0</v>
          </cell>
          <cell r="N201">
            <v>0</v>
          </cell>
          <cell r="O201">
            <v>0</v>
          </cell>
          <cell r="P201">
            <v>0</v>
          </cell>
          <cell r="Q201">
            <v>0</v>
          </cell>
          <cell r="R201">
            <v>0</v>
          </cell>
          <cell r="S201">
            <v>0</v>
          </cell>
          <cell r="T201">
            <v>0</v>
          </cell>
          <cell r="W201">
            <v>0</v>
          </cell>
          <cell r="Z201">
            <v>0</v>
          </cell>
          <cell r="AC201">
            <v>0</v>
          </cell>
          <cell r="AF201">
            <v>0</v>
          </cell>
          <cell r="AI201">
            <v>0</v>
          </cell>
          <cell r="AL201">
            <v>0</v>
          </cell>
          <cell r="AO201">
            <v>0</v>
          </cell>
          <cell r="AP201">
            <v>0</v>
          </cell>
          <cell r="AR201">
            <v>0</v>
          </cell>
        </row>
        <row r="202">
          <cell r="A202">
            <v>44977</v>
          </cell>
          <cell r="B202">
            <v>0</v>
          </cell>
          <cell r="E202">
            <v>0</v>
          </cell>
          <cell r="F202">
            <v>0</v>
          </cell>
          <cell r="H202">
            <v>0</v>
          </cell>
          <cell r="I202">
            <v>0</v>
          </cell>
          <cell r="K202">
            <v>0</v>
          </cell>
          <cell r="N202">
            <v>0</v>
          </cell>
          <cell r="O202">
            <v>0</v>
          </cell>
          <cell r="P202">
            <v>0</v>
          </cell>
          <cell r="Q202">
            <v>0</v>
          </cell>
          <cell r="R202">
            <v>0</v>
          </cell>
          <cell r="S202">
            <v>0</v>
          </cell>
          <cell r="T202">
            <v>0</v>
          </cell>
          <cell r="W202">
            <v>0</v>
          </cell>
          <cell r="Z202">
            <v>0</v>
          </cell>
          <cell r="AC202">
            <v>0</v>
          </cell>
          <cell r="AF202">
            <v>0</v>
          </cell>
          <cell r="AI202">
            <v>0</v>
          </cell>
          <cell r="AL202">
            <v>0</v>
          </cell>
          <cell r="AO202">
            <v>0</v>
          </cell>
          <cell r="AP202">
            <v>0</v>
          </cell>
          <cell r="AR202">
            <v>0</v>
          </cell>
        </row>
        <row r="203">
          <cell r="A203">
            <v>45005</v>
          </cell>
          <cell r="B203">
            <v>0</v>
          </cell>
          <cell r="E203">
            <v>0</v>
          </cell>
          <cell r="F203">
            <v>0</v>
          </cell>
          <cell r="H203">
            <v>0</v>
          </cell>
          <cell r="I203">
            <v>0</v>
          </cell>
          <cell r="K203">
            <v>0</v>
          </cell>
          <cell r="N203">
            <v>0</v>
          </cell>
          <cell r="O203">
            <v>0</v>
          </cell>
          <cell r="P203">
            <v>0</v>
          </cell>
          <cell r="Q203">
            <v>0</v>
          </cell>
          <cell r="R203">
            <v>0</v>
          </cell>
          <cell r="S203">
            <v>0</v>
          </cell>
          <cell r="T203">
            <v>0</v>
          </cell>
          <cell r="W203">
            <v>0</v>
          </cell>
          <cell r="Z203">
            <v>0</v>
          </cell>
          <cell r="AC203">
            <v>0</v>
          </cell>
          <cell r="AF203">
            <v>0</v>
          </cell>
          <cell r="AI203">
            <v>0</v>
          </cell>
          <cell r="AL203">
            <v>0</v>
          </cell>
          <cell r="AO203">
            <v>0</v>
          </cell>
          <cell r="AP203">
            <v>0</v>
          </cell>
          <cell r="AR203">
            <v>0</v>
          </cell>
        </row>
        <row r="204">
          <cell r="A204">
            <v>45034</v>
          </cell>
          <cell r="B204">
            <v>0</v>
          </cell>
          <cell r="E204">
            <v>0</v>
          </cell>
          <cell r="F204">
            <v>0</v>
          </cell>
          <cell r="H204">
            <v>0</v>
          </cell>
          <cell r="I204">
            <v>0</v>
          </cell>
          <cell r="K204">
            <v>0</v>
          </cell>
          <cell r="N204">
            <v>0</v>
          </cell>
          <cell r="O204">
            <v>0</v>
          </cell>
          <cell r="P204">
            <v>0</v>
          </cell>
          <cell r="Q204">
            <v>0</v>
          </cell>
          <cell r="R204">
            <v>0</v>
          </cell>
          <cell r="S204">
            <v>0</v>
          </cell>
          <cell r="T204">
            <v>0</v>
          </cell>
          <cell r="W204">
            <v>0</v>
          </cell>
          <cell r="Z204">
            <v>0</v>
          </cell>
          <cell r="AC204">
            <v>0</v>
          </cell>
          <cell r="AF204">
            <v>0</v>
          </cell>
          <cell r="AI204">
            <v>0</v>
          </cell>
          <cell r="AL204">
            <v>0</v>
          </cell>
          <cell r="AO204">
            <v>0</v>
          </cell>
          <cell r="AP204">
            <v>0</v>
          </cell>
          <cell r="AR204">
            <v>0</v>
          </cell>
        </row>
        <row r="205">
          <cell r="A205">
            <v>45064</v>
          </cell>
          <cell r="B205">
            <v>0</v>
          </cell>
          <cell r="E205">
            <v>0</v>
          </cell>
          <cell r="F205">
            <v>0</v>
          </cell>
          <cell r="H205">
            <v>0</v>
          </cell>
          <cell r="I205">
            <v>0</v>
          </cell>
          <cell r="K205">
            <v>0</v>
          </cell>
          <cell r="N205">
            <v>0</v>
          </cell>
          <cell r="O205">
            <v>0</v>
          </cell>
          <cell r="P205">
            <v>0</v>
          </cell>
          <cell r="Q205">
            <v>0</v>
          </cell>
          <cell r="R205">
            <v>0</v>
          </cell>
          <cell r="S205">
            <v>0</v>
          </cell>
          <cell r="T205">
            <v>0</v>
          </cell>
          <cell r="W205">
            <v>0</v>
          </cell>
          <cell r="Z205">
            <v>0</v>
          </cell>
          <cell r="AC205">
            <v>0</v>
          </cell>
          <cell r="AF205">
            <v>0</v>
          </cell>
          <cell r="AI205">
            <v>0</v>
          </cell>
          <cell r="AL205">
            <v>0</v>
          </cell>
          <cell r="AO205">
            <v>0</v>
          </cell>
          <cell r="AP205">
            <v>0</v>
          </cell>
          <cell r="AR205">
            <v>0</v>
          </cell>
        </row>
        <row r="206">
          <cell r="A206">
            <v>45096</v>
          </cell>
          <cell r="B206">
            <v>0</v>
          </cell>
          <cell r="E206">
            <v>0</v>
          </cell>
          <cell r="F206">
            <v>0</v>
          </cell>
          <cell r="H206">
            <v>0</v>
          </cell>
          <cell r="I206">
            <v>0</v>
          </cell>
          <cell r="K206">
            <v>0</v>
          </cell>
          <cell r="N206">
            <v>0</v>
          </cell>
          <cell r="O206">
            <v>0</v>
          </cell>
          <cell r="P206">
            <v>0</v>
          </cell>
          <cell r="Q206">
            <v>0</v>
          </cell>
          <cell r="R206">
            <v>0</v>
          </cell>
          <cell r="S206">
            <v>0</v>
          </cell>
          <cell r="T206">
            <v>0</v>
          </cell>
          <cell r="W206">
            <v>0</v>
          </cell>
          <cell r="Z206">
            <v>0</v>
          </cell>
          <cell r="AC206">
            <v>0</v>
          </cell>
          <cell r="AF206">
            <v>0</v>
          </cell>
          <cell r="AI206">
            <v>0</v>
          </cell>
          <cell r="AL206">
            <v>0</v>
          </cell>
          <cell r="AO206">
            <v>0</v>
          </cell>
          <cell r="AP206">
            <v>0</v>
          </cell>
          <cell r="AR206">
            <v>0</v>
          </cell>
        </row>
        <row r="207">
          <cell r="A207">
            <v>45125</v>
          </cell>
          <cell r="B207">
            <v>0</v>
          </cell>
          <cell r="E207">
            <v>0</v>
          </cell>
          <cell r="F207">
            <v>0</v>
          </cell>
          <cell r="H207">
            <v>0</v>
          </cell>
          <cell r="I207">
            <v>0</v>
          </cell>
          <cell r="K207">
            <v>0</v>
          </cell>
          <cell r="N207">
            <v>0</v>
          </cell>
          <cell r="O207">
            <v>0</v>
          </cell>
          <cell r="P207">
            <v>0</v>
          </cell>
          <cell r="Q207">
            <v>0</v>
          </cell>
          <cell r="R207">
            <v>0</v>
          </cell>
          <cell r="S207">
            <v>0</v>
          </cell>
          <cell r="T207">
            <v>0</v>
          </cell>
          <cell r="W207">
            <v>0</v>
          </cell>
          <cell r="Z207">
            <v>0</v>
          </cell>
          <cell r="AC207">
            <v>0</v>
          </cell>
          <cell r="AF207">
            <v>0</v>
          </cell>
          <cell r="AI207">
            <v>0</v>
          </cell>
          <cell r="AL207">
            <v>0</v>
          </cell>
          <cell r="AO207">
            <v>0</v>
          </cell>
          <cell r="AP207">
            <v>0</v>
          </cell>
          <cell r="AR207">
            <v>0</v>
          </cell>
        </row>
        <row r="208">
          <cell r="A208">
            <v>45156</v>
          </cell>
          <cell r="B208">
            <v>0</v>
          </cell>
          <cell r="E208">
            <v>0</v>
          </cell>
          <cell r="F208">
            <v>0</v>
          </cell>
          <cell r="H208">
            <v>0</v>
          </cell>
          <cell r="I208">
            <v>0</v>
          </cell>
          <cell r="K208">
            <v>0</v>
          </cell>
          <cell r="N208">
            <v>0</v>
          </cell>
          <cell r="O208">
            <v>0</v>
          </cell>
          <cell r="P208">
            <v>0</v>
          </cell>
          <cell r="Q208">
            <v>0</v>
          </cell>
          <cell r="R208">
            <v>0</v>
          </cell>
          <cell r="S208">
            <v>0</v>
          </cell>
          <cell r="T208">
            <v>0</v>
          </cell>
          <cell r="W208">
            <v>0</v>
          </cell>
          <cell r="Z208">
            <v>0</v>
          </cell>
          <cell r="AC208">
            <v>0</v>
          </cell>
          <cell r="AF208">
            <v>0</v>
          </cell>
          <cell r="AI208">
            <v>0</v>
          </cell>
          <cell r="AL208">
            <v>0</v>
          </cell>
          <cell r="AO208">
            <v>0</v>
          </cell>
          <cell r="AP208">
            <v>0</v>
          </cell>
          <cell r="AR208">
            <v>0</v>
          </cell>
        </row>
        <row r="209">
          <cell r="A209">
            <v>45187</v>
          </cell>
          <cell r="B209">
            <v>0</v>
          </cell>
          <cell r="E209">
            <v>0</v>
          </cell>
          <cell r="F209">
            <v>0</v>
          </cell>
          <cell r="H209">
            <v>0</v>
          </cell>
          <cell r="I209">
            <v>0</v>
          </cell>
          <cell r="K209">
            <v>0</v>
          </cell>
          <cell r="N209">
            <v>0</v>
          </cell>
          <cell r="O209">
            <v>0</v>
          </cell>
          <cell r="P209">
            <v>0</v>
          </cell>
          <cell r="Q209">
            <v>0</v>
          </cell>
          <cell r="R209">
            <v>0</v>
          </cell>
          <cell r="S209">
            <v>0</v>
          </cell>
          <cell r="T209">
            <v>0</v>
          </cell>
          <cell r="W209">
            <v>0</v>
          </cell>
          <cell r="Z209">
            <v>0</v>
          </cell>
          <cell r="AC209">
            <v>0</v>
          </cell>
          <cell r="AF209">
            <v>0</v>
          </cell>
          <cell r="AI209">
            <v>0</v>
          </cell>
          <cell r="AL209">
            <v>0</v>
          </cell>
          <cell r="AO209">
            <v>0</v>
          </cell>
          <cell r="AP209">
            <v>0</v>
          </cell>
          <cell r="AR209">
            <v>0</v>
          </cell>
        </row>
        <row r="210">
          <cell r="A210">
            <v>45217</v>
          </cell>
          <cell r="B210">
            <v>0</v>
          </cell>
          <cell r="E210">
            <v>0</v>
          </cell>
          <cell r="F210">
            <v>0</v>
          </cell>
          <cell r="H210">
            <v>0</v>
          </cell>
          <cell r="I210">
            <v>0</v>
          </cell>
          <cell r="K210">
            <v>0</v>
          </cell>
          <cell r="N210">
            <v>0</v>
          </cell>
          <cell r="O210">
            <v>0</v>
          </cell>
          <cell r="P210">
            <v>0</v>
          </cell>
          <cell r="Q210">
            <v>0</v>
          </cell>
          <cell r="R210">
            <v>0</v>
          </cell>
          <cell r="S210">
            <v>0</v>
          </cell>
          <cell r="T210">
            <v>0</v>
          </cell>
          <cell r="W210">
            <v>0</v>
          </cell>
          <cell r="Z210">
            <v>0</v>
          </cell>
          <cell r="AC210">
            <v>0</v>
          </cell>
          <cell r="AF210">
            <v>0</v>
          </cell>
          <cell r="AI210">
            <v>0</v>
          </cell>
          <cell r="AL210">
            <v>0</v>
          </cell>
          <cell r="AO210">
            <v>0</v>
          </cell>
          <cell r="AP210">
            <v>0</v>
          </cell>
          <cell r="AR210">
            <v>0</v>
          </cell>
        </row>
        <row r="211">
          <cell r="A211">
            <v>45250</v>
          </cell>
          <cell r="B211">
            <v>0</v>
          </cell>
          <cell r="E211">
            <v>0</v>
          </cell>
          <cell r="F211">
            <v>0</v>
          </cell>
          <cell r="H211">
            <v>0</v>
          </cell>
          <cell r="I211">
            <v>0</v>
          </cell>
          <cell r="K211">
            <v>0</v>
          </cell>
          <cell r="N211">
            <v>0</v>
          </cell>
          <cell r="O211">
            <v>0</v>
          </cell>
          <cell r="P211">
            <v>0</v>
          </cell>
          <cell r="Q211">
            <v>0</v>
          </cell>
          <cell r="R211">
            <v>0</v>
          </cell>
          <cell r="S211">
            <v>0</v>
          </cell>
          <cell r="T211">
            <v>0</v>
          </cell>
          <cell r="W211">
            <v>0</v>
          </cell>
          <cell r="Z211">
            <v>0</v>
          </cell>
          <cell r="AC211">
            <v>0</v>
          </cell>
          <cell r="AF211">
            <v>0</v>
          </cell>
          <cell r="AI211">
            <v>0</v>
          </cell>
          <cell r="AL211">
            <v>0</v>
          </cell>
          <cell r="AO211">
            <v>0</v>
          </cell>
          <cell r="AP211">
            <v>0</v>
          </cell>
          <cell r="AR211">
            <v>0</v>
          </cell>
        </row>
        <row r="212">
          <cell r="A212">
            <v>45278</v>
          </cell>
          <cell r="B212">
            <v>0</v>
          </cell>
          <cell r="E212">
            <v>0</v>
          </cell>
          <cell r="F212">
            <v>0</v>
          </cell>
          <cell r="H212">
            <v>0</v>
          </cell>
          <cell r="I212">
            <v>0</v>
          </cell>
          <cell r="K212">
            <v>0</v>
          </cell>
          <cell r="N212">
            <v>0</v>
          </cell>
          <cell r="O212">
            <v>0</v>
          </cell>
          <cell r="P212">
            <v>0</v>
          </cell>
          <cell r="Q212">
            <v>0</v>
          </cell>
          <cell r="R212">
            <v>0</v>
          </cell>
          <cell r="S212">
            <v>0</v>
          </cell>
          <cell r="T212">
            <v>0</v>
          </cell>
          <cell r="W212">
            <v>0</v>
          </cell>
          <cell r="Z212">
            <v>0</v>
          </cell>
          <cell r="AC212">
            <v>0</v>
          </cell>
          <cell r="AF212">
            <v>0</v>
          </cell>
          <cell r="AI212">
            <v>0</v>
          </cell>
          <cell r="AL212">
            <v>0</v>
          </cell>
          <cell r="AO212">
            <v>0</v>
          </cell>
          <cell r="AP212">
            <v>0</v>
          </cell>
          <cell r="AR212">
            <v>0</v>
          </cell>
        </row>
        <row r="213">
          <cell r="A213">
            <v>45309</v>
          </cell>
          <cell r="B213">
            <v>0</v>
          </cell>
          <cell r="E213">
            <v>0</v>
          </cell>
          <cell r="F213">
            <v>0</v>
          </cell>
          <cell r="H213">
            <v>0</v>
          </cell>
          <cell r="I213">
            <v>0</v>
          </cell>
          <cell r="K213">
            <v>0</v>
          </cell>
          <cell r="N213">
            <v>0</v>
          </cell>
          <cell r="O213">
            <v>0</v>
          </cell>
          <cell r="P213">
            <v>0</v>
          </cell>
          <cell r="Q213">
            <v>0</v>
          </cell>
          <cell r="R213">
            <v>0</v>
          </cell>
          <cell r="S213">
            <v>0</v>
          </cell>
          <cell r="T213">
            <v>0</v>
          </cell>
          <cell r="W213">
            <v>0</v>
          </cell>
          <cell r="Z213">
            <v>0</v>
          </cell>
          <cell r="AC213">
            <v>0</v>
          </cell>
          <cell r="AF213">
            <v>0</v>
          </cell>
          <cell r="AI213">
            <v>0</v>
          </cell>
          <cell r="AL213">
            <v>0</v>
          </cell>
          <cell r="AO213">
            <v>0</v>
          </cell>
          <cell r="AP213">
            <v>0</v>
          </cell>
          <cell r="AR213">
            <v>0</v>
          </cell>
        </row>
        <row r="214">
          <cell r="A214">
            <v>45341</v>
          </cell>
          <cell r="B214">
            <v>0</v>
          </cell>
          <cell r="E214">
            <v>0</v>
          </cell>
          <cell r="F214">
            <v>0</v>
          </cell>
          <cell r="H214">
            <v>0</v>
          </cell>
          <cell r="I214">
            <v>0</v>
          </cell>
          <cell r="K214">
            <v>0</v>
          </cell>
          <cell r="N214">
            <v>0</v>
          </cell>
          <cell r="O214">
            <v>0</v>
          </cell>
          <cell r="P214">
            <v>0</v>
          </cell>
          <cell r="Q214">
            <v>0</v>
          </cell>
          <cell r="R214">
            <v>0</v>
          </cell>
          <cell r="S214">
            <v>0</v>
          </cell>
          <cell r="T214">
            <v>0</v>
          </cell>
          <cell r="W214">
            <v>0</v>
          </cell>
          <cell r="Z214">
            <v>0</v>
          </cell>
          <cell r="AC214">
            <v>0</v>
          </cell>
          <cell r="AF214">
            <v>0</v>
          </cell>
          <cell r="AI214">
            <v>0</v>
          </cell>
          <cell r="AL214">
            <v>0</v>
          </cell>
          <cell r="AO214">
            <v>0</v>
          </cell>
          <cell r="AP214">
            <v>0</v>
          </cell>
          <cell r="AR214">
            <v>0</v>
          </cell>
        </row>
        <row r="215">
          <cell r="A215">
            <v>45369</v>
          </cell>
          <cell r="B215">
            <v>0</v>
          </cell>
          <cell r="E215">
            <v>0</v>
          </cell>
          <cell r="F215">
            <v>0</v>
          </cell>
          <cell r="H215">
            <v>0</v>
          </cell>
          <cell r="I215">
            <v>0</v>
          </cell>
          <cell r="K215">
            <v>0</v>
          </cell>
          <cell r="N215">
            <v>0</v>
          </cell>
          <cell r="O215">
            <v>0</v>
          </cell>
          <cell r="P215">
            <v>0</v>
          </cell>
          <cell r="Q215">
            <v>0</v>
          </cell>
          <cell r="R215">
            <v>0</v>
          </cell>
          <cell r="S215">
            <v>0</v>
          </cell>
          <cell r="T215">
            <v>0</v>
          </cell>
          <cell r="W215">
            <v>0</v>
          </cell>
          <cell r="Z215">
            <v>0</v>
          </cell>
          <cell r="AC215">
            <v>0</v>
          </cell>
          <cell r="AF215">
            <v>0</v>
          </cell>
          <cell r="AI215">
            <v>0</v>
          </cell>
          <cell r="AL215">
            <v>0</v>
          </cell>
          <cell r="AO215">
            <v>0</v>
          </cell>
          <cell r="AP215">
            <v>0</v>
          </cell>
          <cell r="AR215">
            <v>0</v>
          </cell>
        </row>
        <row r="216">
          <cell r="A216">
            <v>45400</v>
          </cell>
          <cell r="B216">
            <v>0</v>
          </cell>
          <cell r="E216">
            <v>0</v>
          </cell>
          <cell r="F216">
            <v>0</v>
          </cell>
          <cell r="H216">
            <v>0</v>
          </cell>
          <cell r="I216">
            <v>0</v>
          </cell>
          <cell r="K216">
            <v>0</v>
          </cell>
          <cell r="N216">
            <v>0</v>
          </cell>
          <cell r="O216">
            <v>0</v>
          </cell>
          <cell r="P216">
            <v>0</v>
          </cell>
          <cell r="Q216">
            <v>0</v>
          </cell>
          <cell r="R216">
            <v>0</v>
          </cell>
          <cell r="S216">
            <v>0</v>
          </cell>
          <cell r="T216">
            <v>0</v>
          </cell>
          <cell r="W216">
            <v>0</v>
          </cell>
          <cell r="Z216">
            <v>0</v>
          </cell>
          <cell r="AC216">
            <v>0</v>
          </cell>
          <cell r="AF216">
            <v>0</v>
          </cell>
          <cell r="AI216">
            <v>0</v>
          </cell>
          <cell r="AL216">
            <v>0</v>
          </cell>
          <cell r="AO216">
            <v>0</v>
          </cell>
          <cell r="AP216">
            <v>0</v>
          </cell>
          <cell r="AR216">
            <v>0</v>
          </cell>
        </row>
        <row r="217">
          <cell r="A217">
            <v>45432</v>
          </cell>
          <cell r="B217">
            <v>0</v>
          </cell>
          <cell r="E217">
            <v>0</v>
          </cell>
          <cell r="F217">
            <v>0</v>
          </cell>
          <cell r="H217">
            <v>0</v>
          </cell>
          <cell r="I217">
            <v>0</v>
          </cell>
          <cell r="K217">
            <v>0</v>
          </cell>
          <cell r="N217">
            <v>0</v>
          </cell>
          <cell r="O217">
            <v>0</v>
          </cell>
          <cell r="P217">
            <v>0</v>
          </cell>
          <cell r="Q217">
            <v>0</v>
          </cell>
          <cell r="R217">
            <v>0</v>
          </cell>
          <cell r="S217">
            <v>0</v>
          </cell>
          <cell r="T217">
            <v>0</v>
          </cell>
          <cell r="W217">
            <v>0</v>
          </cell>
          <cell r="Z217">
            <v>0</v>
          </cell>
          <cell r="AC217">
            <v>0</v>
          </cell>
          <cell r="AF217">
            <v>0</v>
          </cell>
          <cell r="AI217">
            <v>0</v>
          </cell>
          <cell r="AL217">
            <v>0</v>
          </cell>
          <cell r="AO217">
            <v>0</v>
          </cell>
          <cell r="AP217">
            <v>0</v>
          </cell>
          <cell r="AR217">
            <v>0</v>
          </cell>
        </row>
        <row r="218">
          <cell r="A218">
            <v>45461</v>
          </cell>
          <cell r="B218">
            <v>0</v>
          </cell>
          <cell r="E218">
            <v>0</v>
          </cell>
          <cell r="F218">
            <v>0</v>
          </cell>
          <cell r="H218">
            <v>0</v>
          </cell>
          <cell r="I218">
            <v>0</v>
          </cell>
          <cell r="K218">
            <v>0</v>
          </cell>
          <cell r="N218">
            <v>0</v>
          </cell>
          <cell r="O218">
            <v>0</v>
          </cell>
          <cell r="P218">
            <v>0</v>
          </cell>
          <cell r="Q218">
            <v>0</v>
          </cell>
          <cell r="R218">
            <v>0</v>
          </cell>
          <cell r="S218">
            <v>0</v>
          </cell>
          <cell r="T218">
            <v>0</v>
          </cell>
          <cell r="W218">
            <v>0</v>
          </cell>
          <cell r="Z218">
            <v>0</v>
          </cell>
          <cell r="AC218">
            <v>0</v>
          </cell>
          <cell r="AF218">
            <v>0</v>
          </cell>
          <cell r="AI218">
            <v>0</v>
          </cell>
          <cell r="AL218">
            <v>0</v>
          </cell>
          <cell r="AO218">
            <v>0</v>
          </cell>
          <cell r="AP218">
            <v>0</v>
          </cell>
          <cell r="AR218">
            <v>0</v>
          </cell>
        </row>
        <row r="219">
          <cell r="A219">
            <v>45491</v>
          </cell>
          <cell r="B219">
            <v>0</v>
          </cell>
          <cell r="E219">
            <v>0</v>
          </cell>
          <cell r="F219">
            <v>0</v>
          </cell>
          <cell r="H219">
            <v>0</v>
          </cell>
          <cell r="I219">
            <v>0</v>
          </cell>
          <cell r="K219">
            <v>0</v>
          </cell>
          <cell r="N219">
            <v>0</v>
          </cell>
          <cell r="O219">
            <v>0</v>
          </cell>
          <cell r="P219">
            <v>0</v>
          </cell>
          <cell r="Q219">
            <v>0</v>
          </cell>
          <cell r="R219">
            <v>0</v>
          </cell>
          <cell r="S219">
            <v>0</v>
          </cell>
          <cell r="T219">
            <v>0</v>
          </cell>
          <cell r="W219">
            <v>0</v>
          </cell>
          <cell r="Z219">
            <v>0</v>
          </cell>
          <cell r="AC219">
            <v>0</v>
          </cell>
          <cell r="AF219">
            <v>0</v>
          </cell>
          <cell r="AI219">
            <v>0</v>
          </cell>
          <cell r="AL219">
            <v>0</v>
          </cell>
          <cell r="AO219">
            <v>0</v>
          </cell>
          <cell r="AP219">
            <v>0</v>
          </cell>
          <cell r="AR219">
            <v>0</v>
          </cell>
        </row>
        <row r="220">
          <cell r="A220">
            <v>45523</v>
          </cell>
          <cell r="B220">
            <v>0</v>
          </cell>
          <cell r="E220">
            <v>0</v>
          </cell>
          <cell r="F220">
            <v>0</v>
          </cell>
          <cell r="H220">
            <v>0</v>
          </cell>
          <cell r="I220">
            <v>0</v>
          </cell>
          <cell r="K220">
            <v>0</v>
          </cell>
          <cell r="N220">
            <v>0</v>
          </cell>
          <cell r="O220">
            <v>0</v>
          </cell>
          <cell r="P220">
            <v>0</v>
          </cell>
          <cell r="Q220">
            <v>0</v>
          </cell>
          <cell r="R220">
            <v>0</v>
          </cell>
          <cell r="S220">
            <v>0</v>
          </cell>
          <cell r="T220">
            <v>0</v>
          </cell>
          <cell r="W220">
            <v>0</v>
          </cell>
          <cell r="Z220">
            <v>0</v>
          </cell>
          <cell r="AC220">
            <v>0</v>
          </cell>
          <cell r="AF220">
            <v>0</v>
          </cell>
          <cell r="AI220">
            <v>0</v>
          </cell>
          <cell r="AL220">
            <v>0</v>
          </cell>
          <cell r="AO220">
            <v>0</v>
          </cell>
          <cell r="AP220">
            <v>0</v>
          </cell>
          <cell r="AR220">
            <v>0</v>
          </cell>
        </row>
        <row r="221">
          <cell r="A221">
            <v>45553</v>
          </cell>
          <cell r="B221">
            <v>0</v>
          </cell>
          <cell r="E221">
            <v>0</v>
          </cell>
          <cell r="F221">
            <v>0</v>
          </cell>
          <cell r="H221">
            <v>0</v>
          </cell>
          <cell r="I221">
            <v>0</v>
          </cell>
          <cell r="K221">
            <v>0</v>
          </cell>
          <cell r="N221">
            <v>0</v>
          </cell>
          <cell r="O221">
            <v>0</v>
          </cell>
          <cell r="P221">
            <v>0</v>
          </cell>
          <cell r="Q221">
            <v>0</v>
          </cell>
          <cell r="R221">
            <v>0</v>
          </cell>
          <cell r="S221">
            <v>0</v>
          </cell>
          <cell r="T221">
            <v>0</v>
          </cell>
          <cell r="W221">
            <v>0</v>
          </cell>
          <cell r="Z221">
            <v>0</v>
          </cell>
          <cell r="AC221">
            <v>0</v>
          </cell>
          <cell r="AF221">
            <v>0</v>
          </cell>
          <cell r="AI221">
            <v>0</v>
          </cell>
          <cell r="AL221">
            <v>0</v>
          </cell>
          <cell r="AO221">
            <v>0</v>
          </cell>
          <cell r="AP221">
            <v>0</v>
          </cell>
          <cell r="AR221">
            <v>0</v>
          </cell>
        </row>
        <row r="222">
          <cell r="A222">
            <v>45583</v>
          </cell>
          <cell r="B222">
            <v>0</v>
          </cell>
          <cell r="E222">
            <v>0</v>
          </cell>
          <cell r="F222">
            <v>0</v>
          </cell>
          <cell r="H222">
            <v>0</v>
          </cell>
          <cell r="I222">
            <v>0</v>
          </cell>
          <cell r="K222">
            <v>0</v>
          </cell>
          <cell r="N222">
            <v>0</v>
          </cell>
          <cell r="O222">
            <v>0</v>
          </cell>
          <cell r="P222">
            <v>0</v>
          </cell>
          <cell r="Q222">
            <v>0</v>
          </cell>
          <cell r="R222">
            <v>0</v>
          </cell>
          <cell r="S222">
            <v>0</v>
          </cell>
          <cell r="T222">
            <v>0</v>
          </cell>
          <cell r="W222">
            <v>0</v>
          </cell>
          <cell r="Z222">
            <v>0</v>
          </cell>
          <cell r="AC222">
            <v>0</v>
          </cell>
          <cell r="AF222">
            <v>0</v>
          </cell>
          <cell r="AI222">
            <v>0</v>
          </cell>
          <cell r="AL222">
            <v>0</v>
          </cell>
          <cell r="AO222">
            <v>0</v>
          </cell>
          <cell r="AP222">
            <v>0</v>
          </cell>
          <cell r="AR222">
            <v>0</v>
          </cell>
        </row>
        <row r="223">
          <cell r="A223">
            <v>45614</v>
          </cell>
          <cell r="B223">
            <v>0</v>
          </cell>
          <cell r="E223">
            <v>0</v>
          </cell>
          <cell r="F223">
            <v>0</v>
          </cell>
          <cell r="H223">
            <v>0</v>
          </cell>
          <cell r="I223">
            <v>0</v>
          </cell>
          <cell r="K223">
            <v>0</v>
          </cell>
          <cell r="N223">
            <v>0</v>
          </cell>
          <cell r="O223">
            <v>0</v>
          </cell>
          <cell r="P223">
            <v>0</v>
          </cell>
          <cell r="Q223">
            <v>0</v>
          </cell>
          <cell r="R223">
            <v>0</v>
          </cell>
          <cell r="S223">
            <v>0</v>
          </cell>
          <cell r="T223">
            <v>0</v>
          </cell>
          <cell r="W223">
            <v>0</v>
          </cell>
          <cell r="Z223">
            <v>0</v>
          </cell>
          <cell r="AC223">
            <v>0</v>
          </cell>
          <cell r="AF223">
            <v>0</v>
          </cell>
          <cell r="AI223">
            <v>0</v>
          </cell>
          <cell r="AL223">
            <v>0</v>
          </cell>
          <cell r="AO223">
            <v>0</v>
          </cell>
          <cell r="AP223">
            <v>0</v>
          </cell>
          <cell r="AR223">
            <v>0</v>
          </cell>
        </row>
        <row r="224">
          <cell r="A224">
            <v>45644</v>
          </cell>
          <cell r="B224">
            <v>0</v>
          </cell>
          <cell r="E224">
            <v>0</v>
          </cell>
          <cell r="F224">
            <v>0</v>
          </cell>
          <cell r="H224">
            <v>0</v>
          </cell>
          <cell r="I224">
            <v>0</v>
          </cell>
          <cell r="K224">
            <v>0</v>
          </cell>
          <cell r="N224">
            <v>0</v>
          </cell>
          <cell r="O224">
            <v>0</v>
          </cell>
          <cell r="P224">
            <v>0</v>
          </cell>
          <cell r="Q224">
            <v>0</v>
          </cell>
          <cell r="R224">
            <v>0</v>
          </cell>
          <cell r="S224">
            <v>0</v>
          </cell>
          <cell r="T224">
            <v>0</v>
          </cell>
          <cell r="W224">
            <v>0</v>
          </cell>
          <cell r="Z224">
            <v>0</v>
          </cell>
          <cell r="AC224">
            <v>0</v>
          </cell>
          <cell r="AF224">
            <v>0</v>
          </cell>
          <cell r="AI224">
            <v>0</v>
          </cell>
          <cell r="AL224">
            <v>0</v>
          </cell>
          <cell r="AO224">
            <v>0</v>
          </cell>
          <cell r="AP224">
            <v>0</v>
          </cell>
          <cell r="AR224">
            <v>0</v>
          </cell>
        </row>
        <row r="225">
          <cell r="A225">
            <v>45677</v>
          </cell>
          <cell r="B225">
            <v>0</v>
          </cell>
          <cell r="E225">
            <v>0</v>
          </cell>
          <cell r="F225">
            <v>0</v>
          </cell>
          <cell r="H225">
            <v>0</v>
          </cell>
          <cell r="I225">
            <v>0</v>
          </cell>
          <cell r="K225">
            <v>0</v>
          </cell>
          <cell r="N225">
            <v>0</v>
          </cell>
          <cell r="O225">
            <v>0</v>
          </cell>
          <cell r="P225">
            <v>0</v>
          </cell>
          <cell r="Q225">
            <v>0</v>
          </cell>
          <cell r="R225">
            <v>0</v>
          </cell>
          <cell r="S225">
            <v>0</v>
          </cell>
          <cell r="T225">
            <v>0</v>
          </cell>
          <cell r="W225">
            <v>0</v>
          </cell>
          <cell r="Z225">
            <v>0</v>
          </cell>
          <cell r="AC225">
            <v>0</v>
          </cell>
          <cell r="AF225">
            <v>0</v>
          </cell>
          <cell r="AI225">
            <v>0</v>
          </cell>
          <cell r="AL225">
            <v>0</v>
          </cell>
          <cell r="AO225">
            <v>0</v>
          </cell>
          <cell r="AP225">
            <v>0</v>
          </cell>
          <cell r="AR225">
            <v>0</v>
          </cell>
        </row>
        <row r="226">
          <cell r="A226">
            <v>45706</v>
          </cell>
          <cell r="B226">
            <v>0</v>
          </cell>
          <cell r="E226">
            <v>0</v>
          </cell>
          <cell r="F226">
            <v>0</v>
          </cell>
          <cell r="H226">
            <v>0</v>
          </cell>
          <cell r="I226">
            <v>0</v>
          </cell>
          <cell r="K226">
            <v>0</v>
          </cell>
          <cell r="N226">
            <v>0</v>
          </cell>
          <cell r="O226">
            <v>0</v>
          </cell>
          <cell r="P226">
            <v>0</v>
          </cell>
          <cell r="Q226">
            <v>0</v>
          </cell>
          <cell r="R226">
            <v>0</v>
          </cell>
          <cell r="S226">
            <v>0</v>
          </cell>
          <cell r="T226">
            <v>0</v>
          </cell>
          <cell r="W226">
            <v>0</v>
          </cell>
          <cell r="Z226">
            <v>0</v>
          </cell>
          <cell r="AC226">
            <v>0</v>
          </cell>
          <cell r="AF226">
            <v>0</v>
          </cell>
          <cell r="AI226">
            <v>0</v>
          </cell>
          <cell r="AL226">
            <v>0</v>
          </cell>
          <cell r="AO226">
            <v>0</v>
          </cell>
          <cell r="AP226">
            <v>0</v>
          </cell>
          <cell r="AR226">
            <v>0</v>
          </cell>
        </row>
        <row r="227">
          <cell r="A227">
            <v>45734</v>
          </cell>
          <cell r="B227">
            <v>0</v>
          </cell>
          <cell r="E227">
            <v>0</v>
          </cell>
          <cell r="F227">
            <v>0</v>
          </cell>
          <cell r="H227">
            <v>0</v>
          </cell>
          <cell r="I227">
            <v>0</v>
          </cell>
          <cell r="K227">
            <v>0</v>
          </cell>
          <cell r="N227">
            <v>0</v>
          </cell>
          <cell r="O227">
            <v>0</v>
          </cell>
          <cell r="P227">
            <v>0</v>
          </cell>
          <cell r="Q227">
            <v>0</v>
          </cell>
          <cell r="R227">
            <v>0</v>
          </cell>
          <cell r="S227">
            <v>0</v>
          </cell>
          <cell r="T227">
            <v>0</v>
          </cell>
          <cell r="W227">
            <v>0</v>
          </cell>
          <cell r="Z227">
            <v>0</v>
          </cell>
          <cell r="AC227">
            <v>0</v>
          </cell>
          <cell r="AF227">
            <v>0</v>
          </cell>
          <cell r="AI227">
            <v>0</v>
          </cell>
          <cell r="AL227">
            <v>0</v>
          </cell>
          <cell r="AO227">
            <v>0</v>
          </cell>
          <cell r="AP227">
            <v>0</v>
          </cell>
          <cell r="AR227">
            <v>0</v>
          </cell>
        </row>
        <row r="228">
          <cell r="A228">
            <v>45765</v>
          </cell>
          <cell r="B228">
            <v>0</v>
          </cell>
          <cell r="E228">
            <v>0</v>
          </cell>
          <cell r="F228">
            <v>0</v>
          </cell>
          <cell r="H228">
            <v>0</v>
          </cell>
          <cell r="I228">
            <v>0</v>
          </cell>
          <cell r="K228">
            <v>0</v>
          </cell>
          <cell r="N228">
            <v>0</v>
          </cell>
          <cell r="O228">
            <v>0</v>
          </cell>
          <cell r="P228">
            <v>0</v>
          </cell>
          <cell r="Q228">
            <v>0</v>
          </cell>
          <cell r="R228">
            <v>0</v>
          </cell>
          <cell r="S228">
            <v>0</v>
          </cell>
          <cell r="T228">
            <v>0</v>
          </cell>
          <cell r="W228">
            <v>0</v>
          </cell>
          <cell r="Z228">
            <v>0</v>
          </cell>
          <cell r="AC228">
            <v>0</v>
          </cell>
          <cell r="AF228">
            <v>0</v>
          </cell>
          <cell r="AI228">
            <v>0</v>
          </cell>
          <cell r="AL228">
            <v>0</v>
          </cell>
          <cell r="AO228">
            <v>0</v>
          </cell>
          <cell r="AP228">
            <v>0</v>
          </cell>
          <cell r="AR228">
            <v>0</v>
          </cell>
        </row>
        <row r="229">
          <cell r="A229">
            <v>45796</v>
          </cell>
          <cell r="B229">
            <v>0</v>
          </cell>
          <cell r="E229">
            <v>0</v>
          </cell>
          <cell r="F229">
            <v>0</v>
          </cell>
          <cell r="H229">
            <v>0</v>
          </cell>
          <cell r="I229">
            <v>0</v>
          </cell>
          <cell r="K229">
            <v>0</v>
          </cell>
          <cell r="N229">
            <v>0</v>
          </cell>
          <cell r="O229">
            <v>0</v>
          </cell>
          <cell r="P229">
            <v>0</v>
          </cell>
          <cell r="Q229">
            <v>0</v>
          </cell>
          <cell r="R229">
            <v>0</v>
          </cell>
          <cell r="S229">
            <v>0</v>
          </cell>
          <cell r="T229">
            <v>0</v>
          </cell>
          <cell r="W229">
            <v>0</v>
          </cell>
          <cell r="Z229">
            <v>0</v>
          </cell>
          <cell r="AC229">
            <v>0</v>
          </cell>
          <cell r="AF229">
            <v>0</v>
          </cell>
          <cell r="AI229">
            <v>0</v>
          </cell>
          <cell r="AL229">
            <v>0</v>
          </cell>
          <cell r="AO229">
            <v>0</v>
          </cell>
          <cell r="AP229">
            <v>0</v>
          </cell>
          <cell r="AR229">
            <v>0</v>
          </cell>
        </row>
        <row r="230">
          <cell r="A230">
            <v>45826</v>
          </cell>
          <cell r="B230">
            <v>0</v>
          </cell>
          <cell r="E230">
            <v>0</v>
          </cell>
          <cell r="F230">
            <v>0</v>
          </cell>
          <cell r="H230">
            <v>0</v>
          </cell>
          <cell r="I230">
            <v>0</v>
          </cell>
          <cell r="K230">
            <v>0</v>
          </cell>
          <cell r="N230">
            <v>0</v>
          </cell>
          <cell r="O230">
            <v>0</v>
          </cell>
          <cell r="P230">
            <v>0</v>
          </cell>
          <cell r="Q230">
            <v>0</v>
          </cell>
          <cell r="R230">
            <v>0</v>
          </cell>
          <cell r="S230">
            <v>0</v>
          </cell>
          <cell r="T230">
            <v>0</v>
          </cell>
          <cell r="W230">
            <v>0</v>
          </cell>
          <cell r="Z230">
            <v>0</v>
          </cell>
          <cell r="AC230">
            <v>0</v>
          </cell>
          <cell r="AF230">
            <v>0</v>
          </cell>
          <cell r="AI230">
            <v>0</v>
          </cell>
          <cell r="AL230">
            <v>0</v>
          </cell>
          <cell r="AO230">
            <v>0</v>
          </cell>
          <cell r="AP230">
            <v>0</v>
          </cell>
          <cell r="AR230">
            <v>0</v>
          </cell>
        </row>
        <row r="231">
          <cell r="A231">
            <v>45856</v>
          </cell>
          <cell r="B231">
            <v>0</v>
          </cell>
          <cell r="E231">
            <v>0</v>
          </cell>
          <cell r="F231">
            <v>0</v>
          </cell>
          <cell r="H231">
            <v>0</v>
          </cell>
          <cell r="I231">
            <v>0</v>
          </cell>
          <cell r="K231">
            <v>0</v>
          </cell>
          <cell r="N231">
            <v>0</v>
          </cell>
          <cell r="O231">
            <v>0</v>
          </cell>
          <cell r="P231">
            <v>0</v>
          </cell>
          <cell r="Q231">
            <v>0</v>
          </cell>
          <cell r="R231">
            <v>0</v>
          </cell>
          <cell r="S231">
            <v>0</v>
          </cell>
          <cell r="T231">
            <v>0</v>
          </cell>
          <cell r="W231">
            <v>0</v>
          </cell>
          <cell r="Z231">
            <v>0</v>
          </cell>
          <cell r="AC231">
            <v>0</v>
          </cell>
          <cell r="AF231">
            <v>0</v>
          </cell>
          <cell r="AI231">
            <v>0</v>
          </cell>
          <cell r="AL231">
            <v>0</v>
          </cell>
          <cell r="AO231">
            <v>0</v>
          </cell>
          <cell r="AP231">
            <v>0</v>
          </cell>
          <cell r="AR231">
            <v>0</v>
          </cell>
        </row>
        <row r="232">
          <cell r="A232">
            <v>45887</v>
          </cell>
          <cell r="B232">
            <v>0</v>
          </cell>
          <cell r="E232">
            <v>0</v>
          </cell>
          <cell r="F232">
            <v>0</v>
          </cell>
          <cell r="H232">
            <v>0</v>
          </cell>
          <cell r="I232">
            <v>0</v>
          </cell>
          <cell r="K232">
            <v>0</v>
          </cell>
          <cell r="N232">
            <v>0</v>
          </cell>
          <cell r="O232">
            <v>0</v>
          </cell>
          <cell r="P232">
            <v>0</v>
          </cell>
          <cell r="Q232">
            <v>0</v>
          </cell>
          <cell r="R232">
            <v>0</v>
          </cell>
          <cell r="S232">
            <v>0</v>
          </cell>
          <cell r="T232">
            <v>0</v>
          </cell>
          <cell r="W232">
            <v>0</v>
          </cell>
          <cell r="Z232">
            <v>0</v>
          </cell>
          <cell r="AC232">
            <v>0</v>
          </cell>
          <cell r="AF232">
            <v>0</v>
          </cell>
          <cell r="AI232">
            <v>0</v>
          </cell>
          <cell r="AL232">
            <v>0</v>
          </cell>
          <cell r="AO232">
            <v>0</v>
          </cell>
          <cell r="AP232">
            <v>0</v>
          </cell>
          <cell r="AR232">
            <v>0</v>
          </cell>
        </row>
        <row r="233">
          <cell r="A233">
            <v>45918</v>
          </cell>
          <cell r="B233">
            <v>0</v>
          </cell>
          <cell r="E233">
            <v>0</v>
          </cell>
          <cell r="F233">
            <v>0</v>
          </cell>
          <cell r="H233">
            <v>0</v>
          </cell>
          <cell r="I233">
            <v>0</v>
          </cell>
          <cell r="K233">
            <v>0</v>
          </cell>
          <cell r="N233">
            <v>0</v>
          </cell>
          <cell r="O233">
            <v>0</v>
          </cell>
          <cell r="P233">
            <v>0</v>
          </cell>
          <cell r="Q233">
            <v>0</v>
          </cell>
          <cell r="R233">
            <v>0</v>
          </cell>
          <cell r="S233">
            <v>0</v>
          </cell>
          <cell r="T233">
            <v>0</v>
          </cell>
          <cell r="W233">
            <v>0</v>
          </cell>
          <cell r="Z233">
            <v>0</v>
          </cell>
          <cell r="AC233">
            <v>0</v>
          </cell>
          <cell r="AF233">
            <v>0</v>
          </cell>
          <cell r="AI233">
            <v>0</v>
          </cell>
          <cell r="AL233">
            <v>0</v>
          </cell>
          <cell r="AO233">
            <v>0</v>
          </cell>
          <cell r="AP233">
            <v>0</v>
          </cell>
          <cell r="AR233">
            <v>0</v>
          </cell>
        </row>
        <row r="234">
          <cell r="A234">
            <v>45950</v>
          </cell>
          <cell r="B234">
            <v>0</v>
          </cell>
          <cell r="E234">
            <v>0</v>
          </cell>
          <cell r="F234">
            <v>0</v>
          </cell>
          <cell r="H234">
            <v>0</v>
          </cell>
          <cell r="I234">
            <v>0</v>
          </cell>
          <cell r="K234">
            <v>0</v>
          </cell>
          <cell r="N234">
            <v>0</v>
          </cell>
          <cell r="O234">
            <v>0</v>
          </cell>
          <cell r="P234">
            <v>0</v>
          </cell>
          <cell r="Q234">
            <v>0</v>
          </cell>
          <cell r="R234">
            <v>0</v>
          </cell>
          <cell r="S234">
            <v>0</v>
          </cell>
          <cell r="T234">
            <v>0</v>
          </cell>
          <cell r="W234">
            <v>0</v>
          </cell>
          <cell r="Z234">
            <v>0</v>
          </cell>
          <cell r="AC234">
            <v>0</v>
          </cell>
          <cell r="AF234">
            <v>0</v>
          </cell>
          <cell r="AI234">
            <v>0</v>
          </cell>
          <cell r="AL234">
            <v>0</v>
          </cell>
          <cell r="AO234">
            <v>0</v>
          </cell>
          <cell r="AP234">
            <v>0</v>
          </cell>
          <cell r="AR234">
            <v>0</v>
          </cell>
        </row>
        <row r="235">
          <cell r="A235">
            <v>45979</v>
          </cell>
          <cell r="B235">
            <v>0</v>
          </cell>
          <cell r="E235">
            <v>0</v>
          </cell>
          <cell r="F235">
            <v>0</v>
          </cell>
          <cell r="H235">
            <v>0</v>
          </cell>
          <cell r="I235">
            <v>0</v>
          </cell>
          <cell r="K235">
            <v>0</v>
          </cell>
          <cell r="N235">
            <v>0</v>
          </cell>
          <cell r="O235">
            <v>0</v>
          </cell>
          <cell r="P235">
            <v>0</v>
          </cell>
          <cell r="Q235">
            <v>0</v>
          </cell>
          <cell r="R235">
            <v>0</v>
          </cell>
          <cell r="S235">
            <v>0</v>
          </cell>
          <cell r="T235">
            <v>0</v>
          </cell>
          <cell r="W235">
            <v>0</v>
          </cell>
          <cell r="Z235">
            <v>0</v>
          </cell>
          <cell r="AC235">
            <v>0</v>
          </cell>
          <cell r="AF235">
            <v>0</v>
          </cell>
          <cell r="AI235">
            <v>0</v>
          </cell>
          <cell r="AL235">
            <v>0</v>
          </cell>
          <cell r="AO235">
            <v>0</v>
          </cell>
          <cell r="AP235">
            <v>0</v>
          </cell>
          <cell r="AR235">
            <v>0</v>
          </cell>
        </row>
        <row r="236">
          <cell r="A236">
            <v>46009</v>
          </cell>
          <cell r="B236">
            <v>0</v>
          </cell>
          <cell r="E236">
            <v>0</v>
          </cell>
          <cell r="F236">
            <v>0</v>
          </cell>
          <cell r="H236">
            <v>0</v>
          </cell>
          <cell r="I236">
            <v>0</v>
          </cell>
          <cell r="K236">
            <v>0</v>
          </cell>
          <cell r="N236">
            <v>0</v>
          </cell>
          <cell r="O236">
            <v>0</v>
          </cell>
          <cell r="P236">
            <v>0</v>
          </cell>
          <cell r="Q236">
            <v>0</v>
          </cell>
          <cell r="R236">
            <v>0</v>
          </cell>
          <cell r="S236">
            <v>0</v>
          </cell>
          <cell r="T236">
            <v>0</v>
          </cell>
          <cell r="W236">
            <v>0</v>
          </cell>
          <cell r="Z236">
            <v>0</v>
          </cell>
          <cell r="AC236">
            <v>0</v>
          </cell>
          <cell r="AF236">
            <v>0</v>
          </cell>
          <cell r="AI236">
            <v>0</v>
          </cell>
          <cell r="AL236">
            <v>0</v>
          </cell>
          <cell r="AO236">
            <v>0</v>
          </cell>
          <cell r="AP236">
            <v>0</v>
          </cell>
          <cell r="AR236">
            <v>0</v>
          </cell>
        </row>
        <row r="237">
          <cell r="A237">
            <v>46041</v>
          </cell>
          <cell r="B237">
            <v>0</v>
          </cell>
          <cell r="E237">
            <v>0</v>
          </cell>
          <cell r="F237">
            <v>0</v>
          </cell>
          <cell r="H237">
            <v>0</v>
          </cell>
          <cell r="I237">
            <v>0</v>
          </cell>
          <cell r="K237">
            <v>0</v>
          </cell>
          <cell r="N237">
            <v>0</v>
          </cell>
          <cell r="O237">
            <v>0</v>
          </cell>
          <cell r="P237">
            <v>0</v>
          </cell>
          <cell r="Q237">
            <v>0</v>
          </cell>
          <cell r="R237">
            <v>0</v>
          </cell>
          <cell r="S237">
            <v>0</v>
          </cell>
          <cell r="T237">
            <v>0</v>
          </cell>
          <cell r="W237">
            <v>0</v>
          </cell>
          <cell r="Z237">
            <v>0</v>
          </cell>
          <cell r="AC237">
            <v>0</v>
          </cell>
          <cell r="AF237">
            <v>0</v>
          </cell>
          <cell r="AI237">
            <v>0</v>
          </cell>
          <cell r="AL237">
            <v>0</v>
          </cell>
          <cell r="AO237">
            <v>0</v>
          </cell>
          <cell r="AP237">
            <v>0</v>
          </cell>
          <cell r="AR237">
            <v>0</v>
          </cell>
        </row>
        <row r="238">
          <cell r="A238">
            <v>46071</v>
          </cell>
          <cell r="B238">
            <v>0</v>
          </cell>
          <cell r="E238">
            <v>0</v>
          </cell>
          <cell r="F238">
            <v>0</v>
          </cell>
          <cell r="H238">
            <v>0</v>
          </cell>
          <cell r="I238">
            <v>0</v>
          </cell>
          <cell r="K238">
            <v>0</v>
          </cell>
          <cell r="N238">
            <v>0</v>
          </cell>
          <cell r="O238">
            <v>0</v>
          </cell>
          <cell r="P238">
            <v>0</v>
          </cell>
          <cell r="Q238">
            <v>0</v>
          </cell>
          <cell r="R238">
            <v>0</v>
          </cell>
          <cell r="S238">
            <v>0</v>
          </cell>
          <cell r="T238">
            <v>0</v>
          </cell>
          <cell r="W238">
            <v>0</v>
          </cell>
          <cell r="Z238">
            <v>0</v>
          </cell>
          <cell r="AC238">
            <v>0</v>
          </cell>
          <cell r="AF238">
            <v>0</v>
          </cell>
          <cell r="AI238">
            <v>0</v>
          </cell>
          <cell r="AL238">
            <v>0</v>
          </cell>
          <cell r="AO238">
            <v>0</v>
          </cell>
          <cell r="AP238">
            <v>0</v>
          </cell>
          <cell r="AR238">
            <v>0</v>
          </cell>
        </row>
        <row r="239">
          <cell r="A239">
            <v>46099</v>
          </cell>
          <cell r="B239">
            <v>0</v>
          </cell>
          <cell r="E239">
            <v>0</v>
          </cell>
          <cell r="F239">
            <v>0</v>
          </cell>
          <cell r="H239">
            <v>0</v>
          </cell>
          <cell r="I239">
            <v>0</v>
          </cell>
          <cell r="K239">
            <v>0</v>
          </cell>
          <cell r="N239">
            <v>0</v>
          </cell>
          <cell r="O239">
            <v>0</v>
          </cell>
          <cell r="P239">
            <v>0</v>
          </cell>
          <cell r="Q239">
            <v>0</v>
          </cell>
          <cell r="R239">
            <v>0</v>
          </cell>
          <cell r="S239">
            <v>0</v>
          </cell>
          <cell r="T239">
            <v>0</v>
          </cell>
          <cell r="W239">
            <v>0</v>
          </cell>
          <cell r="Z239">
            <v>0</v>
          </cell>
          <cell r="AC239">
            <v>0</v>
          </cell>
          <cell r="AF239">
            <v>0</v>
          </cell>
          <cell r="AI239">
            <v>0</v>
          </cell>
          <cell r="AL239">
            <v>0</v>
          </cell>
          <cell r="AO239">
            <v>0</v>
          </cell>
          <cell r="AP239">
            <v>0</v>
          </cell>
          <cell r="AR239">
            <v>0</v>
          </cell>
        </row>
        <row r="240">
          <cell r="A240">
            <v>46132</v>
          </cell>
          <cell r="B240">
            <v>0</v>
          </cell>
          <cell r="E240">
            <v>0</v>
          </cell>
          <cell r="F240">
            <v>0</v>
          </cell>
          <cell r="H240">
            <v>0</v>
          </cell>
          <cell r="I240">
            <v>0</v>
          </cell>
          <cell r="K240">
            <v>0</v>
          </cell>
          <cell r="N240">
            <v>0</v>
          </cell>
          <cell r="O240">
            <v>0</v>
          </cell>
          <cell r="P240">
            <v>0</v>
          </cell>
          <cell r="Q240">
            <v>0</v>
          </cell>
          <cell r="R240">
            <v>0</v>
          </cell>
          <cell r="S240">
            <v>0</v>
          </cell>
          <cell r="T240">
            <v>0</v>
          </cell>
          <cell r="W240">
            <v>0</v>
          </cell>
          <cell r="Z240">
            <v>0</v>
          </cell>
          <cell r="AC240">
            <v>0</v>
          </cell>
          <cell r="AF240">
            <v>0</v>
          </cell>
          <cell r="AI240">
            <v>0</v>
          </cell>
          <cell r="AL240">
            <v>0</v>
          </cell>
          <cell r="AO240">
            <v>0</v>
          </cell>
          <cell r="AP240">
            <v>0</v>
          </cell>
          <cell r="AR240">
            <v>0</v>
          </cell>
        </row>
        <row r="241">
          <cell r="A241">
            <v>46160</v>
          </cell>
          <cell r="B241">
            <v>0</v>
          </cell>
          <cell r="E241">
            <v>0</v>
          </cell>
          <cell r="F241">
            <v>0</v>
          </cell>
          <cell r="H241">
            <v>0</v>
          </cell>
          <cell r="I241">
            <v>0</v>
          </cell>
          <cell r="K241">
            <v>0</v>
          </cell>
          <cell r="N241">
            <v>0</v>
          </cell>
          <cell r="O241">
            <v>0</v>
          </cell>
          <cell r="P241">
            <v>0</v>
          </cell>
          <cell r="Q241">
            <v>0</v>
          </cell>
          <cell r="R241">
            <v>0</v>
          </cell>
          <cell r="S241">
            <v>0</v>
          </cell>
          <cell r="T241">
            <v>0</v>
          </cell>
          <cell r="W241">
            <v>0</v>
          </cell>
          <cell r="Z241">
            <v>0</v>
          </cell>
          <cell r="AC241">
            <v>0</v>
          </cell>
          <cell r="AF241">
            <v>0</v>
          </cell>
          <cell r="AI241">
            <v>0</v>
          </cell>
          <cell r="AL241">
            <v>0</v>
          </cell>
          <cell r="AO241">
            <v>0</v>
          </cell>
          <cell r="AP241">
            <v>0</v>
          </cell>
          <cell r="AR241">
            <v>0</v>
          </cell>
        </row>
        <row r="242">
          <cell r="A242">
            <v>46191</v>
          </cell>
          <cell r="B242">
            <v>0</v>
          </cell>
          <cell r="E242">
            <v>0</v>
          </cell>
          <cell r="F242">
            <v>0</v>
          </cell>
          <cell r="H242">
            <v>0</v>
          </cell>
          <cell r="I242">
            <v>0</v>
          </cell>
          <cell r="K242">
            <v>0</v>
          </cell>
          <cell r="N242">
            <v>0</v>
          </cell>
          <cell r="O242">
            <v>0</v>
          </cell>
          <cell r="P242">
            <v>0</v>
          </cell>
          <cell r="Q242">
            <v>0</v>
          </cell>
          <cell r="R242">
            <v>0</v>
          </cell>
          <cell r="S242">
            <v>0</v>
          </cell>
          <cell r="T242">
            <v>0</v>
          </cell>
          <cell r="W242">
            <v>0</v>
          </cell>
          <cell r="Z242">
            <v>0</v>
          </cell>
          <cell r="AC242">
            <v>0</v>
          </cell>
          <cell r="AF242">
            <v>0</v>
          </cell>
          <cell r="AI242">
            <v>0</v>
          </cell>
          <cell r="AL242">
            <v>0</v>
          </cell>
          <cell r="AO242">
            <v>0</v>
          </cell>
          <cell r="AP242">
            <v>0</v>
          </cell>
          <cell r="AR242">
            <v>0</v>
          </cell>
        </row>
        <row r="243">
          <cell r="A243">
            <v>46223</v>
          </cell>
          <cell r="B243">
            <v>0</v>
          </cell>
          <cell r="E243">
            <v>0</v>
          </cell>
          <cell r="F243">
            <v>0</v>
          </cell>
          <cell r="H243">
            <v>0</v>
          </cell>
          <cell r="I243">
            <v>0</v>
          </cell>
          <cell r="K243">
            <v>0</v>
          </cell>
          <cell r="N243">
            <v>0</v>
          </cell>
          <cell r="O243">
            <v>0</v>
          </cell>
          <cell r="P243">
            <v>0</v>
          </cell>
          <cell r="Q243">
            <v>0</v>
          </cell>
          <cell r="R243">
            <v>0</v>
          </cell>
          <cell r="S243">
            <v>0</v>
          </cell>
          <cell r="T243">
            <v>0</v>
          </cell>
          <cell r="W243">
            <v>0</v>
          </cell>
          <cell r="Z243">
            <v>0</v>
          </cell>
          <cell r="AC243">
            <v>0</v>
          </cell>
          <cell r="AF243">
            <v>0</v>
          </cell>
          <cell r="AI243">
            <v>0</v>
          </cell>
          <cell r="AL243">
            <v>0</v>
          </cell>
          <cell r="AO243">
            <v>0</v>
          </cell>
          <cell r="AP243">
            <v>0</v>
          </cell>
          <cell r="AR243">
            <v>0</v>
          </cell>
        </row>
        <row r="244">
          <cell r="A244">
            <v>46252</v>
          </cell>
          <cell r="B244">
            <v>0</v>
          </cell>
          <cell r="E244">
            <v>0</v>
          </cell>
          <cell r="F244">
            <v>0</v>
          </cell>
          <cell r="H244">
            <v>0</v>
          </cell>
          <cell r="I244">
            <v>0</v>
          </cell>
          <cell r="K244">
            <v>0</v>
          </cell>
          <cell r="N244">
            <v>0</v>
          </cell>
          <cell r="O244">
            <v>0</v>
          </cell>
          <cell r="P244">
            <v>0</v>
          </cell>
          <cell r="Q244">
            <v>0</v>
          </cell>
          <cell r="R244">
            <v>0</v>
          </cell>
          <cell r="S244">
            <v>0</v>
          </cell>
          <cell r="T244">
            <v>0</v>
          </cell>
          <cell r="W244">
            <v>0</v>
          </cell>
          <cell r="Z244">
            <v>0</v>
          </cell>
          <cell r="AC244">
            <v>0</v>
          </cell>
          <cell r="AF244">
            <v>0</v>
          </cell>
          <cell r="AI244">
            <v>0</v>
          </cell>
          <cell r="AL244">
            <v>0</v>
          </cell>
          <cell r="AO244">
            <v>0</v>
          </cell>
          <cell r="AP244">
            <v>0</v>
          </cell>
          <cell r="AR244">
            <v>0</v>
          </cell>
        </row>
        <row r="245">
          <cell r="A245">
            <v>46283</v>
          </cell>
          <cell r="B245">
            <v>0</v>
          </cell>
          <cell r="E245">
            <v>0</v>
          </cell>
          <cell r="F245">
            <v>0</v>
          </cell>
          <cell r="H245">
            <v>0</v>
          </cell>
          <cell r="I245">
            <v>0</v>
          </cell>
          <cell r="K245">
            <v>0</v>
          </cell>
          <cell r="N245">
            <v>0</v>
          </cell>
          <cell r="O245">
            <v>0</v>
          </cell>
          <cell r="P245">
            <v>0</v>
          </cell>
          <cell r="Q245">
            <v>0</v>
          </cell>
          <cell r="R245">
            <v>0</v>
          </cell>
          <cell r="S245">
            <v>0</v>
          </cell>
          <cell r="T245">
            <v>0</v>
          </cell>
          <cell r="W245">
            <v>0</v>
          </cell>
          <cell r="Z245">
            <v>0</v>
          </cell>
          <cell r="AC245">
            <v>0</v>
          </cell>
          <cell r="AF245">
            <v>0</v>
          </cell>
          <cell r="AI245">
            <v>0</v>
          </cell>
          <cell r="AL245">
            <v>0</v>
          </cell>
          <cell r="AO245">
            <v>0</v>
          </cell>
          <cell r="AP245">
            <v>0</v>
          </cell>
          <cell r="AR245">
            <v>0</v>
          </cell>
        </row>
        <row r="246">
          <cell r="A246">
            <v>46314</v>
          </cell>
          <cell r="B246">
            <v>0</v>
          </cell>
          <cell r="E246">
            <v>0</v>
          </cell>
          <cell r="F246">
            <v>0</v>
          </cell>
          <cell r="H246">
            <v>0</v>
          </cell>
          <cell r="I246">
            <v>0</v>
          </cell>
          <cell r="K246">
            <v>0</v>
          </cell>
          <cell r="N246">
            <v>0</v>
          </cell>
          <cell r="O246">
            <v>0</v>
          </cell>
          <cell r="P246">
            <v>0</v>
          </cell>
          <cell r="Q246">
            <v>0</v>
          </cell>
          <cell r="R246">
            <v>0</v>
          </cell>
          <cell r="S246">
            <v>0</v>
          </cell>
          <cell r="T246">
            <v>0</v>
          </cell>
          <cell r="W246">
            <v>0</v>
          </cell>
          <cell r="Z246">
            <v>0</v>
          </cell>
          <cell r="AC246">
            <v>0</v>
          </cell>
          <cell r="AF246">
            <v>0</v>
          </cell>
          <cell r="AI246">
            <v>0</v>
          </cell>
          <cell r="AL246">
            <v>0</v>
          </cell>
          <cell r="AO246">
            <v>0</v>
          </cell>
          <cell r="AP246">
            <v>0</v>
          </cell>
          <cell r="AR246">
            <v>0</v>
          </cell>
        </row>
        <row r="247">
          <cell r="A247">
            <v>46344</v>
          </cell>
          <cell r="B247">
            <v>0</v>
          </cell>
          <cell r="E247">
            <v>0</v>
          </cell>
          <cell r="F247">
            <v>0</v>
          </cell>
          <cell r="H247">
            <v>0</v>
          </cell>
          <cell r="I247">
            <v>0</v>
          </cell>
          <cell r="K247">
            <v>0</v>
          </cell>
          <cell r="N247">
            <v>0</v>
          </cell>
          <cell r="O247">
            <v>0</v>
          </cell>
          <cell r="P247">
            <v>0</v>
          </cell>
          <cell r="Q247">
            <v>0</v>
          </cell>
          <cell r="R247">
            <v>0</v>
          </cell>
          <cell r="S247">
            <v>0</v>
          </cell>
          <cell r="T247">
            <v>0</v>
          </cell>
          <cell r="W247">
            <v>0</v>
          </cell>
          <cell r="Z247">
            <v>0</v>
          </cell>
          <cell r="AC247">
            <v>0</v>
          </cell>
          <cell r="AF247">
            <v>0</v>
          </cell>
          <cell r="AI247">
            <v>0</v>
          </cell>
          <cell r="AL247">
            <v>0</v>
          </cell>
          <cell r="AO247">
            <v>0</v>
          </cell>
          <cell r="AP247">
            <v>0</v>
          </cell>
          <cell r="AR247">
            <v>0</v>
          </cell>
        </row>
      </sheetData>
      <sheetData sheetId="3">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Z_Note</v>
          </cell>
          <cell r="P3" t="str">
            <v>Z_LoanTranche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2007-1 A1</v>
          </cell>
          <cell r="E4" t="str">
            <v>2007-1 A2</v>
          </cell>
          <cell r="H4" t="str">
            <v>2007-1 A3</v>
          </cell>
          <cell r="K4" t="str">
            <v>2007-1 A4</v>
          </cell>
          <cell r="N4" t="str">
            <v>2007-1 Z</v>
          </cell>
          <cell r="Q4" t="str">
            <v>2007-1 0</v>
          </cell>
          <cell r="T4" t="str">
            <v>2007-1 0</v>
          </cell>
          <cell r="W4" t="str">
            <v>2007-1 0</v>
          </cell>
          <cell r="Z4" t="str">
            <v>2007-1 0</v>
          </cell>
          <cell r="AC4" t="str">
            <v>2007-1 0</v>
          </cell>
          <cell r="AF4" t="str">
            <v>2007-1 0</v>
          </cell>
          <cell r="AI4" t="str">
            <v>2007-1 0</v>
          </cell>
          <cell r="AL4" t="str">
            <v>2007-1 0</v>
          </cell>
          <cell r="AO4" t="str">
            <v>2007-1 0</v>
          </cell>
          <cell r="AR4" t="str">
            <v>2007-1 0</v>
          </cell>
        </row>
        <row r="5">
          <cell r="A5" t="str">
            <v>Currency</v>
          </cell>
          <cell r="B5" t="str">
            <v>EUR</v>
          </cell>
          <cell r="C5" t="str">
            <v>POOL FACTOR</v>
          </cell>
          <cell r="D5" t="str">
            <v>GBP EQUIV</v>
          </cell>
          <cell r="E5" t="str">
            <v>EUR</v>
          </cell>
          <cell r="F5" t="str">
            <v>POOL FACTOR</v>
          </cell>
          <cell r="G5" t="str">
            <v>GBP EQUIV</v>
          </cell>
          <cell r="H5" t="str">
            <v>GBP</v>
          </cell>
          <cell r="I5" t="str">
            <v>POOL FACTOR</v>
          </cell>
          <cell r="J5" t="str">
            <v>GBP EQUIV</v>
          </cell>
          <cell r="K5" t="str">
            <v>GBP</v>
          </cell>
          <cell r="L5" t="str">
            <v>POOL FACTOR</v>
          </cell>
          <cell r="M5" t="str">
            <v>GBP EQUIV</v>
          </cell>
          <cell r="N5" t="str">
            <v>GBP</v>
          </cell>
          <cell r="O5" t="str">
            <v>POOL FACTOR</v>
          </cell>
          <cell r="P5" t="str">
            <v>GBP EQUIV</v>
          </cell>
          <cell r="Q5" t="str">
            <v>USD</v>
          </cell>
          <cell r="R5" t="str">
            <v>POOL FACTOR</v>
          </cell>
          <cell r="S5" t="str">
            <v>GBP EQUIV</v>
          </cell>
          <cell r="T5" t="str">
            <v>USD</v>
          </cell>
          <cell r="U5" t="str">
            <v>POOL FACTOR</v>
          </cell>
          <cell r="V5" t="str">
            <v>GBP EQUIV</v>
          </cell>
          <cell r="W5" t="str">
            <v>EUR</v>
          </cell>
          <cell r="X5" t="str">
            <v>POOL FACTOR</v>
          </cell>
          <cell r="Y5" t="str">
            <v>GBP EQUIV</v>
          </cell>
          <cell r="Z5" t="str">
            <v>GBP</v>
          </cell>
          <cell r="AA5" t="str">
            <v>POOL FACTOR</v>
          </cell>
          <cell r="AB5" t="str">
            <v>GBP EQUIV</v>
          </cell>
          <cell r="AC5" t="str">
            <v>USD</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E6" t="str">
            <v>Balance EOD</v>
          </cell>
          <cell r="H6" t="str">
            <v>Balance EOD</v>
          </cell>
          <cell r="I6">
            <v>0</v>
          </cell>
          <cell r="K6" t="str">
            <v>Balance EOD</v>
          </cell>
          <cell r="L6">
            <v>0</v>
          </cell>
          <cell r="N6" t="str">
            <v>Balance EOD</v>
          </cell>
          <cell r="O6">
            <v>0</v>
          </cell>
          <cell r="Q6" t="str">
            <v>Balance EOD</v>
          </cell>
          <cell r="R6">
            <v>0</v>
          </cell>
          <cell r="T6" t="str">
            <v>Balance EOD</v>
          </cell>
          <cell r="U6">
            <v>0</v>
          </cell>
          <cell r="W6" t="str">
            <v>Balance EOD</v>
          </cell>
          <cell r="X6">
            <v>0</v>
          </cell>
          <cell r="Z6" t="str">
            <v>Balance EOD</v>
          </cell>
          <cell r="AA6">
            <v>0</v>
          </cell>
          <cell r="AC6" t="str">
            <v>Balance EOD</v>
          </cell>
          <cell r="AD6">
            <v>0</v>
          </cell>
          <cell r="AF6" t="str">
            <v>Balance EOD</v>
          </cell>
          <cell r="AI6" t="str">
            <v>Balance EOD</v>
          </cell>
          <cell r="AJ6">
            <v>0</v>
          </cell>
          <cell r="AL6" t="str">
            <v>Balance EOD</v>
          </cell>
          <cell r="AM6">
            <v>0</v>
          </cell>
          <cell r="AO6" t="str">
            <v>Balance EOD</v>
          </cell>
          <cell r="AR6" t="str">
            <v>Balance EOD</v>
          </cell>
        </row>
        <row r="7">
          <cell r="A7">
            <v>39049</v>
          </cell>
        </row>
        <row r="8">
          <cell r="A8">
            <v>39069</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39100</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39133</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39160</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39190</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39220</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39251</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39295</v>
          </cell>
        </row>
        <row r="16">
          <cell r="A16">
            <v>39314</v>
          </cell>
          <cell r="B16">
            <v>0</v>
          </cell>
          <cell r="D16">
            <v>0</v>
          </cell>
          <cell r="E16">
            <v>0</v>
          </cell>
          <cell r="G16">
            <v>0</v>
          </cell>
          <cell r="H16">
            <v>0</v>
          </cell>
          <cell r="J16">
            <v>0</v>
          </cell>
          <cell r="K16">
            <v>0</v>
          </cell>
          <cell r="M16">
            <v>0</v>
          </cell>
          <cell r="N16">
            <v>0</v>
          </cell>
          <cell r="P16">
            <v>0</v>
          </cell>
          <cell r="Q16">
            <v>0</v>
          </cell>
          <cell r="S16">
            <v>0</v>
          </cell>
          <cell r="T16">
            <v>0</v>
          </cell>
          <cell r="V16">
            <v>0</v>
          </cell>
          <cell r="W16">
            <v>0</v>
          </cell>
          <cell r="Y16">
            <v>0</v>
          </cell>
          <cell r="Z16">
            <v>0</v>
          </cell>
          <cell r="AB16">
            <v>0</v>
          </cell>
          <cell r="AC16">
            <v>0</v>
          </cell>
          <cell r="AE16">
            <v>0</v>
          </cell>
          <cell r="AF16">
            <v>0</v>
          </cell>
          <cell r="AH16">
            <v>0</v>
          </cell>
          <cell r="AI16">
            <v>0</v>
          </cell>
          <cell r="AK16">
            <v>0</v>
          </cell>
          <cell r="AL16">
            <v>0</v>
          </cell>
          <cell r="AN16">
            <v>0</v>
          </cell>
          <cell r="AO16">
            <v>0</v>
          </cell>
          <cell r="AQ16">
            <v>0</v>
          </cell>
          <cell r="AR16">
            <v>0</v>
          </cell>
          <cell r="AT16">
            <v>0</v>
          </cell>
        </row>
        <row r="17">
          <cell r="A17">
            <v>39343</v>
          </cell>
          <cell r="B17">
            <v>0</v>
          </cell>
          <cell r="D17">
            <v>0</v>
          </cell>
          <cell r="E17">
            <v>0</v>
          </cell>
          <cell r="G17">
            <v>0</v>
          </cell>
          <cell r="H17">
            <v>0</v>
          </cell>
          <cell r="J17">
            <v>0</v>
          </cell>
          <cell r="K17">
            <v>0</v>
          </cell>
          <cell r="M17">
            <v>0</v>
          </cell>
          <cell r="N17">
            <v>0</v>
          </cell>
          <cell r="P17">
            <v>0</v>
          </cell>
          <cell r="Q17">
            <v>0</v>
          </cell>
          <cell r="S17">
            <v>0</v>
          </cell>
          <cell r="T17">
            <v>0</v>
          </cell>
          <cell r="V17">
            <v>0</v>
          </cell>
          <cell r="W17">
            <v>0</v>
          </cell>
          <cell r="Y17">
            <v>0</v>
          </cell>
          <cell r="Z17">
            <v>0</v>
          </cell>
          <cell r="AB17">
            <v>0</v>
          </cell>
          <cell r="AC17">
            <v>0</v>
          </cell>
          <cell r="AE17">
            <v>0</v>
          </cell>
          <cell r="AF17">
            <v>0</v>
          </cell>
          <cell r="AH17">
            <v>0</v>
          </cell>
          <cell r="AI17">
            <v>0</v>
          </cell>
          <cell r="AK17">
            <v>0</v>
          </cell>
          <cell r="AL17">
            <v>0</v>
          </cell>
          <cell r="AN17">
            <v>0</v>
          </cell>
          <cell r="AO17">
            <v>0</v>
          </cell>
          <cell r="AQ17">
            <v>0</v>
          </cell>
          <cell r="AR17">
            <v>0</v>
          </cell>
          <cell r="AT17">
            <v>0</v>
          </cell>
        </row>
        <row r="18">
          <cell r="A18">
            <v>39373</v>
          </cell>
          <cell r="B18">
            <v>0</v>
          </cell>
          <cell r="D18">
            <v>0</v>
          </cell>
          <cell r="E18">
            <v>0</v>
          </cell>
          <cell r="G18">
            <v>0</v>
          </cell>
          <cell r="H18">
            <v>0</v>
          </cell>
          <cell r="J18">
            <v>0</v>
          </cell>
          <cell r="K18">
            <v>0</v>
          </cell>
          <cell r="M18">
            <v>0</v>
          </cell>
          <cell r="N18">
            <v>0</v>
          </cell>
          <cell r="P18">
            <v>0</v>
          </cell>
          <cell r="Q18">
            <v>0</v>
          </cell>
          <cell r="S18">
            <v>0</v>
          </cell>
          <cell r="T18">
            <v>0</v>
          </cell>
          <cell r="V18">
            <v>0</v>
          </cell>
          <cell r="W18">
            <v>0</v>
          </cell>
          <cell r="Y18">
            <v>0</v>
          </cell>
          <cell r="Z18">
            <v>0</v>
          </cell>
          <cell r="AB18">
            <v>0</v>
          </cell>
          <cell r="AC18">
            <v>0</v>
          </cell>
          <cell r="AE18">
            <v>0</v>
          </cell>
          <cell r="AF18">
            <v>0</v>
          </cell>
          <cell r="AH18">
            <v>0</v>
          </cell>
          <cell r="AI18">
            <v>0</v>
          </cell>
          <cell r="AK18">
            <v>0</v>
          </cell>
          <cell r="AL18">
            <v>0</v>
          </cell>
          <cell r="AN18">
            <v>0</v>
          </cell>
          <cell r="AO18">
            <v>0</v>
          </cell>
          <cell r="AQ18">
            <v>0</v>
          </cell>
          <cell r="AR18">
            <v>0</v>
          </cell>
          <cell r="AT18">
            <v>0</v>
          </cell>
        </row>
        <row r="19">
          <cell r="A19">
            <v>39405</v>
          </cell>
          <cell r="B19">
            <v>0</v>
          </cell>
          <cell r="D19">
            <v>0</v>
          </cell>
          <cell r="E19">
            <v>0</v>
          </cell>
          <cell r="G19">
            <v>0</v>
          </cell>
          <cell r="H19">
            <v>0</v>
          </cell>
          <cell r="J19">
            <v>0</v>
          </cell>
          <cell r="K19">
            <v>0</v>
          </cell>
          <cell r="M19">
            <v>0</v>
          </cell>
          <cell r="N19">
            <v>0</v>
          </cell>
          <cell r="P19">
            <v>0</v>
          </cell>
          <cell r="Q19">
            <v>0</v>
          </cell>
          <cell r="S19">
            <v>0</v>
          </cell>
          <cell r="T19">
            <v>0</v>
          </cell>
          <cell r="V19">
            <v>0</v>
          </cell>
          <cell r="W19">
            <v>0</v>
          </cell>
          <cell r="Y19">
            <v>0</v>
          </cell>
          <cell r="Z19">
            <v>0</v>
          </cell>
          <cell r="AB19">
            <v>0</v>
          </cell>
          <cell r="AC19">
            <v>0</v>
          </cell>
          <cell r="AE19">
            <v>0</v>
          </cell>
          <cell r="AF19">
            <v>0</v>
          </cell>
          <cell r="AH19">
            <v>0</v>
          </cell>
          <cell r="AI19">
            <v>0</v>
          </cell>
          <cell r="AK19">
            <v>0</v>
          </cell>
          <cell r="AL19">
            <v>0</v>
          </cell>
          <cell r="AN19">
            <v>0</v>
          </cell>
          <cell r="AO19">
            <v>0</v>
          </cell>
          <cell r="AQ19">
            <v>0</v>
          </cell>
          <cell r="AR19">
            <v>0</v>
          </cell>
          <cell r="AT19">
            <v>0</v>
          </cell>
        </row>
        <row r="20">
          <cell r="A20">
            <v>39434</v>
          </cell>
          <cell r="B20">
            <v>0</v>
          </cell>
          <cell r="D20">
            <v>0</v>
          </cell>
          <cell r="E20">
            <v>0</v>
          </cell>
          <cell r="G20">
            <v>0</v>
          </cell>
          <cell r="H20">
            <v>0</v>
          </cell>
          <cell r="J20">
            <v>0</v>
          </cell>
          <cell r="K20">
            <v>0</v>
          </cell>
          <cell r="M20">
            <v>0</v>
          </cell>
          <cell r="N20">
            <v>0</v>
          </cell>
          <cell r="P20">
            <v>0</v>
          </cell>
          <cell r="Q20">
            <v>0</v>
          </cell>
          <cell r="S20">
            <v>0</v>
          </cell>
          <cell r="T20">
            <v>0</v>
          </cell>
          <cell r="V20">
            <v>0</v>
          </cell>
          <cell r="W20">
            <v>0</v>
          </cell>
          <cell r="Y20">
            <v>0</v>
          </cell>
          <cell r="Z20">
            <v>0</v>
          </cell>
          <cell r="AB20">
            <v>0</v>
          </cell>
          <cell r="AC20">
            <v>0</v>
          </cell>
          <cell r="AE20">
            <v>0</v>
          </cell>
          <cell r="AF20">
            <v>0</v>
          </cell>
          <cell r="AH20">
            <v>0</v>
          </cell>
          <cell r="AI20">
            <v>0</v>
          </cell>
          <cell r="AK20">
            <v>0</v>
          </cell>
          <cell r="AL20">
            <v>0</v>
          </cell>
          <cell r="AN20">
            <v>0</v>
          </cell>
          <cell r="AO20">
            <v>0</v>
          </cell>
          <cell r="AQ20">
            <v>0</v>
          </cell>
          <cell r="AR20">
            <v>0</v>
          </cell>
          <cell r="AT20">
            <v>0</v>
          </cell>
        </row>
        <row r="21">
          <cell r="A21">
            <v>39472</v>
          </cell>
          <cell r="B21">
            <v>0</v>
          </cell>
          <cell r="D21">
            <v>0</v>
          </cell>
          <cell r="E21">
            <v>0</v>
          </cell>
          <cell r="G21">
            <v>0</v>
          </cell>
          <cell r="H21">
            <v>0</v>
          </cell>
          <cell r="J21">
            <v>0</v>
          </cell>
          <cell r="K21">
            <v>0</v>
          </cell>
          <cell r="M21">
            <v>0</v>
          </cell>
          <cell r="N21">
            <v>0</v>
          </cell>
          <cell r="P21">
            <v>0</v>
          </cell>
          <cell r="Q21">
            <v>0</v>
          </cell>
          <cell r="S21">
            <v>0</v>
          </cell>
          <cell r="T21">
            <v>0</v>
          </cell>
          <cell r="V21">
            <v>0</v>
          </cell>
          <cell r="W21">
            <v>0</v>
          </cell>
          <cell r="Y21">
            <v>0</v>
          </cell>
          <cell r="Z21">
            <v>0</v>
          </cell>
          <cell r="AB21">
            <v>0</v>
          </cell>
          <cell r="AC21">
            <v>0</v>
          </cell>
          <cell r="AE21">
            <v>0</v>
          </cell>
          <cell r="AF21">
            <v>0</v>
          </cell>
          <cell r="AH21">
            <v>0</v>
          </cell>
          <cell r="AI21">
            <v>0</v>
          </cell>
          <cell r="AK21">
            <v>0</v>
          </cell>
          <cell r="AL21">
            <v>0</v>
          </cell>
          <cell r="AN21">
            <v>0</v>
          </cell>
          <cell r="AO21">
            <v>0</v>
          </cell>
          <cell r="AQ21">
            <v>0</v>
          </cell>
          <cell r="AR21">
            <v>0</v>
          </cell>
          <cell r="AT21">
            <v>0</v>
          </cell>
        </row>
        <row r="22">
          <cell r="A22">
            <v>39497</v>
          </cell>
          <cell r="B22">
            <v>0</v>
          </cell>
          <cell r="D22">
            <v>0</v>
          </cell>
          <cell r="E22">
            <v>0</v>
          </cell>
          <cell r="G22">
            <v>0</v>
          </cell>
          <cell r="H22">
            <v>0</v>
          </cell>
          <cell r="J22">
            <v>0</v>
          </cell>
          <cell r="K22">
            <v>0</v>
          </cell>
          <cell r="M22">
            <v>0</v>
          </cell>
          <cell r="N22">
            <v>0</v>
          </cell>
          <cell r="P22">
            <v>0</v>
          </cell>
          <cell r="Q22">
            <v>0</v>
          </cell>
          <cell r="S22">
            <v>0</v>
          </cell>
          <cell r="T22">
            <v>0</v>
          </cell>
          <cell r="V22">
            <v>0</v>
          </cell>
          <cell r="W22">
            <v>0</v>
          </cell>
          <cell r="Y22">
            <v>0</v>
          </cell>
          <cell r="Z22">
            <v>0</v>
          </cell>
          <cell r="AB22">
            <v>0</v>
          </cell>
          <cell r="AC22">
            <v>0</v>
          </cell>
          <cell r="AE22">
            <v>0</v>
          </cell>
          <cell r="AF22">
            <v>0</v>
          </cell>
          <cell r="AH22">
            <v>0</v>
          </cell>
          <cell r="AI22">
            <v>0</v>
          </cell>
          <cell r="AK22">
            <v>0</v>
          </cell>
          <cell r="AL22">
            <v>0</v>
          </cell>
          <cell r="AN22">
            <v>0</v>
          </cell>
          <cell r="AO22">
            <v>0</v>
          </cell>
          <cell r="AQ22">
            <v>0</v>
          </cell>
          <cell r="AR22">
            <v>0</v>
          </cell>
          <cell r="AT22">
            <v>0</v>
          </cell>
        </row>
        <row r="23">
          <cell r="A23">
            <v>39512</v>
          </cell>
          <cell r="Q23">
            <v>0</v>
          </cell>
          <cell r="S23">
            <v>0</v>
          </cell>
          <cell r="T23">
            <v>0</v>
          </cell>
          <cell r="V23">
            <v>0</v>
          </cell>
          <cell r="W23">
            <v>0</v>
          </cell>
          <cell r="Y23">
            <v>0</v>
          </cell>
          <cell r="Z23">
            <v>0</v>
          </cell>
          <cell r="AB23">
            <v>0</v>
          </cell>
          <cell r="AC23">
            <v>0</v>
          </cell>
          <cell r="AE23">
            <v>0</v>
          </cell>
          <cell r="AF23">
            <v>0</v>
          </cell>
          <cell r="AH23">
            <v>0</v>
          </cell>
          <cell r="AI23">
            <v>0</v>
          </cell>
          <cell r="AK23">
            <v>0</v>
          </cell>
          <cell r="AL23">
            <v>0</v>
          </cell>
          <cell r="AN23">
            <v>0</v>
          </cell>
          <cell r="AO23">
            <v>0</v>
          </cell>
          <cell r="AQ23">
            <v>0</v>
          </cell>
          <cell r="AR23">
            <v>0</v>
          </cell>
          <cell r="AT23">
            <v>0</v>
          </cell>
        </row>
        <row r="24">
          <cell r="A24">
            <v>39556</v>
          </cell>
          <cell r="B24">
            <v>0</v>
          </cell>
          <cell r="D24">
            <v>0</v>
          </cell>
          <cell r="E24">
            <v>0</v>
          </cell>
          <cell r="G24">
            <v>0</v>
          </cell>
          <cell r="H24">
            <v>0</v>
          </cell>
          <cell r="J24">
            <v>0</v>
          </cell>
          <cell r="K24">
            <v>0</v>
          </cell>
          <cell r="M24">
            <v>0</v>
          </cell>
          <cell r="N24">
            <v>0</v>
          </cell>
          <cell r="P24">
            <v>0</v>
          </cell>
          <cell r="Q24">
            <v>0</v>
          </cell>
          <cell r="S24">
            <v>0</v>
          </cell>
          <cell r="T24">
            <v>0</v>
          </cell>
          <cell r="V24">
            <v>0</v>
          </cell>
          <cell r="W24">
            <v>0</v>
          </cell>
          <cell r="Y24">
            <v>0</v>
          </cell>
          <cell r="Z24">
            <v>0</v>
          </cell>
          <cell r="AB24">
            <v>0</v>
          </cell>
          <cell r="AC24">
            <v>0</v>
          </cell>
          <cell r="AE24">
            <v>0</v>
          </cell>
          <cell r="AF24">
            <v>0</v>
          </cell>
          <cell r="AH24">
            <v>0</v>
          </cell>
          <cell r="AI24">
            <v>0</v>
          </cell>
          <cell r="AK24">
            <v>0</v>
          </cell>
          <cell r="AL24">
            <v>0</v>
          </cell>
          <cell r="AN24">
            <v>0</v>
          </cell>
          <cell r="AO24">
            <v>0</v>
          </cell>
          <cell r="AQ24">
            <v>0</v>
          </cell>
          <cell r="AR24">
            <v>0</v>
          </cell>
          <cell r="AT24">
            <v>0</v>
          </cell>
        </row>
        <row r="25">
          <cell r="A25">
            <v>39587</v>
          </cell>
          <cell r="B25">
            <v>0</v>
          </cell>
          <cell r="D25">
            <v>0</v>
          </cell>
          <cell r="E25">
            <v>0</v>
          </cell>
          <cell r="G25">
            <v>0</v>
          </cell>
          <cell r="H25">
            <v>0</v>
          </cell>
          <cell r="J25">
            <v>0</v>
          </cell>
          <cell r="K25">
            <v>0</v>
          </cell>
          <cell r="M25">
            <v>0</v>
          </cell>
          <cell r="N25">
            <v>0</v>
          </cell>
          <cell r="P25">
            <v>0</v>
          </cell>
          <cell r="Q25">
            <v>0</v>
          </cell>
          <cell r="S25">
            <v>0</v>
          </cell>
          <cell r="T25">
            <v>0</v>
          </cell>
          <cell r="V25">
            <v>0</v>
          </cell>
          <cell r="W25">
            <v>0</v>
          </cell>
          <cell r="Y25">
            <v>0</v>
          </cell>
          <cell r="Z25">
            <v>0</v>
          </cell>
          <cell r="AB25">
            <v>0</v>
          </cell>
          <cell r="AC25">
            <v>0</v>
          </cell>
          <cell r="AE25">
            <v>0</v>
          </cell>
          <cell r="AF25">
            <v>0</v>
          </cell>
          <cell r="AH25">
            <v>0</v>
          </cell>
          <cell r="AI25">
            <v>0</v>
          </cell>
          <cell r="AK25">
            <v>0</v>
          </cell>
          <cell r="AL25">
            <v>0</v>
          </cell>
          <cell r="AN25">
            <v>0</v>
          </cell>
          <cell r="AO25">
            <v>0</v>
          </cell>
          <cell r="AQ25">
            <v>0</v>
          </cell>
          <cell r="AR25">
            <v>0</v>
          </cell>
          <cell r="AT25">
            <v>0</v>
          </cell>
        </row>
        <row r="26">
          <cell r="A26">
            <v>39617</v>
          </cell>
          <cell r="B26">
            <v>0</v>
          </cell>
          <cell r="D26">
            <v>0</v>
          </cell>
          <cell r="E26">
            <v>0</v>
          </cell>
          <cell r="G26">
            <v>0</v>
          </cell>
          <cell r="H26">
            <v>0</v>
          </cell>
          <cell r="J26">
            <v>0</v>
          </cell>
          <cell r="K26">
            <v>0</v>
          </cell>
          <cell r="M26">
            <v>0</v>
          </cell>
          <cell r="N26">
            <v>0</v>
          </cell>
          <cell r="P26">
            <v>0</v>
          </cell>
          <cell r="Q26">
            <v>0</v>
          </cell>
          <cell r="S26">
            <v>0</v>
          </cell>
          <cell r="T26">
            <v>0</v>
          </cell>
          <cell r="V26">
            <v>0</v>
          </cell>
          <cell r="W26">
            <v>0</v>
          </cell>
          <cell r="Y26">
            <v>0</v>
          </cell>
          <cell r="Z26">
            <v>0</v>
          </cell>
          <cell r="AB26">
            <v>0</v>
          </cell>
          <cell r="AC26">
            <v>0</v>
          </cell>
          <cell r="AE26">
            <v>0</v>
          </cell>
          <cell r="AF26">
            <v>0</v>
          </cell>
          <cell r="AH26">
            <v>0</v>
          </cell>
          <cell r="AI26">
            <v>0</v>
          </cell>
          <cell r="AK26">
            <v>0</v>
          </cell>
          <cell r="AL26">
            <v>0</v>
          </cell>
          <cell r="AN26">
            <v>0</v>
          </cell>
          <cell r="AO26">
            <v>0</v>
          </cell>
          <cell r="AQ26">
            <v>0</v>
          </cell>
          <cell r="AR26">
            <v>0</v>
          </cell>
          <cell r="AT26">
            <v>0</v>
          </cell>
        </row>
        <row r="27">
          <cell r="A27">
            <v>39647</v>
          </cell>
          <cell r="B27">
            <v>0</v>
          </cell>
          <cell r="D27">
            <v>0</v>
          </cell>
          <cell r="E27">
            <v>0</v>
          </cell>
          <cell r="G27">
            <v>0</v>
          </cell>
          <cell r="H27">
            <v>0</v>
          </cell>
          <cell r="J27">
            <v>0</v>
          </cell>
          <cell r="K27">
            <v>0</v>
          </cell>
          <cell r="M27">
            <v>0</v>
          </cell>
          <cell r="N27">
            <v>0</v>
          </cell>
          <cell r="P27">
            <v>0</v>
          </cell>
          <cell r="Q27">
            <v>0</v>
          </cell>
          <cell r="S27">
            <v>0</v>
          </cell>
          <cell r="T27">
            <v>0</v>
          </cell>
          <cell r="V27">
            <v>0</v>
          </cell>
          <cell r="W27">
            <v>0</v>
          </cell>
          <cell r="Y27">
            <v>0</v>
          </cell>
          <cell r="Z27">
            <v>0</v>
          </cell>
          <cell r="AB27">
            <v>0</v>
          </cell>
          <cell r="AC27">
            <v>0</v>
          </cell>
          <cell r="AE27">
            <v>0</v>
          </cell>
          <cell r="AF27">
            <v>0</v>
          </cell>
          <cell r="AH27">
            <v>0</v>
          </cell>
          <cell r="AI27">
            <v>0</v>
          </cell>
          <cell r="AK27">
            <v>0</v>
          </cell>
          <cell r="AL27">
            <v>0</v>
          </cell>
          <cell r="AN27">
            <v>0</v>
          </cell>
          <cell r="AO27">
            <v>0</v>
          </cell>
          <cell r="AQ27">
            <v>0</v>
          </cell>
          <cell r="AR27">
            <v>0</v>
          </cell>
          <cell r="AT27">
            <v>0</v>
          </cell>
        </row>
        <row r="28">
          <cell r="A28">
            <v>39678</v>
          </cell>
          <cell r="B28">
            <v>0</v>
          </cell>
          <cell r="D28">
            <v>0</v>
          </cell>
          <cell r="E28">
            <v>0</v>
          </cell>
          <cell r="G28">
            <v>0</v>
          </cell>
          <cell r="H28">
            <v>0</v>
          </cell>
          <cell r="J28">
            <v>0</v>
          </cell>
          <cell r="K28">
            <v>0</v>
          </cell>
          <cell r="M28">
            <v>0</v>
          </cell>
          <cell r="N28">
            <v>0</v>
          </cell>
          <cell r="P28">
            <v>0</v>
          </cell>
          <cell r="Q28">
            <v>0</v>
          </cell>
          <cell r="S28">
            <v>0</v>
          </cell>
          <cell r="T28">
            <v>0</v>
          </cell>
          <cell r="V28">
            <v>0</v>
          </cell>
          <cell r="W28">
            <v>0</v>
          </cell>
          <cell r="Y28">
            <v>0</v>
          </cell>
          <cell r="Z28">
            <v>0</v>
          </cell>
          <cell r="AB28">
            <v>0</v>
          </cell>
          <cell r="AC28">
            <v>0</v>
          </cell>
          <cell r="AE28">
            <v>0</v>
          </cell>
          <cell r="AF28">
            <v>0</v>
          </cell>
          <cell r="AH28">
            <v>0</v>
          </cell>
          <cell r="AI28">
            <v>0</v>
          </cell>
          <cell r="AK28">
            <v>0</v>
          </cell>
          <cell r="AL28">
            <v>0</v>
          </cell>
          <cell r="AN28">
            <v>0</v>
          </cell>
          <cell r="AO28">
            <v>0</v>
          </cell>
          <cell r="AQ28">
            <v>0</v>
          </cell>
          <cell r="AR28">
            <v>0</v>
          </cell>
          <cell r="AT28">
            <v>0</v>
          </cell>
        </row>
        <row r="29">
          <cell r="A29">
            <v>39709</v>
          </cell>
          <cell r="B29">
            <v>0</v>
          </cell>
          <cell r="D29">
            <v>0</v>
          </cell>
          <cell r="E29">
            <v>0</v>
          </cell>
          <cell r="G29">
            <v>0</v>
          </cell>
          <cell r="H29">
            <v>0</v>
          </cell>
          <cell r="J29">
            <v>0</v>
          </cell>
          <cell r="K29">
            <v>0</v>
          </cell>
          <cell r="M29">
            <v>0</v>
          </cell>
          <cell r="N29">
            <v>0</v>
          </cell>
          <cell r="P29">
            <v>0</v>
          </cell>
          <cell r="Q29">
            <v>0</v>
          </cell>
          <cell r="S29">
            <v>0</v>
          </cell>
          <cell r="T29">
            <v>0</v>
          </cell>
          <cell r="V29">
            <v>0</v>
          </cell>
          <cell r="W29">
            <v>0</v>
          </cell>
          <cell r="Y29">
            <v>0</v>
          </cell>
          <cell r="Z29">
            <v>0</v>
          </cell>
          <cell r="AB29">
            <v>0</v>
          </cell>
          <cell r="AC29">
            <v>0</v>
          </cell>
          <cell r="AE29">
            <v>0</v>
          </cell>
          <cell r="AF29">
            <v>0</v>
          </cell>
          <cell r="AH29">
            <v>0</v>
          </cell>
          <cell r="AI29">
            <v>0</v>
          </cell>
          <cell r="AK29">
            <v>0</v>
          </cell>
          <cell r="AL29">
            <v>0</v>
          </cell>
          <cell r="AN29">
            <v>0</v>
          </cell>
          <cell r="AO29">
            <v>0</v>
          </cell>
          <cell r="AQ29">
            <v>0</v>
          </cell>
          <cell r="AR29">
            <v>0</v>
          </cell>
          <cell r="AT29">
            <v>0</v>
          </cell>
        </row>
        <row r="30">
          <cell r="A30">
            <v>39741</v>
          </cell>
          <cell r="B30">
            <v>0</v>
          </cell>
          <cell r="D30">
            <v>0</v>
          </cell>
          <cell r="E30">
            <v>0</v>
          </cell>
          <cell r="G30">
            <v>0</v>
          </cell>
          <cell r="H30">
            <v>0</v>
          </cell>
          <cell r="J30">
            <v>0</v>
          </cell>
          <cell r="K30">
            <v>0</v>
          </cell>
          <cell r="M30">
            <v>0</v>
          </cell>
          <cell r="N30">
            <v>0</v>
          </cell>
          <cell r="P30">
            <v>0</v>
          </cell>
          <cell r="Q30">
            <v>0</v>
          </cell>
          <cell r="S30">
            <v>0</v>
          </cell>
          <cell r="T30">
            <v>0</v>
          </cell>
          <cell r="V30">
            <v>0</v>
          </cell>
          <cell r="W30">
            <v>0</v>
          </cell>
          <cell r="Y30">
            <v>0</v>
          </cell>
          <cell r="Z30">
            <v>0</v>
          </cell>
          <cell r="AB30">
            <v>0</v>
          </cell>
          <cell r="AC30">
            <v>0</v>
          </cell>
          <cell r="AE30">
            <v>0</v>
          </cell>
          <cell r="AF30">
            <v>0</v>
          </cell>
          <cell r="AH30">
            <v>0</v>
          </cell>
          <cell r="AI30">
            <v>0</v>
          </cell>
          <cell r="AK30">
            <v>0</v>
          </cell>
          <cell r="AL30">
            <v>0</v>
          </cell>
          <cell r="AN30">
            <v>0</v>
          </cell>
          <cell r="AO30">
            <v>0</v>
          </cell>
          <cell r="AQ30">
            <v>0</v>
          </cell>
          <cell r="AR30">
            <v>0</v>
          </cell>
          <cell r="AT30">
            <v>0</v>
          </cell>
        </row>
        <row r="31">
          <cell r="A31">
            <v>39770</v>
          </cell>
          <cell r="B31">
            <v>0</v>
          </cell>
          <cell r="D31">
            <v>0</v>
          </cell>
          <cell r="E31">
            <v>0</v>
          </cell>
          <cell r="G31">
            <v>0</v>
          </cell>
          <cell r="H31">
            <v>0</v>
          </cell>
          <cell r="J31">
            <v>0</v>
          </cell>
          <cell r="K31">
            <v>0</v>
          </cell>
          <cell r="M31">
            <v>0</v>
          </cell>
          <cell r="N31">
            <v>0</v>
          </cell>
          <cell r="P31">
            <v>0</v>
          </cell>
          <cell r="Q31">
            <v>0</v>
          </cell>
          <cell r="S31">
            <v>0</v>
          </cell>
          <cell r="T31">
            <v>0</v>
          </cell>
          <cell r="V31">
            <v>0</v>
          </cell>
          <cell r="W31">
            <v>0</v>
          </cell>
          <cell r="Y31">
            <v>0</v>
          </cell>
          <cell r="Z31">
            <v>0</v>
          </cell>
          <cell r="AB31">
            <v>0</v>
          </cell>
          <cell r="AC31">
            <v>0</v>
          </cell>
          <cell r="AE31">
            <v>0</v>
          </cell>
          <cell r="AF31">
            <v>0</v>
          </cell>
          <cell r="AH31">
            <v>0</v>
          </cell>
          <cell r="AI31">
            <v>0</v>
          </cell>
          <cell r="AK31">
            <v>0</v>
          </cell>
          <cell r="AL31">
            <v>0</v>
          </cell>
          <cell r="AN31">
            <v>0</v>
          </cell>
          <cell r="AO31">
            <v>0</v>
          </cell>
          <cell r="AQ31">
            <v>0</v>
          </cell>
          <cell r="AR31">
            <v>0</v>
          </cell>
          <cell r="AT31">
            <v>0</v>
          </cell>
        </row>
        <row r="32">
          <cell r="A32">
            <v>39800</v>
          </cell>
          <cell r="B32">
            <v>0</v>
          </cell>
          <cell r="D32">
            <v>0</v>
          </cell>
          <cell r="E32">
            <v>0</v>
          </cell>
          <cell r="G32">
            <v>0</v>
          </cell>
          <cell r="H32">
            <v>0</v>
          </cell>
          <cell r="J32">
            <v>0</v>
          </cell>
          <cell r="K32">
            <v>0</v>
          </cell>
          <cell r="M32">
            <v>0</v>
          </cell>
          <cell r="N32">
            <v>0</v>
          </cell>
          <cell r="P32">
            <v>0</v>
          </cell>
          <cell r="Q32">
            <v>0</v>
          </cell>
          <cell r="S32">
            <v>0</v>
          </cell>
          <cell r="T32">
            <v>0</v>
          </cell>
          <cell r="V32">
            <v>0</v>
          </cell>
          <cell r="W32">
            <v>0</v>
          </cell>
          <cell r="Y32">
            <v>0</v>
          </cell>
          <cell r="Z32">
            <v>0</v>
          </cell>
          <cell r="AB32">
            <v>0</v>
          </cell>
          <cell r="AC32">
            <v>0</v>
          </cell>
          <cell r="AE32">
            <v>0</v>
          </cell>
          <cell r="AF32">
            <v>0</v>
          </cell>
          <cell r="AH32">
            <v>0</v>
          </cell>
          <cell r="AI32">
            <v>0</v>
          </cell>
          <cell r="AK32">
            <v>0</v>
          </cell>
          <cell r="AL32">
            <v>0</v>
          </cell>
          <cell r="AN32">
            <v>0</v>
          </cell>
          <cell r="AO32">
            <v>0</v>
          </cell>
          <cell r="AQ32">
            <v>0</v>
          </cell>
          <cell r="AR32">
            <v>0</v>
          </cell>
          <cell r="AT32">
            <v>0</v>
          </cell>
        </row>
        <row r="33">
          <cell r="A33">
            <v>39833</v>
          </cell>
          <cell r="B33">
            <v>0</v>
          </cell>
          <cell r="D33">
            <v>0</v>
          </cell>
          <cell r="E33">
            <v>0</v>
          </cell>
          <cell r="G33">
            <v>0</v>
          </cell>
          <cell r="H33">
            <v>0</v>
          </cell>
          <cell r="J33">
            <v>0</v>
          </cell>
          <cell r="K33">
            <v>0</v>
          </cell>
          <cell r="M33">
            <v>0</v>
          </cell>
          <cell r="N33">
            <v>0</v>
          </cell>
          <cell r="P33">
            <v>0</v>
          </cell>
          <cell r="Q33">
            <v>0</v>
          </cell>
          <cell r="S33">
            <v>0</v>
          </cell>
          <cell r="T33">
            <v>0</v>
          </cell>
          <cell r="V33">
            <v>0</v>
          </cell>
          <cell r="W33">
            <v>0</v>
          </cell>
          <cell r="Y33">
            <v>0</v>
          </cell>
          <cell r="Z33">
            <v>0</v>
          </cell>
          <cell r="AB33">
            <v>0</v>
          </cell>
          <cell r="AC33">
            <v>0</v>
          </cell>
          <cell r="AE33">
            <v>0</v>
          </cell>
          <cell r="AF33">
            <v>0</v>
          </cell>
          <cell r="AH33">
            <v>0</v>
          </cell>
          <cell r="AI33">
            <v>0</v>
          </cell>
          <cell r="AK33">
            <v>0</v>
          </cell>
          <cell r="AL33">
            <v>0</v>
          </cell>
          <cell r="AN33">
            <v>0</v>
          </cell>
          <cell r="AO33">
            <v>0</v>
          </cell>
          <cell r="AQ33">
            <v>0</v>
          </cell>
          <cell r="AR33">
            <v>0</v>
          </cell>
          <cell r="AT33">
            <v>0</v>
          </cell>
        </row>
        <row r="34">
          <cell r="A34">
            <v>39862</v>
          </cell>
          <cell r="B34">
            <v>0</v>
          </cell>
          <cell r="D34">
            <v>0</v>
          </cell>
          <cell r="E34">
            <v>0</v>
          </cell>
          <cell r="G34">
            <v>0</v>
          </cell>
          <cell r="H34">
            <v>0</v>
          </cell>
          <cell r="J34">
            <v>0</v>
          </cell>
          <cell r="K34">
            <v>0</v>
          </cell>
          <cell r="M34">
            <v>0</v>
          </cell>
          <cell r="N34">
            <v>0</v>
          </cell>
          <cell r="P34">
            <v>0</v>
          </cell>
          <cell r="Q34">
            <v>0</v>
          </cell>
          <cell r="S34">
            <v>0</v>
          </cell>
          <cell r="T34">
            <v>0</v>
          </cell>
          <cell r="V34">
            <v>0</v>
          </cell>
          <cell r="W34">
            <v>0</v>
          </cell>
          <cell r="Y34">
            <v>0</v>
          </cell>
          <cell r="Z34">
            <v>0</v>
          </cell>
          <cell r="AB34">
            <v>0</v>
          </cell>
          <cell r="AC34">
            <v>0</v>
          </cell>
          <cell r="AE34">
            <v>0</v>
          </cell>
          <cell r="AF34">
            <v>0</v>
          </cell>
          <cell r="AH34">
            <v>0</v>
          </cell>
          <cell r="AI34">
            <v>0</v>
          </cell>
          <cell r="AK34">
            <v>0</v>
          </cell>
          <cell r="AL34">
            <v>0</v>
          </cell>
          <cell r="AN34">
            <v>0</v>
          </cell>
          <cell r="AO34">
            <v>0</v>
          </cell>
          <cell r="AQ34">
            <v>0</v>
          </cell>
          <cell r="AR34">
            <v>0</v>
          </cell>
          <cell r="AT34">
            <v>0</v>
          </cell>
        </row>
        <row r="35">
          <cell r="A35">
            <v>39890</v>
          </cell>
          <cell r="B35">
            <v>0</v>
          </cell>
          <cell r="D35">
            <v>0</v>
          </cell>
          <cell r="E35">
            <v>0</v>
          </cell>
          <cell r="G35">
            <v>0</v>
          </cell>
          <cell r="H35">
            <v>0</v>
          </cell>
          <cell r="J35">
            <v>0</v>
          </cell>
          <cell r="K35">
            <v>0</v>
          </cell>
          <cell r="M35">
            <v>0</v>
          </cell>
          <cell r="N35">
            <v>0</v>
          </cell>
          <cell r="P35">
            <v>0</v>
          </cell>
          <cell r="Q35">
            <v>0</v>
          </cell>
          <cell r="S35">
            <v>0</v>
          </cell>
          <cell r="T35">
            <v>0</v>
          </cell>
          <cell r="V35">
            <v>0</v>
          </cell>
          <cell r="W35">
            <v>0</v>
          </cell>
          <cell r="Y35">
            <v>0</v>
          </cell>
          <cell r="Z35">
            <v>0</v>
          </cell>
          <cell r="AB35">
            <v>0</v>
          </cell>
          <cell r="AC35">
            <v>0</v>
          </cell>
          <cell r="AE35">
            <v>0</v>
          </cell>
          <cell r="AF35">
            <v>0</v>
          </cell>
          <cell r="AH35">
            <v>0</v>
          </cell>
          <cell r="AI35">
            <v>0</v>
          </cell>
          <cell r="AK35">
            <v>0</v>
          </cell>
          <cell r="AL35">
            <v>0</v>
          </cell>
          <cell r="AN35">
            <v>0</v>
          </cell>
          <cell r="AO35">
            <v>0</v>
          </cell>
          <cell r="AQ35">
            <v>0</v>
          </cell>
          <cell r="AR35">
            <v>0</v>
          </cell>
          <cell r="AT35">
            <v>0</v>
          </cell>
        </row>
        <row r="36">
          <cell r="A36">
            <v>39923</v>
          </cell>
          <cell r="B36">
            <v>0</v>
          </cell>
          <cell r="D36">
            <v>0</v>
          </cell>
          <cell r="E36">
            <v>0</v>
          </cell>
          <cell r="G36">
            <v>0</v>
          </cell>
          <cell r="H36">
            <v>0</v>
          </cell>
          <cell r="J36">
            <v>0</v>
          </cell>
          <cell r="K36">
            <v>0</v>
          </cell>
          <cell r="M36">
            <v>0</v>
          </cell>
          <cell r="N36">
            <v>0</v>
          </cell>
          <cell r="P36">
            <v>0</v>
          </cell>
          <cell r="Q36">
            <v>0</v>
          </cell>
          <cell r="S36">
            <v>0</v>
          </cell>
          <cell r="T36">
            <v>0</v>
          </cell>
          <cell r="V36">
            <v>0</v>
          </cell>
          <cell r="W36">
            <v>0</v>
          </cell>
          <cell r="Y36">
            <v>0</v>
          </cell>
          <cell r="Z36">
            <v>0</v>
          </cell>
          <cell r="AB36">
            <v>0</v>
          </cell>
          <cell r="AC36">
            <v>0</v>
          </cell>
          <cell r="AE36">
            <v>0</v>
          </cell>
          <cell r="AF36">
            <v>0</v>
          </cell>
          <cell r="AH36">
            <v>0</v>
          </cell>
          <cell r="AI36">
            <v>0</v>
          </cell>
          <cell r="AK36">
            <v>0</v>
          </cell>
          <cell r="AL36">
            <v>0</v>
          </cell>
          <cell r="AN36">
            <v>0</v>
          </cell>
          <cell r="AO36">
            <v>0</v>
          </cell>
          <cell r="AQ36">
            <v>0</v>
          </cell>
          <cell r="AR36">
            <v>0</v>
          </cell>
          <cell r="AT36">
            <v>0</v>
          </cell>
        </row>
        <row r="37">
          <cell r="A37">
            <v>39951</v>
          </cell>
          <cell r="B37">
            <v>0</v>
          </cell>
          <cell r="D37">
            <v>0</v>
          </cell>
          <cell r="E37">
            <v>0</v>
          </cell>
          <cell r="G37">
            <v>0</v>
          </cell>
          <cell r="H37">
            <v>0</v>
          </cell>
          <cell r="J37">
            <v>0</v>
          </cell>
          <cell r="K37">
            <v>0</v>
          </cell>
          <cell r="M37">
            <v>0</v>
          </cell>
          <cell r="N37">
            <v>0</v>
          </cell>
          <cell r="P37">
            <v>0</v>
          </cell>
          <cell r="Q37">
            <v>0</v>
          </cell>
          <cell r="S37">
            <v>0</v>
          </cell>
          <cell r="T37">
            <v>0</v>
          </cell>
          <cell r="V37">
            <v>0</v>
          </cell>
          <cell r="W37">
            <v>0</v>
          </cell>
          <cell r="Y37">
            <v>0</v>
          </cell>
          <cell r="Z37">
            <v>0</v>
          </cell>
          <cell r="AB37">
            <v>0</v>
          </cell>
          <cell r="AC37">
            <v>0</v>
          </cell>
          <cell r="AE37">
            <v>0</v>
          </cell>
          <cell r="AF37">
            <v>0</v>
          </cell>
          <cell r="AH37">
            <v>0</v>
          </cell>
          <cell r="AI37">
            <v>0</v>
          </cell>
          <cell r="AK37">
            <v>0</v>
          </cell>
          <cell r="AL37">
            <v>0</v>
          </cell>
          <cell r="AN37">
            <v>0</v>
          </cell>
          <cell r="AO37">
            <v>0</v>
          </cell>
          <cell r="AQ37">
            <v>0</v>
          </cell>
          <cell r="AR37">
            <v>0</v>
          </cell>
          <cell r="AT37">
            <v>0</v>
          </cell>
        </row>
        <row r="38">
          <cell r="A38">
            <v>39982</v>
          </cell>
          <cell r="B38">
            <v>0</v>
          </cell>
          <cell r="D38">
            <v>0</v>
          </cell>
          <cell r="E38">
            <v>0</v>
          </cell>
          <cell r="G38">
            <v>0</v>
          </cell>
          <cell r="H38">
            <v>0</v>
          </cell>
          <cell r="J38">
            <v>0</v>
          </cell>
          <cell r="K38">
            <v>0</v>
          </cell>
          <cell r="M38">
            <v>0</v>
          </cell>
          <cell r="N38">
            <v>0</v>
          </cell>
          <cell r="P38">
            <v>0</v>
          </cell>
          <cell r="Q38">
            <v>0</v>
          </cell>
          <cell r="S38">
            <v>0</v>
          </cell>
          <cell r="T38">
            <v>0</v>
          </cell>
          <cell r="V38">
            <v>0</v>
          </cell>
          <cell r="W38">
            <v>0</v>
          </cell>
          <cell r="Y38">
            <v>0</v>
          </cell>
          <cell r="Z38">
            <v>0</v>
          </cell>
          <cell r="AB38">
            <v>0</v>
          </cell>
          <cell r="AC38">
            <v>0</v>
          </cell>
          <cell r="AE38">
            <v>0</v>
          </cell>
          <cell r="AF38">
            <v>0</v>
          </cell>
          <cell r="AH38">
            <v>0</v>
          </cell>
          <cell r="AI38">
            <v>0</v>
          </cell>
          <cell r="AK38">
            <v>0</v>
          </cell>
          <cell r="AL38">
            <v>0</v>
          </cell>
          <cell r="AN38">
            <v>0</v>
          </cell>
          <cell r="AO38">
            <v>0</v>
          </cell>
          <cell r="AQ38">
            <v>0</v>
          </cell>
          <cell r="AR38">
            <v>0</v>
          </cell>
          <cell r="AT38">
            <v>0</v>
          </cell>
        </row>
        <row r="39">
          <cell r="A39">
            <v>40014</v>
          </cell>
          <cell r="B39">
            <v>0</v>
          </cell>
          <cell r="D39">
            <v>0</v>
          </cell>
          <cell r="E39">
            <v>0</v>
          </cell>
          <cell r="G39">
            <v>0</v>
          </cell>
          <cell r="H39">
            <v>0</v>
          </cell>
          <cell r="J39">
            <v>0</v>
          </cell>
          <cell r="K39">
            <v>0</v>
          </cell>
          <cell r="M39">
            <v>0</v>
          </cell>
          <cell r="N39">
            <v>0</v>
          </cell>
          <cell r="P39">
            <v>0</v>
          </cell>
          <cell r="Q39">
            <v>0</v>
          </cell>
          <cell r="S39">
            <v>0</v>
          </cell>
          <cell r="T39">
            <v>0</v>
          </cell>
          <cell r="V39">
            <v>0</v>
          </cell>
          <cell r="W39">
            <v>0</v>
          </cell>
          <cell r="Y39">
            <v>0</v>
          </cell>
          <cell r="Z39">
            <v>0</v>
          </cell>
          <cell r="AB39">
            <v>0</v>
          </cell>
          <cell r="AC39">
            <v>0</v>
          </cell>
          <cell r="AE39">
            <v>0</v>
          </cell>
          <cell r="AF39">
            <v>0</v>
          </cell>
          <cell r="AH39">
            <v>0</v>
          </cell>
          <cell r="AI39">
            <v>0</v>
          </cell>
          <cell r="AK39">
            <v>0</v>
          </cell>
          <cell r="AL39">
            <v>0</v>
          </cell>
          <cell r="AN39">
            <v>0</v>
          </cell>
          <cell r="AO39">
            <v>0</v>
          </cell>
          <cell r="AQ39">
            <v>0</v>
          </cell>
          <cell r="AR39">
            <v>0</v>
          </cell>
          <cell r="AT39">
            <v>0</v>
          </cell>
        </row>
        <row r="40">
          <cell r="A40">
            <v>40043</v>
          </cell>
          <cell r="B40">
            <v>0</v>
          </cell>
          <cell r="D40">
            <v>0</v>
          </cell>
          <cell r="E40">
            <v>0</v>
          </cell>
          <cell r="G40">
            <v>0</v>
          </cell>
          <cell r="H40">
            <v>0</v>
          </cell>
          <cell r="J40">
            <v>0</v>
          </cell>
          <cell r="K40">
            <v>0</v>
          </cell>
          <cell r="M40">
            <v>0</v>
          </cell>
          <cell r="N40">
            <v>0</v>
          </cell>
          <cell r="P40">
            <v>0</v>
          </cell>
          <cell r="Q40">
            <v>0</v>
          </cell>
          <cell r="S40">
            <v>0</v>
          </cell>
          <cell r="T40">
            <v>0</v>
          </cell>
          <cell r="V40">
            <v>0</v>
          </cell>
          <cell r="W40">
            <v>0</v>
          </cell>
          <cell r="Y40">
            <v>0</v>
          </cell>
          <cell r="Z40">
            <v>0</v>
          </cell>
          <cell r="AB40">
            <v>0</v>
          </cell>
          <cell r="AC40">
            <v>0</v>
          </cell>
          <cell r="AE40">
            <v>0</v>
          </cell>
          <cell r="AF40">
            <v>0</v>
          </cell>
          <cell r="AH40">
            <v>0</v>
          </cell>
          <cell r="AI40">
            <v>0</v>
          </cell>
          <cell r="AK40">
            <v>0</v>
          </cell>
          <cell r="AL40">
            <v>0</v>
          </cell>
          <cell r="AN40">
            <v>0</v>
          </cell>
          <cell r="AO40">
            <v>0</v>
          </cell>
          <cell r="AQ40">
            <v>0</v>
          </cell>
          <cell r="AR40">
            <v>0</v>
          </cell>
          <cell r="AT40">
            <v>0</v>
          </cell>
        </row>
        <row r="41">
          <cell r="A41">
            <v>40074</v>
          </cell>
          <cell r="B41">
            <v>0</v>
          </cell>
          <cell r="D41">
            <v>0</v>
          </cell>
          <cell r="E41">
            <v>0</v>
          </cell>
          <cell r="G41">
            <v>0</v>
          </cell>
          <cell r="H41">
            <v>0</v>
          </cell>
          <cell r="J41">
            <v>0</v>
          </cell>
          <cell r="K41">
            <v>0</v>
          </cell>
          <cell r="M41">
            <v>0</v>
          </cell>
          <cell r="N41">
            <v>0</v>
          </cell>
          <cell r="P41">
            <v>0</v>
          </cell>
          <cell r="Q41">
            <v>0</v>
          </cell>
          <cell r="S41">
            <v>0</v>
          </cell>
          <cell r="T41">
            <v>0</v>
          </cell>
          <cell r="V41">
            <v>0</v>
          </cell>
          <cell r="W41">
            <v>0</v>
          </cell>
          <cell r="Y41">
            <v>0</v>
          </cell>
          <cell r="Z41">
            <v>0</v>
          </cell>
          <cell r="AB41">
            <v>0</v>
          </cell>
          <cell r="AC41">
            <v>0</v>
          </cell>
          <cell r="AE41">
            <v>0</v>
          </cell>
          <cell r="AF41">
            <v>0</v>
          </cell>
          <cell r="AH41">
            <v>0</v>
          </cell>
          <cell r="AI41">
            <v>0</v>
          </cell>
          <cell r="AK41">
            <v>0</v>
          </cell>
          <cell r="AL41">
            <v>0</v>
          </cell>
          <cell r="AN41">
            <v>0</v>
          </cell>
          <cell r="AO41">
            <v>0</v>
          </cell>
          <cell r="AQ41">
            <v>0</v>
          </cell>
          <cell r="AR41">
            <v>0</v>
          </cell>
          <cell r="AT41">
            <v>0</v>
          </cell>
        </row>
        <row r="42">
          <cell r="A42">
            <v>40105</v>
          </cell>
          <cell r="B42">
            <v>0</v>
          </cell>
          <cell r="D42">
            <v>0</v>
          </cell>
          <cell r="E42">
            <v>0</v>
          </cell>
          <cell r="G42">
            <v>0</v>
          </cell>
          <cell r="H42">
            <v>0</v>
          </cell>
          <cell r="J42">
            <v>0</v>
          </cell>
          <cell r="K42">
            <v>0</v>
          </cell>
          <cell r="M42">
            <v>0</v>
          </cell>
          <cell r="N42">
            <v>0</v>
          </cell>
          <cell r="P42">
            <v>0</v>
          </cell>
          <cell r="Q42">
            <v>0</v>
          </cell>
          <cell r="S42">
            <v>0</v>
          </cell>
          <cell r="T42">
            <v>0</v>
          </cell>
          <cell r="V42">
            <v>0</v>
          </cell>
          <cell r="W42">
            <v>0</v>
          </cell>
          <cell r="Y42">
            <v>0</v>
          </cell>
          <cell r="Z42">
            <v>0</v>
          </cell>
          <cell r="AB42">
            <v>0</v>
          </cell>
          <cell r="AC42">
            <v>0</v>
          </cell>
          <cell r="AE42">
            <v>0</v>
          </cell>
          <cell r="AF42">
            <v>0</v>
          </cell>
          <cell r="AH42">
            <v>0</v>
          </cell>
          <cell r="AI42">
            <v>0</v>
          </cell>
          <cell r="AK42">
            <v>0</v>
          </cell>
          <cell r="AL42">
            <v>0</v>
          </cell>
          <cell r="AN42">
            <v>0</v>
          </cell>
          <cell r="AO42">
            <v>0</v>
          </cell>
          <cell r="AQ42">
            <v>0</v>
          </cell>
          <cell r="AR42">
            <v>0</v>
          </cell>
          <cell r="AT42">
            <v>0</v>
          </cell>
        </row>
        <row r="43">
          <cell r="A43">
            <v>40135</v>
          </cell>
          <cell r="B43">
            <v>0</v>
          </cell>
          <cell r="D43">
            <v>0</v>
          </cell>
          <cell r="E43">
            <v>0</v>
          </cell>
          <cell r="G43">
            <v>0</v>
          </cell>
          <cell r="H43">
            <v>0</v>
          </cell>
          <cell r="J43">
            <v>0</v>
          </cell>
          <cell r="K43">
            <v>0</v>
          </cell>
          <cell r="M43">
            <v>0</v>
          </cell>
          <cell r="N43">
            <v>0</v>
          </cell>
          <cell r="P43">
            <v>0</v>
          </cell>
          <cell r="Q43">
            <v>0</v>
          </cell>
          <cell r="S43">
            <v>0</v>
          </cell>
          <cell r="T43">
            <v>0</v>
          </cell>
          <cell r="V43">
            <v>0</v>
          </cell>
          <cell r="W43">
            <v>0</v>
          </cell>
          <cell r="Y43">
            <v>0</v>
          </cell>
          <cell r="Z43">
            <v>0</v>
          </cell>
          <cell r="AB43">
            <v>0</v>
          </cell>
          <cell r="AC43">
            <v>0</v>
          </cell>
          <cell r="AE43">
            <v>0</v>
          </cell>
          <cell r="AF43">
            <v>0</v>
          </cell>
          <cell r="AH43">
            <v>0</v>
          </cell>
          <cell r="AI43">
            <v>0</v>
          </cell>
          <cell r="AK43">
            <v>0</v>
          </cell>
          <cell r="AL43">
            <v>0</v>
          </cell>
          <cell r="AN43">
            <v>0</v>
          </cell>
          <cell r="AO43">
            <v>0</v>
          </cell>
          <cell r="AQ43">
            <v>0</v>
          </cell>
          <cell r="AR43">
            <v>0</v>
          </cell>
          <cell r="AT43">
            <v>0</v>
          </cell>
        </row>
        <row r="44">
          <cell r="A44">
            <v>40165</v>
          </cell>
          <cell r="B44">
            <v>0</v>
          </cell>
          <cell r="D44">
            <v>0</v>
          </cell>
          <cell r="E44">
            <v>0</v>
          </cell>
          <cell r="G44">
            <v>0</v>
          </cell>
          <cell r="H44">
            <v>0</v>
          </cell>
          <cell r="J44">
            <v>0</v>
          </cell>
          <cell r="K44">
            <v>0</v>
          </cell>
          <cell r="M44">
            <v>0</v>
          </cell>
          <cell r="N44">
            <v>0</v>
          </cell>
          <cell r="P44">
            <v>0</v>
          </cell>
          <cell r="Q44">
            <v>0</v>
          </cell>
          <cell r="S44">
            <v>0</v>
          </cell>
          <cell r="T44">
            <v>0</v>
          </cell>
          <cell r="V44">
            <v>0</v>
          </cell>
          <cell r="W44">
            <v>0</v>
          </cell>
          <cell r="Y44">
            <v>0</v>
          </cell>
          <cell r="Z44">
            <v>0</v>
          </cell>
          <cell r="AB44">
            <v>0</v>
          </cell>
          <cell r="AC44">
            <v>0</v>
          </cell>
          <cell r="AE44">
            <v>0</v>
          </cell>
          <cell r="AF44">
            <v>0</v>
          </cell>
          <cell r="AH44">
            <v>0</v>
          </cell>
          <cell r="AI44">
            <v>0</v>
          </cell>
          <cell r="AK44">
            <v>0</v>
          </cell>
          <cell r="AL44">
            <v>0</v>
          </cell>
          <cell r="AN44">
            <v>0</v>
          </cell>
          <cell r="AO44">
            <v>0</v>
          </cell>
          <cell r="AQ44">
            <v>0</v>
          </cell>
          <cell r="AR44">
            <v>0</v>
          </cell>
          <cell r="AT44">
            <v>0</v>
          </cell>
        </row>
        <row r="45">
          <cell r="A45">
            <v>40197</v>
          </cell>
          <cell r="B45">
            <v>0</v>
          </cell>
          <cell r="D45">
            <v>0</v>
          </cell>
          <cell r="E45">
            <v>0</v>
          </cell>
          <cell r="G45">
            <v>0</v>
          </cell>
          <cell r="H45">
            <v>0</v>
          </cell>
          <cell r="J45">
            <v>0</v>
          </cell>
          <cell r="K45">
            <v>0</v>
          </cell>
          <cell r="M45">
            <v>0</v>
          </cell>
          <cell r="N45">
            <v>0</v>
          </cell>
          <cell r="P45">
            <v>0</v>
          </cell>
          <cell r="Q45">
            <v>0</v>
          </cell>
          <cell r="S45">
            <v>0</v>
          </cell>
          <cell r="T45">
            <v>0</v>
          </cell>
          <cell r="V45">
            <v>0</v>
          </cell>
          <cell r="W45">
            <v>0</v>
          </cell>
          <cell r="Y45">
            <v>0</v>
          </cell>
          <cell r="Z45">
            <v>0</v>
          </cell>
          <cell r="AB45">
            <v>0</v>
          </cell>
          <cell r="AC45">
            <v>0</v>
          </cell>
          <cell r="AE45">
            <v>0</v>
          </cell>
          <cell r="AF45">
            <v>0</v>
          </cell>
          <cell r="AH45">
            <v>0</v>
          </cell>
          <cell r="AI45">
            <v>0</v>
          </cell>
          <cell r="AK45">
            <v>0</v>
          </cell>
          <cell r="AL45">
            <v>0</v>
          </cell>
          <cell r="AN45">
            <v>0</v>
          </cell>
          <cell r="AO45">
            <v>0</v>
          </cell>
          <cell r="AQ45">
            <v>0</v>
          </cell>
          <cell r="AR45">
            <v>0</v>
          </cell>
          <cell r="AT45">
            <v>0</v>
          </cell>
        </row>
        <row r="46">
          <cell r="A46">
            <v>40227</v>
          </cell>
          <cell r="B46">
            <v>0</v>
          </cell>
          <cell r="D46">
            <v>0</v>
          </cell>
          <cell r="E46">
            <v>0</v>
          </cell>
          <cell r="G46">
            <v>0</v>
          </cell>
          <cell r="H46">
            <v>0</v>
          </cell>
          <cell r="J46">
            <v>0</v>
          </cell>
          <cell r="K46">
            <v>0</v>
          </cell>
          <cell r="M46">
            <v>0</v>
          </cell>
          <cell r="N46">
            <v>0</v>
          </cell>
          <cell r="P46">
            <v>0</v>
          </cell>
          <cell r="Q46">
            <v>0</v>
          </cell>
          <cell r="S46">
            <v>0</v>
          </cell>
          <cell r="T46">
            <v>0</v>
          </cell>
          <cell r="V46">
            <v>0</v>
          </cell>
          <cell r="W46">
            <v>0</v>
          </cell>
          <cell r="Y46">
            <v>0</v>
          </cell>
          <cell r="Z46">
            <v>0</v>
          </cell>
          <cell r="AB46">
            <v>0</v>
          </cell>
          <cell r="AC46">
            <v>0</v>
          </cell>
          <cell r="AE46">
            <v>0</v>
          </cell>
          <cell r="AF46">
            <v>0</v>
          </cell>
          <cell r="AH46">
            <v>0</v>
          </cell>
          <cell r="AI46">
            <v>0</v>
          </cell>
          <cell r="AK46">
            <v>0</v>
          </cell>
          <cell r="AL46">
            <v>0</v>
          </cell>
          <cell r="AN46">
            <v>0</v>
          </cell>
          <cell r="AO46">
            <v>0</v>
          </cell>
          <cell r="AQ46">
            <v>0</v>
          </cell>
          <cell r="AR46">
            <v>0</v>
          </cell>
          <cell r="AT46">
            <v>0</v>
          </cell>
        </row>
        <row r="47">
          <cell r="A47">
            <v>40255</v>
          </cell>
          <cell r="B47">
            <v>0</v>
          </cell>
          <cell r="D47">
            <v>0</v>
          </cell>
          <cell r="E47">
            <v>0</v>
          </cell>
          <cell r="G47">
            <v>0</v>
          </cell>
          <cell r="H47">
            <v>0</v>
          </cell>
          <cell r="J47">
            <v>0</v>
          </cell>
          <cell r="K47">
            <v>0</v>
          </cell>
          <cell r="M47">
            <v>0</v>
          </cell>
          <cell r="N47">
            <v>0</v>
          </cell>
          <cell r="P47">
            <v>0</v>
          </cell>
          <cell r="Q47">
            <v>0</v>
          </cell>
          <cell r="S47">
            <v>0</v>
          </cell>
          <cell r="T47">
            <v>0</v>
          </cell>
          <cell r="V47">
            <v>0</v>
          </cell>
          <cell r="W47">
            <v>0</v>
          </cell>
          <cell r="Y47">
            <v>0</v>
          </cell>
          <cell r="Z47">
            <v>0</v>
          </cell>
          <cell r="AB47">
            <v>0</v>
          </cell>
          <cell r="AC47">
            <v>0</v>
          </cell>
          <cell r="AE47">
            <v>0</v>
          </cell>
          <cell r="AF47">
            <v>0</v>
          </cell>
          <cell r="AH47">
            <v>0</v>
          </cell>
          <cell r="AI47">
            <v>0</v>
          </cell>
          <cell r="AK47">
            <v>0</v>
          </cell>
          <cell r="AL47">
            <v>0</v>
          </cell>
          <cell r="AN47">
            <v>0</v>
          </cell>
          <cell r="AO47">
            <v>0</v>
          </cell>
          <cell r="AQ47">
            <v>0</v>
          </cell>
          <cell r="AR47">
            <v>0</v>
          </cell>
          <cell r="AT47">
            <v>0</v>
          </cell>
        </row>
        <row r="48">
          <cell r="A48">
            <v>40287</v>
          </cell>
          <cell r="B48">
            <v>0</v>
          </cell>
          <cell r="D48">
            <v>0</v>
          </cell>
          <cell r="E48">
            <v>0</v>
          </cell>
          <cell r="G48">
            <v>0</v>
          </cell>
          <cell r="H48">
            <v>0</v>
          </cell>
          <cell r="J48">
            <v>0</v>
          </cell>
          <cell r="K48">
            <v>0</v>
          </cell>
          <cell r="M48">
            <v>0</v>
          </cell>
          <cell r="N48">
            <v>0</v>
          </cell>
          <cell r="P48">
            <v>0</v>
          </cell>
          <cell r="Q48">
            <v>0</v>
          </cell>
          <cell r="S48">
            <v>0</v>
          </cell>
          <cell r="T48">
            <v>0</v>
          </cell>
          <cell r="V48">
            <v>0</v>
          </cell>
          <cell r="W48">
            <v>0</v>
          </cell>
          <cell r="Y48">
            <v>0</v>
          </cell>
          <cell r="Z48">
            <v>0</v>
          </cell>
          <cell r="AB48">
            <v>0</v>
          </cell>
          <cell r="AC48">
            <v>0</v>
          </cell>
          <cell r="AE48">
            <v>0</v>
          </cell>
          <cell r="AF48">
            <v>0</v>
          </cell>
          <cell r="AH48">
            <v>0</v>
          </cell>
          <cell r="AI48">
            <v>0</v>
          </cell>
          <cell r="AK48">
            <v>0</v>
          </cell>
          <cell r="AL48">
            <v>0</v>
          </cell>
          <cell r="AN48">
            <v>0</v>
          </cell>
          <cell r="AO48">
            <v>0</v>
          </cell>
          <cell r="AQ48">
            <v>0</v>
          </cell>
          <cell r="AR48">
            <v>0</v>
          </cell>
          <cell r="AT48">
            <v>0</v>
          </cell>
        </row>
        <row r="49">
          <cell r="A49">
            <v>40316</v>
          </cell>
          <cell r="B49">
            <v>0</v>
          </cell>
          <cell r="D49">
            <v>0</v>
          </cell>
          <cell r="E49">
            <v>0</v>
          </cell>
          <cell r="G49">
            <v>0</v>
          </cell>
          <cell r="H49">
            <v>0</v>
          </cell>
          <cell r="J49">
            <v>0</v>
          </cell>
          <cell r="K49">
            <v>0</v>
          </cell>
          <cell r="M49">
            <v>0</v>
          </cell>
          <cell r="N49">
            <v>0</v>
          </cell>
          <cell r="P49">
            <v>0</v>
          </cell>
          <cell r="Q49">
            <v>0</v>
          </cell>
          <cell r="S49">
            <v>0</v>
          </cell>
          <cell r="T49">
            <v>0</v>
          </cell>
          <cell r="V49">
            <v>0</v>
          </cell>
          <cell r="W49">
            <v>0</v>
          </cell>
          <cell r="Y49">
            <v>0</v>
          </cell>
          <cell r="Z49">
            <v>0</v>
          </cell>
          <cell r="AB49">
            <v>0</v>
          </cell>
          <cell r="AC49">
            <v>0</v>
          </cell>
          <cell r="AE49">
            <v>0</v>
          </cell>
          <cell r="AF49">
            <v>0</v>
          </cell>
          <cell r="AH49">
            <v>0</v>
          </cell>
          <cell r="AI49">
            <v>0</v>
          </cell>
          <cell r="AK49">
            <v>0</v>
          </cell>
          <cell r="AL49">
            <v>0</v>
          </cell>
          <cell r="AN49">
            <v>0</v>
          </cell>
          <cell r="AO49">
            <v>0</v>
          </cell>
          <cell r="AQ49">
            <v>0</v>
          </cell>
          <cell r="AR49">
            <v>0</v>
          </cell>
          <cell r="AT49">
            <v>0</v>
          </cell>
        </row>
        <row r="50">
          <cell r="A50">
            <v>40347</v>
          </cell>
          <cell r="B50">
            <v>0</v>
          </cell>
          <cell r="D50">
            <v>0</v>
          </cell>
          <cell r="E50">
            <v>0</v>
          </cell>
          <cell r="G50">
            <v>0</v>
          </cell>
          <cell r="H50">
            <v>0</v>
          </cell>
          <cell r="J50">
            <v>0</v>
          </cell>
          <cell r="K50">
            <v>0</v>
          </cell>
          <cell r="M50">
            <v>0</v>
          </cell>
          <cell r="N50">
            <v>0</v>
          </cell>
          <cell r="P50">
            <v>0</v>
          </cell>
          <cell r="Q50">
            <v>0</v>
          </cell>
          <cell r="S50">
            <v>0</v>
          </cell>
          <cell r="T50">
            <v>0</v>
          </cell>
          <cell r="V50">
            <v>0</v>
          </cell>
          <cell r="W50">
            <v>0</v>
          </cell>
          <cell r="Y50">
            <v>0</v>
          </cell>
          <cell r="Z50">
            <v>0</v>
          </cell>
          <cell r="AB50">
            <v>0</v>
          </cell>
          <cell r="AC50">
            <v>0</v>
          </cell>
          <cell r="AE50">
            <v>0</v>
          </cell>
          <cell r="AF50">
            <v>0</v>
          </cell>
          <cell r="AH50">
            <v>0</v>
          </cell>
          <cell r="AI50">
            <v>0</v>
          </cell>
          <cell r="AK50">
            <v>0</v>
          </cell>
          <cell r="AL50">
            <v>0</v>
          </cell>
          <cell r="AN50">
            <v>0</v>
          </cell>
          <cell r="AO50">
            <v>0</v>
          </cell>
          <cell r="AQ50">
            <v>0</v>
          </cell>
          <cell r="AR50">
            <v>0</v>
          </cell>
          <cell r="AT50">
            <v>0</v>
          </cell>
        </row>
        <row r="51">
          <cell r="A51">
            <v>40378</v>
          </cell>
          <cell r="B51">
            <v>0</v>
          </cell>
          <cell r="D51">
            <v>0</v>
          </cell>
          <cell r="E51">
            <v>0</v>
          </cell>
          <cell r="G51">
            <v>0</v>
          </cell>
          <cell r="H51">
            <v>0</v>
          </cell>
          <cell r="J51">
            <v>0</v>
          </cell>
          <cell r="K51">
            <v>0</v>
          </cell>
          <cell r="M51">
            <v>0</v>
          </cell>
          <cell r="N51">
            <v>0</v>
          </cell>
          <cell r="P51">
            <v>0</v>
          </cell>
          <cell r="Q51">
            <v>0</v>
          </cell>
          <cell r="S51">
            <v>0</v>
          </cell>
          <cell r="T51">
            <v>0</v>
          </cell>
          <cell r="V51">
            <v>0</v>
          </cell>
          <cell r="W51">
            <v>0</v>
          </cell>
          <cell r="Y51">
            <v>0</v>
          </cell>
          <cell r="Z51">
            <v>0</v>
          </cell>
          <cell r="AB51">
            <v>0</v>
          </cell>
          <cell r="AC51">
            <v>0</v>
          </cell>
          <cell r="AE51">
            <v>0</v>
          </cell>
          <cell r="AF51">
            <v>0</v>
          </cell>
          <cell r="AH51">
            <v>0</v>
          </cell>
          <cell r="AI51">
            <v>0</v>
          </cell>
          <cell r="AK51">
            <v>0</v>
          </cell>
          <cell r="AL51">
            <v>0</v>
          </cell>
          <cell r="AN51">
            <v>0</v>
          </cell>
          <cell r="AO51">
            <v>0</v>
          </cell>
          <cell r="AQ51">
            <v>0</v>
          </cell>
          <cell r="AR51">
            <v>0</v>
          </cell>
          <cell r="AT51">
            <v>0</v>
          </cell>
        </row>
        <row r="52">
          <cell r="A52">
            <v>40408</v>
          </cell>
          <cell r="B52">
            <v>0</v>
          </cell>
          <cell r="D52">
            <v>0</v>
          </cell>
          <cell r="E52">
            <v>0</v>
          </cell>
          <cell r="G52">
            <v>0</v>
          </cell>
          <cell r="H52">
            <v>0</v>
          </cell>
          <cell r="J52">
            <v>0</v>
          </cell>
          <cell r="K52">
            <v>0</v>
          </cell>
          <cell r="M52">
            <v>0</v>
          </cell>
          <cell r="N52">
            <v>0</v>
          </cell>
          <cell r="P52">
            <v>0</v>
          </cell>
          <cell r="Q52">
            <v>0</v>
          </cell>
          <cell r="S52">
            <v>0</v>
          </cell>
          <cell r="T52">
            <v>0</v>
          </cell>
          <cell r="V52">
            <v>0</v>
          </cell>
          <cell r="W52">
            <v>0</v>
          </cell>
          <cell r="Y52">
            <v>0</v>
          </cell>
          <cell r="Z52">
            <v>0</v>
          </cell>
          <cell r="AB52">
            <v>0</v>
          </cell>
          <cell r="AC52">
            <v>0</v>
          </cell>
          <cell r="AE52">
            <v>0</v>
          </cell>
          <cell r="AF52">
            <v>0</v>
          </cell>
          <cell r="AH52">
            <v>0</v>
          </cell>
          <cell r="AI52">
            <v>0</v>
          </cell>
          <cell r="AK52">
            <v>0</v>
          </cell>
          <cell r="AL52">
            <v>0</v>
          </cell>
          <cell r="AN52">
            <v>0</v>
          </cell>
          <cell r="AO52">
            <v>0</v>
          </cell>
          <cell r="AQ52">
            <v>0</v>
          </cell>
          <cell r="AR52">
            <v>0</v>
          </cell>
          <cell r="AT52">
            <v>0</v>
          </cell>
        </row>
        <row r="53">
          <cell r="A53">
            <v>40441</v>
          </cell>
          <cell r="B53">
            <v>0</v>
          </cell>
          <cell r="D53">
            <v>0</v>
          </cell>
          <cell r="E53">
            <v>0</v>
          </cell>
          <cell r="G53">
            <v>0</v>
          </cell>
          <cell r="H53">
            <v>0</v>
          </cell>
          <cell r="J53">
            <v>0</v>
          </cell>
          <cell r="K53">
            <v>0</v>
          </cell>
          <cell r="M53">
            <v>0</v>
          </cell>
          <cell r="N53">
            <v>0</v>
          </cell>
          <cell r="P53">
            <v>0</v>
          </cell>
          <cell r="Q53">
            <v>0</v>
          </cell>
          <cell r="S53">
            <v>0</v>
          </cell>
          <cell r="T53">
            <v>0</v>
          </cell>
          <cell r="V53">
            <v>0</v>
          </cell>
          <cell r="W53">
            <v>0</v>
          </cell>
          <cell r="Y53">
            <v>0</v>
          </cell>
          <cell r="Z53">
            <v>0</v>
          </cell>
          <cell r="AB53">
            <v>0</v>
          </cell>
          <cell r="AC53">
            <v>0</v>
          </cell>
          <cell r="AE53">
            <v>0</v>
          </cell>
          <cell r="AF53">
            <v>0</v>
          </cell>
          <cell r="AH53">
            <v>0</v>
          </cell>
          <cell r="AI53">
            <v>0</v>
          </cell>
          <cell r="AK53">
            <v>0</v>
          </cell>
          <cell r="AL53">
            <v>0</v>
          </cell>
          <cell r="AN53">
            <v>0</v>
          </cell>
          <cell r="AO53">
            <v>0</v>
          </cell>
          <cell r="AQ53">
            <v>0</v>
          </cell>
          <cell r="AR53">
            <v>0</v>
          </cell>
          <cell r="AT53">
            <v>0</v>
          </cell>
        </row>
        <row r="54">
          <cell r="A54">
            <v>40469</v>
          </cell>
          <cell r="B54">
            <v>0</v>
          </cell>
          <cell r="D54">
            <v>0</v>
          </cell>
          <cell r="E54">
            <v>0</v>
          </cell>
          <cell r="G54">
            <v>0</v>
          </cell>
          <cell r="H54">
            <v>0</v>
          </cell>
          <cell r="J54">
            <v>0</v>
          </cell>
          <cell r="K54">
            <v>-150000000</v>
          </cell>
          <cell r="M54">
            <v>-150000000</v>
          </cell>
          <cell r="N54">
            <v>0</v>
          </cell>
          <cell r="P54">
            <v>0</v>
          </cell>
          <cell r="Q54">
            <v>0</v>
          </cell>
          <cell r="S54">
            <v>0</v>
          </cell>
          <cell r="T54">
            <v>0</v>
          </cell>
          <cell r="V54">
            <v>0</v>
          </cell>
          <cell r="W54">
            <v>0</v>
          </cell>
          <cell r="Y54">
            <v>0</v>
          </cell>
          <cell r="Z54">
            <v>0</v>
          </cell>
          <cell r="AB54">
            <v>0</v>
          </cell>
          <cell r="AC54">
            <v>0</v>
          </cell>
          <cell r="AE54">
            <v>0</v>
          </cell>
          <cell r="AF54">
            <v>0</v>
          </cell>
          <cell r="AH54">
            <v>0</v>
          </cell>
          <cell r="AI54">
            <v>0</v>
          </cell>
          <cell r="AK54">
            <v>0</v>
          </cell>
          <cell r="AL54">
            <v>0</v>
          </cell>
          <cell r="AN54">
            <v>0</v>
          </cell>
          <cell r="AO54">
            <v>0</v>
          </cell>
          <cell r="AQ54">
            <v>0</v>
          </cell>
          <cell r="AR54">
            <v>0</v>
          </cell>
          <cell r="AT54">
            <v>0</v>
          </cell>
        </row>
        <row r="55">
          <cell r="A55">
            <v>40500</v>
          </cell>
          <cell r="B55">
            <v>0</v>
          </cell>
          <cell r="D55">
            <v>0</v>
          </cell>
          <cell r="E55">
            <v>0</v>
          </cell>
          <cell r="G55">
            <v>0</v>
          </cell>
          <cell r="H55">
            <v>0</v>
          </cell>
          <cell r="J55">
            <v>0</v>
          </cell>
          <cell r="K55">
            <v>-150000000</v>
          </cell>
          <cell r="M55">
            <v>-150000000</v>
          </cell>
          <cell r="N55">
            <v>0</v>
          </cell>
          <cell r="P55">
            <v>0</v>
          </cell>
          <cell r="Q55">
            <v>0</v>
          </cell>
          <cell r="S55">
            <v>0</v>
          </cell>
          <cell r="T55">
            <v>0</v>
          </cell>
          <cell r="V55">
            <v>0</v>
          </cell>
          <cell r="W55">
            <v>0</v>
          </cell>
          <cell r="Y55">
            <v>0</v>
          </cell>
          <cell r="Z55">
            <v>0</v>
          </cell>
          <cell r="AB55">
            <v>0</v>
          </cell>
          <cell r="AC55">
            <v>0</v>
          </cell>
          <cell r="AE55">
            <v>0</v>
          </cell>
          <cell r="AF55">
            <v>0</v>
          </cell>
          <cell r="AH55">
            <v>0</v>
          </cell>
          <cell r="AI55">
            <v>0</v>
          </cell>
          <cell r="AK55">
            <v>0</v>
          </cell>
          <cell r="AL55">
            <v>0</v>
          </cell>
          <cell r="AN55">
            <v>0</v>
          </cell>
          <cell r="AO55">
            <v>0</v>
          </cell>
          <cell r="AQ55">
            <v>0</v>
          </cell>
          <cell r="AR55">
            <v>0</v>
          </cell>
          <cell r="AT55">
            <v>0</v>
          </cell>
        </row>
        <row r="56">
          <cell r="A56">
            <v>40532</v>
          </cell>
          <cell r="B56">
            <v>0</v>
          </cell>
          <cell r="D56">
            <v>0</v>
          </cell>
          <cell r="E56">
            <v>0</v>
          </cell>
          <cell r="G56">
            <v>0</v>
          </cell>
          <cell r="H56">
            <v>0</v>
          </cell>
          <cell r="J56">
            <v>0</v>
          </cell>
          <cell r="K56">
            <v>-150000000</v>
          </cell>
          <cell r="M56">
            <v>-150000000</v>
          </cell>
          <cell r="N56">
            <v>0</v>
          </cell>
          <cell r="P56">
            <v>0</v>
          </cell>
          <cell r="Q56">
            <v>0</v>
          </cell>
          <cell r="S56">
            <v>0</v>
          </cell>
          <cell r="T56">
            <v>0</v>
          </cell>
          <cell r="V56">
            <v>0</v>
          </cell>
          <cell r="W56">
            <v>0</v>
          </cell>
          <cell r="Y56">
            <v>0</v>
          </cell>
          <cell r="Z56">
            <v>0</v>
          </cell>
          <cell r="AB56">
            <v>0</v>
          </cell>
          <cell r="AC56">
            <v>0</v>
          </cell>
          <cell r="AE56">
            <v>0</v>
          </cell>
          <cell r="AF56">
            <v>0</v>
          </cell>
          <cell r="AH56">
            <v>0</v>
          </cell>
          <cell r="AI56">
            <v>0</v>
          </cell>
          <cell r="AK56">
            <v>0</v>
          </cell>
          <cell r="AL56">
            <v>0</v>
          </cell>
          <cell r="AN56">
            <v>0</v>
          </cell>
          <cell r="AO56">
            <v>0</v>
          </cell>
          <cell r="AQ56">
            <v>0</v>
          </cell>
          <cell r="AR56">
            <v>0</v>
          </cell>
          <cell r="AT56">
            <v>0</v>
          </cell>
        </row>
        <row r="57">
          <cell r="A57">
            <v>40561</v>
          </cell>
          <cell r="B57">
            <v>-735000000</v>
          </cell>
          <cell r="D57">
            <v>-563010000</v>
          </cell>
          <cell r="E57">
            <v>0</v>
          </cell>
          <cell r="G57">
            <v>0</v>
          </cell>
          <cell r="H57">
            <v>0</v>
          </cell>
          <cell r="J57">
            <v>0</v>
          </cell>
          <cell r="K57">
            <v>-150000000</v>
          </cell>
          <cell r="M57">
            <v>-150000000</v>
          </cell>
          <cell r="N57">
            <v>0</v>
          </cell>
          <cell r="P57">
            <v>0</v>
          </cell>
          <cell r="Q57">
            <v>0</v>
          </cell>
          <cell r="S57">
            <v>0</v>
          </cell>
          <cell r="T57">
            <v>0</v>
          </cell>
          <cell r="V57">
            <v>0</v>
          </cell>
          <cell r="W57">
            <v>0</v>
          </cell>
          <cell r="Y57">
            <v>0</v>
          </cell>
          <cell r="Z57">
            <v>0</v>
          </cell>
          <cell r="AB57">
            <v>0</v>
          </cell>
          <cell r="AC57">
            <v>0</v>
          </cell>
          <cell r="AE57">
            <v>0</v>
          </cell>
          <cell r="AF57">
            <v>0</v>
          </cell>
          <cell r="AH57">
            <v>0</v>
          </cell>
          <cell r="AI57">
            <v>0</v>
          </cell>
          <cell r="AK57">
            <v>0</v>
          </cell>
          <cell r="AL57">
            <v>0</v>
          </cell>
          <cell r="AN57">
            <v>0</v>
          </cell>
          <cell r="AO57">
            <v>0</v>
          </cell>
          <cell r="AQ57">
            <v>0</v>
          </cell>
          <cell r="AR57">
            <v>0</v>
          </cell>
          <cell r="AT57">
            <v>0</v>
          </cell>
        </row>
        <row r="58">
          <cell r="A58">
            <v>40592</v>
          </cell>
          <cell r="B58">
            <v>-735000000</v>
          </cell>
          <cell r="D58">
            <v>-563010000</v>
          </cell>
          <cell r="E58">
            <v>0</v>
          </cell>
          <cell r="G58">
            <v>0</v>
          </cell>
          <cell r="H58">
            <v>0</v>
          </cell>
          <cell r="J58">
            <v>0</v>
          </cell>
          <cell r="K58">
            <v>-150000000</v>
          </cell>
          <cell r="M58">
            <v>-150000000</v>
          </cell>
          <cell r="N58">
            <v>0</v>
          </cell>
          <cell r="P58">
            <v>0</v>
          </cell>
          <cell r="Q58">
            <v>0</v>
          </cell>
          <cell r="S58">
            <v>0</v>
          </cell>
          <cell r="T58">
            <v>0</v>
          </cell>
          <cell r="V58">
            <v>0</v>
          </cell>
          <cell r="W58">
            <v>0</v>
          </cell>
          <cell r="Y58">
            <v>0</v>
          </cell>
          <cell r="Z58">
            <v>0</v>
          </cell>
          <cell r="AB58">
            <v>0</v>
          </cell>
          <cell r="AC58">
            <v>0</v>
          </cell>
          <cell r="AE58">
            <v>0</v>
          </cell>
          <cell r="AF58">
            <v>0</v>
          </cell>
          <cell r="AH58">
            <v>0</v>
          </cell>
          <cell r="AI58">
            <v>0</v>
          </cell>
          <cell r="AK58">
            <v>0</v>
          </cell>
          <cell r="AL58">
            <v>0</v>
          </cell>
          <cell r="AN58">
            <v>0</v>
          </cell>
          <cell r="AO58">
            <v>0</v>
          </cell>
          <cell r="AQ58">
            <v>0</v>
          </cell>
          <cell r="AR58">
            <v>0</v>
          </cell>
          <cell r="AT58">
            <v>0</v>
          </cell>
        </row>
        <row r="59">
          <cell r="A59">
            <v>40620</v>
          </cell>
          <cell r="B59">
            <v>-735000000</v>
          </cell>
          <cell r="D59">
            <v>-563010000</v>
          </cell>
          <cell r="E59">
            <v>0</v>
          </cell>
          <cell r="G59">
            <v>0</v>
          </cell>
          <cell r="H59">
            <v>0</v>
          </cell>
          <cell r="J59">
            <v>0</v>
          </cell>
          <cell r="K59">
            <v>-150000000</v>
          </cell>
          <cell r="M59">
            <v>-150000000</v>
          </cell>
          <cell r="N59">
            <v>0</v>
          </cell>
          <cell r="P59">
            <v>0</v>
          </cell>
          <cell r="Q59">
            <v>0</v>
          </cell>
          <cell r="S59">
            <v>0</v>
          </cell>
          <cell r="T59">
            <v>0</v>
          </cell>
          <cell r="V59">
            <v>0</v>
          </cell>
          <cell r="W59">
            <v>0</v>
          </cell>
          <cell r="Y59">
            <v>0</v>
          </cell>
          <cell r="Z59">
            <v>0</v>
          </cell>
          <cell r="AB59">
            <v>0</v>
          </cell>
          <cell r="AC59">
            <v>0</v>
          </cell>
          <cell r="AE59">
            <v>0</v>
          </cell>
          <cell r="AF59">
            <v>0</v>
          </cell>
          <cell r="AH59">
            <v>0</v>
          </cell>
          <cell r="AI59">
            <v>0</v>
          </cell>
          <cell r="AK59">
            <v>0</v>
          </cell>
          <cell r="AL59">
            <v>0</v>
          </cell>
          <cell r="AN59">
            <v>0</v>
          </cell>
          <cell r="AO59">
            <v>0</v>
          </cell>
          <cell r="AQ59">
            <v>0</v>
          </cell>
          <cell r="AR59">
            <v>0</v>
          </cell>
          <cell r="AT59">
            <v>0</v>
          </cell>
        </row>
        <row r="60">
          <cell r="A60">
            <v>40651</v>
          </cell>
          <cell r="B60">
            <v>-735000000</v>
          </cell>
          <cell r="D60">
            <v>-563010000</v>
          </cell>
          <cell r="E60">
            <v>-1274000000</v>
          </cell>
          <cell r="G60">
            <v>-975884000</v>
          </cell>
          <cell r="H60">
            <v>-150000000</v>
          </cell>
          <cell r="J60">
            <v>-150000000</v>
          </cell>
          <cell r="K60">
            <v>-150000000</v>
          </cell>
          <cell r="M60">
            <v>-150000000</v>
          </cell>
          <cell r="N60">
            <v>-174000000</v>
          </cell>
          <cell r="P60">
            <v>-174000000</v>
          </cell>
          <cell r="Q60">
            <v>0</v>
          </cell>
          <cell r="S60">
            <v>0</v>
          </cell>
          <cell r="T60">
            <v>0</v>
          </cell>
          <cell r="V60">
            <v>0</v>
          </cell>
          <cell r="W60">
            <v>0</v>
          </cell>
          <cell r="Y60">
            <v>0</v>
          </cell>
          <cell r="Z60">
            <v>0</v>
          </cell>
          <cell r="AB60">
            <v>0</v>
          </cell>
          <cell r="AC60">
            <v>0</v>
          </cell>
          <cell r="AE60">
            <v>0</v>
          </cell>
          <cell r="AF60">
            <v>0</v>
          </cell>
          <cell r="AH60">
            <v>0</v>
          </cell>
          <cell r="AI60">
            <v>0</v>
          </cell>
          <cell r="AK60">
            <v>0</v>
          </cell>
          <cell r="AL60">
            <v>0</v>
          </cell>
          <cell r="AN60">
            <v>0</v>
          </cell>
          <cell r="AO60">
            <v>0</v>
          </cell>
          <cell r="AQ60">
            <v>0</v>
          </cell>
          <cell r="AR60">
            <v>0</v>
          </cell>
          <cell r="AT60">
            <v>0</v>
          </cell>
        </row>
        <row r="61">
          <cell r="A61">
            <v>40681</v>
          </cell>
          <cell r="B61">
            <v>-735000000</v>
          </cell>
          <cell r="D61">
            <v>-563010000</v>
          </cell>
          <cell r="E61">
            <v>-1274000000</v>
          </cell>
          <cell r="G61">
            <v>-975884000</v>
          </cell>
          <cell r="H61">
            <v>-150000000</v>
          </cell>
          <cell r="J61">
            <v>-150000000</v>
          </cell>
          <cell r="K61">
            <v>-150000000</v>
          </cell>
          <cell r="M61">
            <v>-150000000</v>
          </cell>
          <cell r="N61">
            <v>-174000000</v>
          </cell>
          <cell r="P61">
            <v>-174000000</v>
          </cell>
          <cell r="Q61">
            <v>0</v>
          </cell>
          <cell r="S61">
            <v>0</v>
          </cell>
          <cell r="T61">
            <v>0</v>
          </cell>
          <cell r="V61">
            <v>0</v>
          </cell>
          <cell r="W61">
            <v>0</v>
          </cell>
          <cell r="Y61">
            <v>0</v>
          </cell>
          <cell r="Z61">
            <v>0</v>
          </cell>
          <cell r="AB61">
            <v>0</v>
          </cell>
          <cell r="AC61">
            <v>0</v>
          </cell>
          <cell r="AE61">
            <v>0</v>
          </cell>
          <cell r="AF61">
            <v>0</v>
          </cell>
          <cell r="AH61">
            <v>0</v>
          </cell>
          <cell r="AI61">
            <v>0</v>
          </cell>
          <cell r="AK61">
            <v>0</v>
          </cell>
          <cell r="AL61">
            <v>0</v>
          </cell>
          <cell r="AN61">
            <v>0</v>
          </cell>
          <cell r="AO61">
            <v>0</v>
          </cell>
          <cell r="AQ61">
            <v>0</v>
          </cell>
          <cell r="AR61">
            <v>0</v>
          </cell>
          <cell r="AT61">
            <v>0</v>
          </cell>
        </row>
        <row r="62">
          <cell r="A62">
            <v>40714</v>
          </cell>
          <cell r="B62">
            <v>-735000000</v>
          </cell>
          <cell r="D62">
            <v>-563010000</v>
          </cell>
          <cell r="E62">
            <v>-1274000000</v>
          </cell>
          <cell r="G62">
            <v>-975884000</v>
          </cell>
          <cell r="H62">
            <v>-150000000</v>
          </cell>
          <cell r="J62">
            <v>-150000000</v>
          </cell>
          <cell r="K62">
            <v>-150000000</v>
          </cell>
          <cell r="M62">
            <v>-150000000</v>
          </cell>
          <cell r="N62">
            <v>-174000000</v>
          </cell>
          <cell r="P62">
            <v>-174000000</v>
          </cell>
          <cell r="Q62">
            <v>0</v>
          </cell>
          <cell r="S62">
            <v>0</v>
          </cell>
          <cell r="T62">
            <v>0</v>
          </cell>
          <cell r="V62">
            <v>0</v>
          </cell>
          <cell r="W62">
            <v>0</v>
          </cell>
          <cell r="Y62">
            <v>0</v>
          </cell>
          <cell r="Z62">
            <v>0</v>
          </cell>
          <cell r="AB62">
            <v>0</v>
          </cell>
          <cell r="AC62">
            <v>0</v>
          </cell>
          <cell r="AE62">
            <v>0</v>
          </cell>
          <cell r="AF62">
            <v>0</v>
          </cell>
          <cell r="AH62">
            <v>0</v>
          </cell>
          <cell r="AI62">
            <v>0</v>
          </cell>
          <cell r="AK62">
            <v>0</v>
          </cell>
          <cell r="AL62">
            <v>0</v>
          </cell>
          <cell r="AN62">
            <v>0</v>
          </cell>
          <cell r="AO62">
            <v>0</v>
          </cell>
          <cell r="AQ62">
            <v>0</v>
          </cell>
          <cell r="AR62">
            <v>0</v>
          </cell>
          <cell r="AT62">
            <v>0</v>
          </cell>
        </row>
        <row r="63">
          <cell r="A63">
            <v>40742</v>
          </cell>
          <cell r="B63">
            <v>-735000000</v>
          </cell>
          <cell r="D63">
            <v>-563010000</v>
          </cell>
          <cell r="E63">
            <v>-1274000000</v>
          </cell>
          <cell r="G63">
            <v>-975884000</v>
          </cell>
          <cell r="H63">
            <v>-150000000</v>
          </cell>
          <cell r="J63">
            <v>-150000000</v>
          </cell>
          <cell r="K63">
            <v>-150000000</v>
          </cell>
          <cell r="M63">
            <v>-150000000</v>
          </cell>
          <cell r="N63">
            <v>-174000000</v>
          </cell>
          <cell r="P63">
            <v>-174000000</v>
          </cell>
          <cell r="Q63">
            <v>0</v>
          </cell>
          <cell r="S63">
            <v>0</v>
          </cell>
          <cell r="T63">
            <v>0</v>
          </cell>
          <cell r="V63">
            <v>0</v>
          </cell>
          <cell r="W63">
            <v>0</v>
          </cell>
          <cell r="Y63">
            <v>0</v>
          </cell>
          <cell r="Z63">
            <v>0</v>
          </cell>
          <cell r="AB63">
            <v>0</v>
          </cell>
          <cell r="AC63">
            <v>0</v>
          </cell>
          <cell r="AE63">
            <v>0</v>
          </cell>
          <cell r="AF63">
            <v>0</v>
          </cell>
          <cell r="AH63">
            <v>0</v>
          </cell>
          <cell r="AI63">
            <v>0</v>
          </cell>
          <cell r="AK63">
            <v>0</v>
          </cell>
          <cell r="AL63">
            <v>0</v>
          </cell>
          <cell r="AN63">
            <v>0</v>
          </cell>
          <cell r="AO63">
            <v>0</v>
          </cell>
          <cell r="AQ63">
            <v>0</v>
          </cell>
          <cell r="AR63">
            <v>0</v>
          </cell>
          <cell r="AT63">
            <v>0</v>
          </cell>
        </row>
        <row r="64">
          <cell r="A64">
            <v>40773</v>
          </cell>
          <cell r="B64">
            <v>-735000000</v>
          </cell>
          <cell r="D64">
            <v>-563010000</v>
          </cell>
          <cell r="E64">
            <v>-1274000000</v>
          </cell>
          <cell r="G64">
            <v>-975884000</v>
          </cell>
          <cell r="H64">
            <v>-150000000</v>
          </cell>
          <cell r="J64">
            <v>-150000000</v>
          </cell>
          <cell r="K64">
            <v>-150000000</v>
          </cell>
          <cell r="M64">
            <v>-150000000</v>
          </cell>
          <cell r="N64">
            <v>-174000000</v>
          </cell>
          <cell r="P64">
            <v>-174000000</v>
          </cell>
          <cell r="Q64">
            <v>0</v>
          </cell>
          <cell r="S64">
            <v>0</v>
          </cell>
          <cell r="T64">
            <v>0</v>
          </cell>
          <cell r="V64">
            <v>0</v>
          </cell>
          <cell r="W64">
            <v>0</v>
          </cell>
          <cell r="Y64">
            <v>0</v>
          </cell>
          <cell r="Z64">
            <v>0</v>
          </cell>
          <cell r="AB64">
            <v>0</v>
          </cell>
          <cell r="AC64">
            <v>0</v>
          </cell>
          <cell r="AE64">
            <v>0</v>
          </cell>
          <cell r="AF64">
            <v>0</v>
          </cell>
          <cell r="AH64">
            <v>0</v>
          </cell>
          <cell r="AI64">
            <v>0</v>
          </cell>
          <cell r="AK64">
            <v>0</v>
          </cell>
          <cell r="AL64">
            <v>0</v>
          </cell>
          <cell r="AN64">
            <v>0</v>
          </cell>
          <cell r="AO64">
            <v>0</v>
          </cell>
          <cell r="AQ64">
            <v>0</v>
          </cell>
          <cell r="AR64">
            <v>0</v>
          </cell>
          <cell r="AT64">
            <v>0</v>
          </cell>
        </row>
        <row r="65">
          <cell r="A65">
            <v>40805</v>
          </cell>
          <cell r="B65">
            <v>-735000000</v>
          </cell>
          <cell r="D65">
            <v>-563010000</v>
          </cell>
          <cell r="E65">
            <v>-1274000000</v>
          </cell>
          <cell r="G65">
            <v>-975884000</v>
          </cell>
          <cell r="H65">
            <v>-150000000</v>
          </cell>
          <cell r="J65">
            <v>-150000000</v>
          </cell>
          <cell r="K65">
            <v>-150000000</v>
          </cell>
          <cell r="M65">
            <v>-150000000</v>
          </cell>
          <cell r="N65">
            <v>-174000000</v>
          </cell>
          <cell r="P65">
            <v>-174000000</v>
          </cell>
          <cell r="Q65">
            <v>0</v>
          </cell>
          <cell r="S65">
            <v>0</v>
          </cell>
          <cell r="T65">
            <v>0</v>
          </cell>
          <cell r="V65">
            <v>0</v>
          </cell>
          <cell r="W65">
            <v>0</v>
          </cell>
          <cell r="Y65">
            <v>0</v>
          </cell>
          <cell r="Z65">
            <v>0</v>
          </cell>
          <cell r="AB65">
            <v>0</v>
          </cell>
          <cell r="AC65">
            <v>0</v>
          </cell>
          <cell r="AE65">
            <v>0</v>
          </cell>
          <cell r="AF65">
            <v>0</v>
          </cell>
          <cell r="AH65">
            <v>0</v>
          </cell>
          <cell r="AI65">
            <v>0</v>
          </cell>
          <cell r="AK65">
            <v>0</v>
          </cell>
          <cell r="AL65">
            <v>0</v>
          </cell>
          <cell r="AN65">
            <v>0</v>
          </cell>
          <cell r="AO65">
            <v>0</v>
          </cell>
          <cell r="AQ65">
            <v>0</v>
          </cell>
          <cell r="AR65">
            <v>0</v>
          </cell>
          <cell r="AT65">
            <v>0</v>
          </cell>
        </row>
        <row r="66">
          <cell r="A66">
            <v>40834</v>
          </cell>
          <cell r="B66">
            <v>-735000000</v>
          </cell>
          <cell r="D66">
            <v>-563010000</v>
          </cell>
          <cell r="E66">
            <v>-1274000000</v>
          </cell>
          <cell r="G66">
            <v>-975884000</v>
          </cell>
          <cell r="H66">
            <v>-150000000</v>
          </cell>
          <cell r="J66">
            <v>-150000000</v>
          </cell>
          <cell r="K66">
            <v>-150000000</v>
          </cell>
          <cell r="M66">
            <v>-150000000</v>
          </cell>
          <cell r="N66">
            <v>-174000000</v>
          </cell>
          <cell r="P66">
            <v>-174000000</v>
          </cell>
          <cell r="Q66">
            <v>0</v>
          </cell>
          <cell r="S66">
            <v>0</v>
          </cell>
          <cell r="T66">
            <v>0</v>
          </cell>
          <cell r="V66">
            <v>0</v>
          </cell>
          <cell r="W66">
            <v>0</v>
          </cell>
          <cell r="Y66">
            <v>0</v>
          </cell>
          <cell r="Z66">
            <v>0</v>
          </cell>
          <cell r="AB66">
            <v>0</v>
          </cell>
          <cell r="AC66">
            <v>0</v>
          </cell>
          <cell r="AE66">
            <v>0</v>
          </cell>
          <cell r="AF66">
            <v>0</v>
          </cell>
          <cell r="AH66">
            <v>0</v>
          </cell>
          <cell r="AI66">
            <v>0</v>
          </cell>
          <cell r="AK66">
            <v>0</v>
          </cell>
          <cell r="AL66">
            <v>0</v>
          </cell>
          <cell r="AN66">
            <v>0</v>
          </cell>
          <cell r="AO66">
            <v>0</v>
          </cell>
          <cell r="AQ66">
            <v>0</v>
          </cell>
          <cell r="AR66">
            <v>0</v>
          </cell>
          <cell r="AT66">
            <v>0</v>
          </cell>
        </row>
        <row r="67">
          <cell r="A67">
            <v>40865</v>
          </cell>
          <cell r="B67">
            <v>-735000000</v>
          </cell>
          <cell r="D67">
            <v>-563010000</v>
          </cell>
          <cell r="E67">
            <v>-1274000000</v>
          </cell>
          <cell r="G67">
            <v>-975884000</v>
          </cell>
          <cell r="H67">
            <v>-150000000</v>
          </cell>
          <cell r="J67">
            <v>-150000000</v>
          </cell>
          <cell r="K67">
            <v>-150000000</v>
          </cell>
          <cell r="M67">
            <v>-150000000</v>
          </cell>
          <cell r="N67">
            <v>-174000000</v>
          </cell>
          <cell r="P67">
            <v>-174000000</v>
          </cell>
          <cell r="Q67">
            <v>0</v>
          </cell>
          <cell r="S67">
            <v>0</v>
          </cell>
          <cell r="T67">
            <v>0</v>
          </cell>
          <cell r="V67">
            <v>0</v>
          </cell>
          <cell r="W67">
            <v>0</v>
          </cell>
          <cell r="Y67">
            <v>0</v>
          </cell>
          <cell r="Z67">
            <v>0</v>
          </cell>
          <cell r="AB67">
            <v>0</v>
          </cell>
          <cell r="AC67">
            <v>0</v>
          </cell>
          <cell r="AE67">
            <v>0</v>
          </cell>
          <cell r="AF67">
            <v>0</v>
          </cell>
          <cell r="AH67">
            <v>0</v>
          </cell>
          <cell r="AI67">
            <v>0</v>
          </cell>
          <cell r="AK67">
            <v>0</v>
          </cell>
          <cell r="AL67">
            <v>0</v>
          </cell>
          <cell r="AN67">
            <v>0</v>
          </cell>
          <cell r="AO67">
            <v>0</v>
          </cell>
          <cell r="AQ67">
            <v>0</v>
          </cell>
          <cell r="AR67">
            <v>0</v>
          </cell>
          <cell r="AT67">
            <v>0</v>
          </cell>
        </row>
        <row r="68">
          <cell r="A68">
            <v>40896</v>
          </cell>
          <cell r="B68">
            <v>-735000000</v>
          </cell>
          <cell r="D68">
            <v>-563010000</v>
          </cell>
          <cell r="E68">
            <v>-1274000000</v>
          </cell>
          <cell r="G68">
            <v>-975884000</v>
          </cell>
          <cell r="H68">
            <v>-150000000</v>
          </cell>
          <cell r="J68">
            <v>-150000000</v>
          </cell>
          <cell r="K68">
            <v>-150000000</v>
          </cell>
          <cell r="M68">
            <v>-150000000</v>
          </cell>
          <cell r="N68">
            <v>-174000000</v>
          </cell>
          <cell r="P68">
            <v>-174000000</v>
          </cell>
          <cell r="Q68">
            <v>0</v>
          </cell>
          <cell r="S68">
            <v>0</v>
          </cell>
          <cell r="T68">
            <v>0</v>
          </cell>
          <cell r="V68">
            <v>0</v>
          </cell>
          <cell r="W68">
            <v>0</v>
          </cell>
          <cell r="Y68">
            <v>0</v>
          </cell>
          <cell r="Z68">
            <v>0</v>
          </cell>
          <cell r="AB68">
            <v>0</v>
          </cell>
          <cell r="AC68">
            <v>0</v>
          </cell>
          <cell r="AE68">
            <v>0</v>
          </cell>
          <cell r="AF68">
            <v>0</v>
          </cell>
          <cell r="AH68">
            <v>0</v>
          </cell>
          <cell r="AI68">
            <v>0</v>
          </cell>
          <cell r="AK68">
            <v>0</v>
          </cell>
          <cell r="AL68">
            <v>0</v>
          </cell>
          <cell r="AN68">
            <v>0</v>
          </cell>
          <cell r="AO68">
            <v>0</v>
          </cell>
          <cell r="AQ68">
            <v>0</v>
          </cell>
          <cell r="AR68">
            <v>0</v>
          </cell>
          <cell r="AT68">
            <v>0</v>
          </cell>
        </row>
        <row r="69">
          <cell r="A69">
            <v>40926</v>
          </cell>
          <cell r="B69">
            <v>-735000000</v>
          </cell>
          <cell r="D69">
            <v>-563010000</v>
          </cell>
          <cell r="E69">
            <v>-1274000000</v>
          </cell>
          <cell r="G69">
            <v>-975884000</v>
          </cell>
          <cell r="H69">
            <v>-150000000</v>
          </cell>
          <cell r="J69">
            <v>-150000000</v>
          </cell>
          <cell r="K69">
            <v>-150000000</v>
          </cell>
          <cell r="M69">
            <v>-150000000</v>
          </cell>
          <cell r="N69">
            <v>-174000000</v>
          </cell>
          <cell r="P69">
            <v>-174000000</v>
          </cell>
          <cell r="Q69">
            <v>0</v>
          </cell>
          <cell r="S69">
            <v>0</v>
          </cell>
          <cell r="T69">
            <v>0</v>
          </cell>
          <cell r="V69">
            <v>0</v>
          </cell>
          <cell r="W69">
            <v>0</v>
          </cell>
          <cell r="Y69">
            <v>0</v>
          </cell>
          <cell r="Z69">
            <v>0</v>
          </cell>
          <cell r="AB69">
            <v>0</v>
          </cell>
          <cell r="AC69">
            <v>0</v>
          </cell>
          <cell r="AE69">
            <v>0</v>
          </cell>
          <cell r="AF69">
            <v>0</v>
          </cell>
          <cell r="AH69">
            <v>0</v>
          </cell>
          <cell r="AI69">
            <v>0</v>
          </cell>
          <cell r="AK69">
            <v>0</v>
          </cell>
          <cell r="AL69">
            <v>0</v>
          </cell>
          <cell r="AN69">
            <v>0</v>
          </cell>
          <cell r="AO69">
            <v>0</v>
          </cell>
          <cell r="AQ69">
            <v>0</v>
          </cell>
          <cell r="AR69">
            <v>0</v>
          </cell>
          <cell r="AT69">
            <v>0</v>
          </cell>
        </row>
        <row r="70">
          <cell r="A70">
            <v>40960</v>
          </cell>
          <cell r="B70">
            <v>-735000000</v>
          </cell>
          <cell r="D70">
            <v>-563010000</v>
          </cell>
          <cell r="E70">
            <v>-1274000000</v>
          </cell>
          <cell r="G70">
            <v>-975884000</v>
          </cell>
          <cell r="H70">
            <v>-150000000</v>
          </cell>
          <cell r="J70">
            <v>-150000000</v>
          </cell>
          <cell r="K70">
            <v>-150000000</v>
          </cell>
          <cell r="M70">
            <v>-150000000</v>
          </cell>
          <cell r="N70">
            <v>-174000000</v>
          </cell>
          <cell r="P70">
            <v>-174000000</v>
          </cell>
          <cell r="Q70">
            <v>0</v>
          </cell>
          <cell r="S70">
            <v>0</v>
          </cell>
          <cell r="T70">
            <v>0</v>
          </cell>
          <cell r="V70">
            <v>0</v>
          </cell>
          <cell r="W70">
            <v>0</v>
          </cell>
          <cell r="Y70">
            <v>0</v>
          </cell>
          <cell r="Z70">
            <v>0</v>
          </cell>
          <cell r="AB70">
            <v>0</v>
          </cell>
          <cell r="AC70">
            <v>0</v>
          </cell>
          <cell r="AE70">
            <v>0</v>
          </cell>
          <cell r="AF70">
            <v>0</v>
          </cell>
          <cell r="AH70">
            <v>0</v>
          </cell>
          <cell r="AI70">
            <v>0</v>
          </cell>
          <cell r="AK70">
            <v>0</v>
          </cell>
          <cell r="AL70">
            <v>0</v>
          </cell>
          <cell r="AN70">
            <v>0</v>
          </cell>
          <cell r="AO70">
            <v>0</v>
          </cell>
          <cell r="AQ70">
            <v>0</v>
          </cell>
          <cell r="AR70">
            <v>0</v>
          </cell>
          <cell r="AT70">
            <v>0</v>
          </cell>
        </row>
        <row r="71">
          <cell r="A71">
            <v>40987</v>
          </cell>
          <cell r="B71">
            <v>-735000000</v>
          </cell>
          <cell r="D71">
            <v>-563010000</v>
          </cell>
          <cell r="E71">
            <v>-1274000000</v>
          </cell>
          <cell r="G71">
            <v>-975884000</v>
          </cell>
          <cell r="H71">
            <v>-150000000</v>
          </cell>
          <cell r="J71">
            <v>-150000000</v>
          </cell>
          <cell r="K71">
            <v>-150000000</v>
          </cell>
          <cell r="M71">
            <v>-150000000</v>
          </cell>
          <cell r="N71">
            <v>-174000000</v>
          </cell>
          <cell r="P71">
            <v>-174000000</v>
          </cell>
          <cell r="Q71">
            <v>0</v>
          </cell>
          <cell r="S71">
            <v>0</v>
          </cell>
          <cell r="T71">
            <v>0</v>
          </cell>
          <cell r="V71">
            <v>0</v>
          </cell>
          <cell r="W71">
            <v>0</v>
          </cell>
          <cell r="Y71">
            <v>0</v>
          </cell>
          <cell r="Z71">
            <v>0</v>
          </cell>
          <cell r="AB71">
            <v>0</v>
          </cell>
          <cell r="AC71">
            <v>0</v>
          </cell>
          <cell r="AE71">
            <v>0</v>
          </cell>
          <cell r="AF71">
            <v>0</v>
          </cell>
          <cell r="AH71">
            <v>0</v>
          </cell>
          <cell r="AI71">
            <v>0</v>
          </cell>
          <cell r="AK71">
            <v>0</v>
          </cell>
          <cell r="AL71">
            <v>0</v>
          </cell>
          <cell r="AN71">
            <v>0</v>
          </cell>
          <cell r="AO71">
            <v>0</v>
          </cell>
          <cell r="AQ71">
            <v>0</v>
          </cell>
          <cell r="AR71">
            <v>0</v>
          </cell>
          <cell r="AT71">
            <v>0</v>
          </cell>
        </row>
        <row r="72">
          <cell r="A72">
            <v>41017</v>
          </cell>
          <cell r="B72">
            <v>-735000000</v>
          </cell>
          <cell r="D72">
            <v>-563010000</v>
          </cell>
          <cell r="E72">
            <v>-1274000000</v>
          </cell>
          <cell r="G72">
            <v>-975884000</v>
          </cell>
          <cell r="H72">
            <v>-150000000</v>
          </cell>
          <cell r="J72">
            <v>-150000000</v>
          </cell>
          <cell r="K72">
            <v>-150000000</v>
          </cell>
          <cell r="M72">
            <v>-150000000</v>
          </cell>
          <cell r="N72">
            <v>-174000000</v>
          </cell>
          <cell r="P72">
            <v>-174000000</v>
          </cell>
          <cell r="Q72">
            <v>0</v>
          </cell>
          <cell r="S72">
            <v>0</v>
          </cell>
          <cell r="T72">
            <v>0</v>
          </cell>
          <cell r="V72">
            <v>0</v>
          </cell>
          <cell r="W72">
            <v>0</v>
          </cell>
          <cell r="Y72">
            <v>0</v>
          </cell>
          <cell r="Z72">
            <v>0</v>
          </cell>
          <cell r="AB72">
            <v>0</v>
          </cell>
          <cell r="AC72">
            <v>0</v>
          </cell>
          <cell r="AE72">
            <v>0</v>
          </cell>
          <cell r="AF72">
            <v>0</v>
          </cell>
          <cell r="AH72">
            <v>0</v>
          </cell>
          <cell r="AI72">
            <v>0</v>
          </cell>
          <cell r="AK72">
            <v>0</v>
          </cell>
          <cell r="AL72">
            <v>0</v>
          </cell>
          <cell r="AN72">
            <v>0</v>
          </cell>
          <cell r="AO72">
            <v>0</v>
          </cell>
          <cell r="AQ72">
            <v>0</v>
          </cell>
          <cell r="AR72">
            <v>0</v>
          </cell>
          <cell r="AT72">
            <v>0</v>
          </cell>
        </row>
        <row r="73">
          <cell r="A73">
            <v>41047</v>
          </cell>
          <cell r="B73">
            <v>-735000000</v>
          </cell>
          <cell r="D73">
            <v>-563010000</v>
          </cell>
          <cell r="E73">
            <v>-1274000000</v>
          </cell>
          <cell r="G73">
            <v>-975884000</v>
          </cell>
          <cell r="H73">
            <v>-150000000</v>
          </cell>
          <cell r="J73">
            <v>-150000000</v>
          </cell>
          <cell r="K73">
            <v>-150000000</v>
          </cell>
          <cell r="M73">
            <v>-150000000</v>
          </cell>
          <cell r="N73">
            <v>-174000000</v>
          </cell>
          <cell r="P73">
            <v>-174000000</v>
          </cell>
          <cell r="Q73">
            <v>0</v>
          </cell>
          <cell r="S73">
            <v>0</v>
          </cell>
          <cell r="T73">
            <v>0</v>
          </cell>
          <cell r="V73">
            <v>0</v>
          </cell>
          <cell r="W73">
            <v>0</v>
          </cell>
          <cell r="Y73">
            <v>0</v>
          </cell>
          <cell r="Z73">
            <v>0</v>
          </cell>
          <cell r="AB73">
            <v>0</v>
          </cell>
          <cell r="AC73">
            <v>0</v>
          </cell>
          <cell r="AE73">
            <v>0</v>
          </cell>
          <cell r="AF73">
            <v>0</v>
          </cell>
          <cell r="AH73">
            <v>0</v>
          </cell>
          <cell r="AI73">
            <v>0</v>
          </cell>
          <cell r="AK73">
            <v>0</v>
          </cell>
          <cell r="AL73">
            <v>0</v>
          </cell>
          <cell r="AN73">
            <v>0</v>
          </cell>
          <cell r="AO73">
            <v>0</v>
          </cell>
          <cell r="AQ73">
            <v>0</v>
          </cell>
          <cell r="AR73">
            <v>0</v>
          </cell>
          <cell r="AT73">
            <v>0</v>
          </cell>
        </row>
        <row r="74">
          <cell r="A74">
            <v>41078</v>
          </cell>
          <cell r="B74">
            <v>-735000000</v>
          </cell>
          <cell r="D74">
            <v>-563010000</v>
          </cell>
          <cell r="E74">
            <v>-1274000000</v>
          </cell>
          <cell r="G74">
            <v>-975884000</v>
          </cell>
          <cell r="H74">
            <v>-150000000</v>
          </cell>
          <cell r="J74">
            <v>-150000000</v>
          </cell>
          <cell r="K74">
            <v>-150000000</v>
          </cell>
          <cell r="M74">
            <v>-150000000</v>
          </cell>
          <cell r="N74">
            <v>-174000000</v>
          </cell>
          <cell r="P74">
            <v>-174000000</v>
          </cell>
          <cell r="Q74">
            <v>0</v>
          </cell>
          <cell r="S74">
            <v>0</v>
          </cell>
          <cell r="T74">
            <v>0</v>
          </cell>
          <cell r="V74">
            <v>0</v>
          </cell>
          <cell r="W74">
            <v>0</v>
          </cell>
          <cell r="Y74">
            <v>0</v>
          </cell>
          <cell r="Z74">
            <v>0</v>
          </cell>
          <cell r="AB74">
            <v>0</v>
          </cell>
          <cell r="AC74">
            <v>0</v>
          </cell>
          <cell r="AE74">
            <v>0</v>
          </cell>
          <cell r="AF74">
            <v>0</v>
          </cell>
          <cell r="AH74">
            <v>0</v>
          </cell>
          <cell r="AI74">
            <v>0</v>
          </cell>
          <cell r="AK74">
            <v>0</v>
          </cell>
          <cell r="AL74">
            <v>0</v>
          </cell>
          <cell r="AN74">
            <v>0</v>
          </cell>
          <cell r="AO74">
            <v>0</v>
          </cell>
          <cell r="AQ74">
            <v>0</v>
          </cell>
          <cell r="AR74">
            <v>0</v>
          </cell>
          <cell r="AT74">
            <v>0</v>
          </cell>
        </row>
        <row r="75">
          <cell r="A75">
            <v>41108</v>
          </cell>
          <cell r="B75">
            <v>-735000000</v>
          </cell>
          <cell r="D75">
            <v>-563010000</v>
          </cell>
          <cell r="E75">
            <v>-1274000000</v>
          </cell>
          <cell r="G75">
            <v>-975884000</v>
          </cell>
          <cell r="H75">
            <v>-150000000</v>
          </cell>
          <cell r="J75">
            <v>-150000000</v>
          </cell>
          <cell r="K75">
            <v>-150000000</v>
          </cell>
          <cell r="M75">
            <v>-150000000</v>
          </cell>
          <cell r="N75">
            <v>-174000000</v>
          </cell>
          <cell r="P75">
            <v>-174000000</v>
          </cell>
          <cell r="Q75">
            <v>0</v>
          </cell>
          <cell r="S75">
            <v>0</v>
          </cell>
          <cell r="T75">
            <v>0</v>
          </cell>
          <cell r="V75">
            <v>0</v>
          </cell>
          <cell r="W75">
            <v>0</v>
          </cell>
          <cell r="Y75">
            <v>0</v>
          </cell>
          <cell r="Z75">
            <v>0</v>
          </cell>
          <cell r="AB75">
            <v>0</v>
          </cell>
          <cell r="AC75">
            <v>0</v>
          </cell>
          <cell r="AE75">
            <v>0</v>
          </cell>
          <cell r="AF75">
            <v>0</v>
          </cell>
          <cell r="AH75">
            <v>0</v>
          </cell>
          <cell r="AI75">
            <v>0</v>
          </cell>
          <cell r="AK75">
            <v>0</v>
          </cell>
          <cell r="AL75">
            <v>0</v>
          </cell>
          <cell r="AN75">
            <v>0</v>
          </cell>
          <cell r="AO75">
            <v>0</v>
          </cell>
          <cell r="AQ75">
            <v>0</v>
          </cell>
          <cell r="AR75">
            <v>0</v>
          </cell>
          <cell r="AT75">
            <v>0</v>
          </cell>
        </row>
        <row r="76">
          <cell r="A76">
            <v>41141</v>
          </cell>
          <cell r="B76">
            <v>-735000000</v>
          </cell>
          <cell r="D76">
            <v>-563010000</v>
          </cell>
          <cell r="E76">
            <v>-1274000000</v>
          </cell>
          <cell r="G76">
            <v>-975884000</v>
          </cell>
          <cell r="H76">
            <v>-150000000</v>
          </cell>
          <cell r="J76">
            <v>-150000000</v>
          </cell>
          <cell r="K76">
            <v>-150000000</v>
          </cell>
          <cell r="M76">
            <v>-150000000</v>
          </cell>
          <cell r="N76">
            <v>-174000000</v>
          </cell>
          <cell r="P76">
            <v>-174000000</v>
          </cell>
          <cell r="Q76">
            <v>0</v>
          </cell>
          <cell r="S76">
            <v>0</v>
          </cell>
          <cell r="T76">
            <v>0</v>
          </cell>
          <cell r="V76">
            <v>0</v>
          </cell>
          <cell r="W76">
            <v>0</v>
          </cell>
          <cell r="Y76">
            <v>0</v>
          </cell>
          <cell r="Z76">
            <v>0</v>
          </cell>
          <cell r="AB76">
            <v>0</v>
          </cell>
          <cell r="AC76">
            <v>0</v>
          </cell>
          <cell r="AE76">
            <v>0</v>
          </cell>
          <cell r="AF76">
            <v>0</v>
          </cell>
          <cell r="AH76">
            <v>0</v>
          </cell>
          <cell r="AI76">
            <v>0</v>
          </cell>
          <cell r="AK76">
            <v>0</v>
          </cell>
          <cell r="AL76">
            <v>0</v>
          </cell>
          <cell r="AN76">
            <v>0</v>
          </cell>
          <cell r="AO76">
            <v>0</v>
          </cell>
          <cell r="AQ76">
            <v>0</v>
          </cell>
          <cell r="AR76">
            <v>0</v>
          </cell>
          <cell r="AT76">
            <v>0</v>
          </cell>
        </row>
        <row r="77">
          <cell r="A77">
            <v>41170</v>
          </cell>
          <cell r="B77">
            <v>-735000000</v>
          </cell>
          <cell r="D77">
            <v>-563010000</v>
          </cell>
          <cell r="E77">
            <v>-1274000000</v>
          </cell>
          <cell r="G77">
            <v>-975884000</v>
          </cell>
          <cell r="H77">
            <v>-150000000</v>
          </cell>
          <cell r="J77">
            <v>-150000000</v>
          </cell>
          <cell r="K77">
            <v>-150000000</v>
          </cell>
          <cell r="M77">
            <v>-150000000</v>
          </cell>
          <cell r="N77">
            <v>-174000000</v>
          </cell>
          <cell r="P77">
            <v>-174000000</v>
          </cell>
          <cell r="Q77">
            <v>0</v>
          </cell>
          <cell r="S77">
            <v>0</v>
          </cell>
          <cell r="T77">
            <v>0</v>
          </cell>
          <cell r="V77">
            <v>0</v>
          </cell>
          <cell r="W77">
            <v>0</v>
          </cell>
          <cell r="Y77">
            <v>0</v>
          </cell>
          <cell r="Z77">
            <v>0</v>
          </cell>
          <cell r="AB77">
            <v>0</v>
          </cell>
          <cell r="AC77">
            <v>0</v>
          </cell>
          <cell r="AE77">
            <v>0</v>
          </cell>
          <cell r="AF77">
            <v>0</v>
          </cell>
          <cell r="AH77">
            <v>0</v>
          </cell>
          <cell r="AI77">
            <v>0</v>
          </cell>
          <cell r="AK77">
            <v>0</v>
          </cell>
          <cell r="AL77">
            <v>0</v>
          </cell>
          <cell r="AN77">
            <v>0</v>
          </cell>
          <cell r="AO77">
            <v>0</v>
          </cell>
          <cell r="AQ77">
            <v>0</v>
          </cell>
          <cell r="AR77">
            <v>0</v>
          </cell>
          <cell r="AT77">
            <v>0</v>
          </cell>
        </row>
        <row r="78">
          <cell r="A78">
            <v>41200</v>
          </cell>
          <cell r="B78">
            <v>-735000000</v>
          </cell>
          <cell r="D78">
            <v>-563010000</v>
          </cell>
          <cell r="E78">
            <v>-1274000000</v>
          </cell>
          <cell r="G78">
            <v>-975884000</v>
          </cell>
          <cell r="H78">
            <v>-150000000</v>
          </cell>
          <cell r="J78">
            <v>-150000000</v>
          </cell>
          <cell r="K78">
            <v>-150000000</v>
          </cell>
          <cell r="M78">
            <v>-150000000</v>
          </cell>
          <cell r="N78">
            <v>-174000000</v>
          </cell>
          <cell r="P78">
            <v>-174000000</v>
          </cell>
          <cell r="Q78">
            <v>0</v>
          </cell>
          <cell r="S78">
            <v>0</v>
          </cell>
          <cell r="T78">
            <v>0</v>
          </cell>
          <cell r="V78">
            <v>0</v>
          </cell>
          <cell r="W78">
            <v>0</v>
          </cell>
          <cell r="Y78">
            <v>0</v>
          </cell>
          <cell r="Z78">
            <v>0</v>
          </cell>
          <cell r="AB78">
            <v>0</v>
          </cell>
          <cell r="AC78">
            <v>0</v>
          </cell>
          <cell r="AE78">
            <v>0</v>
          </cell>
          <cell r="AF78">
            <v>0</v>
          </cell>
          <cell r="AH78">
            <v>0</v>
          </cell>
          <cell r="AI78">
            <v>0</v>
          </cell>
          <cell r="AK78">
            <v>0</v>
          </cell>
          <cell r="AL78">
            <v>0</v>
          </cell>
          <cell r="AN78">
            <v>0</v>
          </cell>
          <cell r="AO78">
            <v>0</v>
          </cell>
          <cell r="AQ78">
            <v>0</v>
          </cell>
          <cell r="AR78">
            <v>0</v>
          </cell>
          <cell r="AT78">
            <v>0</v>
          </cell>
        </row>
        <row r="79">
          <cell r="A79">
            <v>41232</v>
          </cell>
          <cell r="B79">
            <v>-735000000</v>
          </cell>
          <cell r="D79">
            <v>-563010000</v>
          </cell>
          <cell r="E79">
            <v>-1274000000</v>
          </cell>
          <cell r="G79">
            <v>-975884000</v>
          </cell>
          <cell r="H79">
            <v>-150000000</v>
          </cell>
          <cell r="J79">
            <v>-150000000</v>
          </cell>
          <cell r="K79">
            <v>-150000000</v>
          </cell>
          <cell r="M79">
            <v>-150000000</v>
          </cell>
          <cell r="N79">
            <v>-174000000</v>
          </cell>
          <cell r="P79">
            <v>-174000000</v>
          </cell>
          <cell r="Q79">
            <v>0</v>
          </cell>
          <cell r="S79">
            <v>0</v>
          </cell>
          <cell r="T79">
            <v>0</v>
          </cell>
          <cell r="V79">
            <v>0</v>
          </cell>
          <cell r="W79">
            <v>0</v>
          </cell>
          <cell r="Y79">
            <v>0</v>
          </cell>
          <cell r="Z79">
            <v>0</v>
          </cell>
          <cell r="AB79">
            <v>0</v>
          </cell>
          <cell r="AC79">
            <v>0</v>
          </cell>
          <cell r="AE79">
            <v>0</v>
          </cell>
          <cell r="AF79">
            <v>0</v>
          </cell>
          <cell r="AH79">
            <v>0</v>
          </cell>
          <cell r="AI79">
            <v>0</v>
          </cell>
          <cell r="AK79">
            <v>0</v>
          </cell>
          <cell r="AL79">
            <v>0</v>
          </cell>
          <cell r="AN79">
            <v>0</v>
          </cell>
          <cell r="AO79">
            <v>0</v>
          </cell>
          <cell r="AQ79">
            <v>0</v>
          </cell>
          <cell r="AR79">
            <v>0</v>
          </cell>
          <cell r="AT79">
            <v>0</v>
          </cell>
        </row>
        <row r="80">
          <cell r="A80">
            <v>41261</v>
          </cell>
          <cell r="B80">
            <v>-735000000</v>
          </cell>
          <cell r="D80">
            <v>-563010000</v>
          </cell>
          <cell r="E80">
            <v>-1274000000</v>
          </cell>
          <cell r="G80">
            <v>-975884000</v>
          </cell>
          <cell r="H80">
            <v>-150000000</v>
          </cell>
          <cell r="J80">
            <v>-150000000</v>
          </cell>
          <cell r="K80">
            <v>-150000000</v>
          </cell>
          <cell r="M80">
            <v>-150000000</v>
          </cell>
          <cell r="N80">
            <v>-174000000</v>
          </cell>
          <cell r="P80">
            <v>-174000000</v>
          </cell>
          <cell r="Q80">
            <v>0</v>
          </cell>
          <cell r="S80">
            <v>0</v>
          </cell>
          <cell r="T80">
            <v>0</v>
          </cell>
          <cell r="V80">
            <v>0</v>
          </cell>
          <cell r="W80">
            <v>0</v>
          </cell>
          <cell r="Y80">
            <v>0</v>
          </cell>
          <cell r="Z80">
            <v>0</v>
          </cell>
          <cell r="AB80">
            <v>0</v>
          </cell>
          <cell r="AC80">
            <v>0</v>
          </cell>
          <cell r="AE80">
            <v>0</v>
          </cell>
          <cell r="AF80">
            <v>0</v>
          </cell>
          <cell r="AH80">
            <v>0</v>
          </cell>
          <cell r="AI80">
            <v>0</v>
          </cell>
          <cell r="AK80">
            <v>0</v>
          </cell>
          <cell r="AL80">
            <v>0</v>
          </cell>
          <cell r="AN80">
            <v>0</v>
          </cell>
          <cell r="AO80">
            <v>0</v>
          </cell>
          <cell r="AQ80">
            <v>0</v>
          </cell>
          <cell r="AR80">
            <v>0</v>
          </cell>
          <cell r="AT80">
            <v>0</v>
          </cell>
        </row>
        <row r="81">
          <cell r="A81">
            <v>41292</v>
          </cell>
          <cell r="B81">
            <v>-735000000</v>
          </cell>
          <cell r="D81">
            <v>-563010000</v>
          </cell>
          <cell r="E81">
            <v>-1274000000</v>
          </cell>
          <cell r="G81">
            <v>-975884000</v>
          </cell>
          <cell r="H81">
            <v>-150000000</v>
          </cell>
          <cell r="J81">
            <v>-150000000</v>
          </cell>
          <cell r="K81">
            <v>-150000000</v>
          </cell>
          <cell r="M81">
            <v>-150000000</v>
          </cell>
          <cell r="N81">
            <v>-174000000</v>
          </cell>
          <cell r="P81">
            <v>-174000000</v>
          </cell>
          <cell r="Q81">
            <v>0</v>
          </cell>
          <cell r="S81">
            <v>0</v>
          </cell>
          <cell r="T81">
            <v>0</v>
          </cell>
          <cell r="V81">
            <v>0</v>
          </cell>
          <cell r="W81">
            <v>0</v>
          </cell>
          <cell r="Y81">
            <v>0</v>
          </cell>
          <cell r="Z81">
            <v>0</v>
          </cell>
          <cell r="AB81">
            <v>0</v>
          </cell>
          <cell r="AC81">
            <v>0</v>
          </cell>
          <cell r="AE81">
            <v>0</v>
          </cell>
          <cell r="AF81">
            <v>0</v>
          </cell>
          <cell r="AH81">
            <v>0</v>
          </cell>
          <cell r="AI81">
            <v>0</v>
          </cell>
          <cell r="AK81">
            <v>0</v>
          </cell>
          <cell r="AL81">
            <v>0</v>
          </cell>
          <cell r="AN81">
            <v>0</v>
          </cell>
          <cell r="AO81">
            <v>0</v>
          </cell>
          <cell r="AQ81">
            <v>0</v>
          </cell>
          <cell r="AR81">
            <v>0</v>
          </cell>
          <cell r="AT81">
            <v>0</v>
          </cell>
        </row>
        <row r="82">
          <cell r="A82">
            <v>41323</v>
          </cell>
          <cell r="B82">
            <v>-735000000</v>
          </cell>
          <cell r="D82">
            <v>-563010000</v>
          </cell>
          <cell r="E82">
            <v>-1274000000</v>
          </cell>
          <cell r="G82">
            <v>-975884000</v>
          </cell>
          <cell r="H82">
            <v>-150000000</v>
          </cell>
          <cell r="J82">
            <v>-150000000</v>
          </cell>
          <cell r="K82">
            <v>-150000000</v>
          </cell>
          <cell r="M82">
            <v>-150000000</v>
          </cell>
          <cell r="N82">
            <v>-174000000</v>
          </cell>
          <cell r="P82">
            <v>-174000000</v>
          </cell>
          <cell r="Q82">
            <v>0</v>
          </cell>
          <cell r="S82">
            <v>0</v>
          </cell>
          <cell r="T82">
            <v>0</v>
          </cell>
          <cell r="V82">
            <v>0</v>
          </cell>
          <cell r="W82">
            <v>0</v>
          </cell>
          <cell r="Y82">
            <v>0</v>
          </cell>
          <cell r="Z82">
            <v>0</v>
          </cell>
          <cell r="AB82">
            <v>0</v>
          </cell>
          <cell r="AC82">
            <v>0</v>
          </cell>
          <cell r="AE82">
            <v>0</v>
          </cell>
          <cell r="AF82">
            <v>0</v>
          </cell>
          <cell r="AH82">
            <v>0</v>
          </cell>
          <cell r="AI82">
            <v>0</v>
          </cell>
          <cell r="AK82">
            <v>0</v>
          </cell>
          <cell r="AL82">
            <v>0</v>
          </cell>
          <cell r="AN82">
            <v>0</v>
          </cell>
          <cell r="AO82">
            <v>0</v>
          </cell>
          <cell r="AQ82">
            <v>0</v>
          </cell>
          <cell r="AR82">
            <v>0</v>
          </cell>
          <cell r="AT82">
            <v>0</v>
          </cell>
        </row>
        <row r="83">
          <cell r="A83">
            <v>41351</v>
          </cell>
          <cell r="B83">
            <v>-735000000</v>
          </cell>
          <cell r="D83">
            <v>-563010000</v>
          </cell>
          <cell r="E83">
            <v>-1274000000</v>
          </cell>
          <cell r="G83">
            <v>-975884000</v>
          </cell>
          <cell r="H83">
            <v>-150000000</v>
          </cell>
          <cell r="J83">
            <v>-150000000</v>
          </cell>
          <cell r="K83">
            <v>-150000000</v>
          </cell>
          <cell r="M83">
            <v>-150000000</v>
          </cell>
          <cell r="N83">
            <v>-174000000</v>
          </cell>
          <cell r="P83">
            <v>-174000000</v>
          </cell>
          <cell r="Q83">
            <v>0</v>
          </cell>
          <cell r="S83">
            <v>0</v>
          </cell>
          <cell r="T83">
            <v>0</v>
          </cell>
          <cell r="V83">
            <v>0</v>
          </cell>
          <cell r="W83">
            <v>0</v>
          </cell>
          <cell r="Y83">
            <v>0</v>
          </cell>
          <cell r="Z83">
            <v>0</v>
          </cell>
          <cell r="AB83">
            <v>0</v>
          </cell>
          <cell r="AC83">
            <v>0</v>
          </cell>
          <cell r="AE83">
            <v>0</v>
          </cell>
          <cell r="AF83">
            <v>0</v>
          </cell>
          <cell r="AH83">
            <v>0</v>
          </cell>
          <cell r="AI83">
            <v>0</v>
          </cell>
          <cell r="AK83">
            <v>0</v>
          </cell>
          <cell r="AL83">
            <v>0</v>
          </cell>
          <cell r="AN83">
            <v>0</v>
          </cell>
          <cell r="AO83">
            <v>0</v>
          </cell>
          <cell r="AQ83">
            <v>0</v>
          </cell>
          <cell r="AR83">
            <v>0</v>
          </cell>
          <cell r="AT83">
            <v>0</v>
          </cell>
        </row>
        <row r="84">
          <cell r="A84">
            <v>41382</v>
          </cell>
          <cell r="B84">
            <v>-735000000</v>
          </cell>
          <cell r="D84">
            <v>-563010000</v>
          </cell>
          <cell r="E84">
            <v>-1274000000</v>
          </cell>
          <cell r="G84">
            <v>-975884000</v>
          </cell>
          <cell r="H84">
            <v>-150000000</v>
          </cell>
          <cell r="J84">
            <v>-150000000</v>
          </cell>
          <cell r="K84">
            <v>-150000000</v>
          </cell>
          <cell r="M84">
            <v>-150000000</v>
          </cell>
          <cell r="N84">
            <v>-174000000</v>
          </cell>
          <cell r="P84">
            <v>-174000000</v>
          </cell>
          <cell r="Q84">
            <v>0</v>
          </cell>
          <cell r="S84">
            <v>0</v>
          </cell>
          <cell r="T84">
            <v>0</v>
          </cell>
          <cell r="V84">
            <v>0</v>
          </cell>
          <cell r="W84">
            <v>0</v>
          </cell>
          <cell r="Y84">
            <v>0</v>
          </cell>
          <cell r="Z84">
            <v>0</v>
          </cell>
          <cell r="AB84">
            <v>0</v>
          </cell>
          <cell r="AC84">
            <v>0</v>
          </cell>
          <cell r="AE84">
            <v>0</v>
          </cell>
          <cell r="AF84">
            <v>0</v>
          </cell>
          <cell r="AH84">
            <v>0</v>
          </cell>
          <cell r="AI84">
            <v>0</v>
          </cell>
          <cell r="AK84">
            <v>0</v>
          </cell>
          <cell r="AL84">
            <v>0</v>
          </cell>
          <cell r="AN84">
            <v>0</v>
          </cell>
          <cell r="AO84">
            <v>0</v>
          </cell>
          <cell r="AQ84">
            <v>0</v>
          </cell>
          <cell r="AR84">
            <v>0</v>
          </cell>
          <cell r="AT84">
            <v>0</v>
          </cell>
        </row>
        <row r="85">
          <cell r="A85">
            <v>41414</v>
          </cell>
          <cell r="B85">
            <v>-735000000</v>
          </cell>
          <cell r="D85">
            <v>-563010000</v>
          </cell>
          <cell r="E85">
            <v>-1274000000</v>
          </cell>
          <cell r="G85">
            <v>-975884000</v>
          </cell>
          <cell r="H85">
            <v>-150000000</v>
          </cell>
          <cell r="J85">
            <v>-150000000</v>
          </cell>
          <cell r="K85">
            <v>-150000000</v>
          </cell>
          <cell r="M85">
            <v>-150000000</v>
          </cell>
          <cell r="N85">
            <v>-174000000</v>
          </cell>
          <cell r="P85">
            <v>-174000000</v>
          </cell>
          <cell r="Q85">
            <v>0</v>
          </cell>
          <cell r="S85">
            <v>0</v>
          </cell>
          <cell r="T85">
            <v>0</v>
          </cell>
          <cell r="V85">
            <v>0</v>
          </cell>
          <cell r="W85">
            <v>0</v>
          </cell>
          <cell r="Y85">
            <v>0</v>
          </cell>
          <cell r="Z85">
            <v>0</v>
          </cell>
          <cell r="AB85">
            <v>0</v>
          </cell>
          <cell r="AC85">
            <v>0</v>
          </cell>
          <cell r="AE85">
            <v>0</v>
          </cell>
          <cell r="AF85">
            <v>0</v>
          </cell>
          <cell r="AH85">
            <v>0</v>
          </cell>
          <cell r="AI85">
            <v>0</v>
          </cell>
          <cell r="AK85">
            <v>0</v>
          </cell>
          <cell r="AL85">
            <v>0</v>
          </cell>
          <cell r="AN85">
            <v>0</v>
          </cell>
          <cell r="AO85">
            <v>0</v>
          </cell>
          <cell r="AQ85">
            <v>0</v>
          </cell>
          <cell r="AR85">
            <v>0</v>
          </cell>
          <cell r="AT85">
            <v>0</v>
          </cell>
        </row>
        <row r="86">
          <cell r="A86">
            <v>41443</v>
          </cell>
          <cell r="B86">
            <v>-735000000</v>
          </cell>
          <cell r="D86">
            <v>-563010000</v>
          </cell>
          <cell r="E86">
            <v>-1274000000</v>
          </cell>
          <cell r="G86">
            <v>-975884000</v>
          </cell>
          <cell r="H86">
            <v>-150000000</v>
          </cell>
          <cell r="J86">
            <v>-150000000</v>
          </cell>
          <cell r="K86">
            <v>-150000000</v>
          </cell>
          <cell r="M86">
            <v>-150000000</v>
          </cell>
          <cell r="N86">
            <v>-174000000</v>
          </cell>
          <cell r="P86">
            <v>-174000000</v>
          </cell>
          <cell r="Q86">
            <v>0</v>
          </cell>
          <cell r="S86">
            <v>0</v>
          </cell>
          <cell r="T86">
            <v>0</v>
          </cell>
          <cell r="V86">
            <v>0</v>
          </cell>
          <cell r="W86">
            <v>0</v>
          </cell>
          <cell r="Y86">
            <v>0</v>
          </cell>
          <cell r="Z86">
            <v>0</v>
          </cell>
          <cell r="AB86">
            <v>0</v>
          </cell>
          <cell r="AC86">
            <v>0</v>
          </cell>
          <cell r="AE86">
            <v>0</v>
          </cell>
          <cell r="AF86">
            <v>0</v>
          </cell>
          <cell r="AH86">
            <v>0</v>
          </cell>
          <cell r="AI86">
            <v>0</v>
          </cell>
          <cell r="AK86">
            <v>0</v>
          </cell>
          <cell r="AL86">
            <v>0</v>
          </cell>
          <cell r="AN86">
            <v>0</v>
          </cell>
          <cell r="AO86">
            <v>0</v>
          </cell>
          <cell r="AQ86">
            <v>0</v>
          </cell>
          <cell r="AR86">
            <v>0</v>
          </cell>
          <cell r="AT86">
            <v>0</v>
          </cell>
        </row>
        <row r="87">
          <cell r="A87">
            <v>41473</v>
          </cell>
          <cell r="B87">
            <v>-735000000</v>
          </cell>
          <cell r="D87">
            <v>-563010000</v>
          </cell>
          <cell r="E87">
            <v>-1274000000</v>
          </cell>
          <cell r="G87">
            <v>-975884000</v>
          </cell>
          <cell r="H87">
            <v>-150000000</v>
          </cell>
          <cell r="J87">
            <v>-150000000</v>
          </cell>
          <cell r="K87">
            <v>-150000000</v>
          </cell>
          <cell r="M87">
            <v>-150000000</v>
          </cell>
          <cell r="N87">
            <v>-174000000</v>
          </cell>
          <cell r="P87">
            <v>-174000000</v>
          </cell>
          <cell r="Q87">
            <v>0</v>
          </cell>
          <cell r="S87">
            <v>0</v>
          </cell>
          <cell r="T87">
            <v>0</v>
          </cell>
          <cell r="V87">
            <v>0</v>
          </cell>
          <cell r="W87">
            <v>0</v>
          </cell>
          <cell r="Y87">
            <v>0</v>
          </cell>
          <cell r="Z87">
            <v>0</v>
          </cell>
          <cell r="AB87">
            <v>0</v>
          </cell>
          <cell r="AC87">
            <v>0</v>
          </cell>
          <cell r="AE87">
            <v>0</v>
          </cell>
          <cell r="AF87">
            <v>0</v>
          </cell>
          <cell r="AH87">
            <v>0</v>
          </cell>
          <cell r="AI87">
            <v>0</v>
          </cell>
          <cell r="AK87">
            <v>0</v>
          </cell>
          <cell r="AL87">
            <v>0</v>
          </cell>
          <cell r="AN87">
            <v>0</v>
          </cell>
          <cell r="AO87">
            <v>0</v>
          </cell>
          <cell r="AQ87">
            <v>0</v>
          </cell>
          <cell r="AR87">
            <v>0</v>
          </cell>
          <cell r="AT87">
            <v>0</v>
          </cell>
        </row>
        <row r="88">
          <cell r="A88">
            <v>41505</v>
          </cell>
          <cell r="B88">
            <v>-735000000</v>
          </cell>
          <cell r="D88">
            <v>-563010000</v>
          </cell>
          <cell r="E88">
            <v>-1274000000</v>
          </cell>
          <cell r="G88">
            <v>-975884000</v>
          </cell>
          <cell r="H88">
            <v>-150000000</v>
          </cell>
          <cell r="J88">
            <v>-150000000</v>
          </cell>
          <cell r="K88">
            <v>-150000000</v>
          </cell>
          <cell r="M88">
            <v>-150000000</v>
          </cell>
          <cell r="N88">
            <v>-174000000</v>
          </cell>
          <cell r="P88">
            <v>-174000000</v>
          </cell>
          <cell r="Q88">
            <v>0</v>
          </cell>
          <cell r="S88">
            <v>0</v>
          </cell>
          <cell r="T88">
            <v>0</v>
          </cell>
          <cell r="V88">
            <v>0</v>
          </cell>
          <cell r="W88">
            <v>0</v>
          </cell>
          <cell r="Y88">
            <v>0</v>
          </cell>
          <cell r="Z88">
            <v>0</v>
          </cell>
          <cell r="AB88">
            <v>0</v>
          </cell>
          <cell r="AC88">
            <v>0</v>
          </cell>
          <cell r="AE88">
            <v>0</v>
          </cell>
          <cell r="AF88">
            <v>0</v>
          </cell>
          <cell r="AH88">
            <v>0</v>
          </cell>
          <cell r="AI88">
            <v>0</v>
          </cell>
          <cell r="AK88">
            <v>0</v>
          </cell>
          <cell r="AL88">
            <v>0</v>
          </cell>
          <cell r="AN88">
            <v>0</v>
          </cell>
          <cell r="AO88">
            <v>0</v>
          </cell>
          <cell r="AQ88">
            <v>0</v>
          </cell>
          <cell r="AR88">
            <v>0</v>
          </cell>
          <cell r="AT88">
            <v>0</v>
          </cell>
        </row>
        <row r="89">
          <cell r="A89">
            <v>41535</v>
          </cell>
          <cell r="B89">
            <v>-735000000</v>
          </cell>
          <cell r="D89">
            <v>-563010000</v>
          </cell>
          <cell r="E89">
            <v>-1274000000</v>
          </cell>
          <cell r="G89">
            <v>-975884000</v>
          </cell>
          <cell r="H89">
            <v>-150000000</v>
          </cell>
          <cell r="J89">
            <v>-150000000</v>
          </cell>
          <cell r="K89">
            <v>-150000000</v>
          </cell>
          <cell r="M89">
            <v>-150000000</v>
          </cell>
          <cell r="N89">
            <v>-174000000</v>
          </cell>
          <cell r="P89">
            <v>-174000000</v>
          </cell>
          <cell r="Q89">
            <v>0</v>
          </cell>
          <cell r="S89">
            <v>0</v>
          </cell>
          <cell r="T89">
            <v>0</v>
          </cell>
          <cell r="V89">
            <v>0</v>
          </cell>
          <cell r="W89">
            <v>0</v>
          </cell>
          <cell r="Y89">
            <v>0</v>
          </cell>
          <cell r="Z89">
            <v>0</v>
          </cell>
          <cell r="AB89">
            <v>0</v>
          </cell>
          <cell r="AC89">
            <v>0</v>
          </cell>
          <cell r="AE89">
            <v>0</v>
          </cell>
          <cell r="AF89">
            <v>0</v>
          </cell>
          <cell r="AH89">
            <v>0</v>
          </cell>
          <cell r="AI89">
            <v>0</v>
          </cell>
          <cell r="AK89">
            <v>0</v>
          </cell>
          <cell r="AL89">
            <v>0</v>
          </cell>
          <cell r="AN89">
            <v>0</v>
          </cell>
          <cell r="AO89">
            <v>0</v>
          </cell>
          <cell r="AQ89">
            <v>0</v>
          </cell>
          <cell r="AR89">
            <v>0</v>
          </cell>
          <cell r="AT89">
            <v>0</v>
          </cell>
        </row>
        <row r="90">
          <cell r="A90">
            <v>41565</v>
          </cell>
          <cell r="B90">
            <v>-735000000</v>
          </cell>
          <cell r="D90">
            <v>-563010000</v>
          </cell>
          <cell r="E90">
            <v>-1274000000</v>
          </cell>
          <cell r="G90">
            <v>-975884000</v>
          </cell>
          <cell r="H90">
            <v>-150000000</v>
          </cell>
          <cell r="J90">
            <v>-150000000</v>
          </cell>
          <cell r="K90">
            <v>-150000000</v>
          </cell>
          <cell r="M90">
            <v>-150000000</v>
          </cell>
          <cell r="N90">
            <v>-174000000</v>
          </cell>
          <cell r="P90">
            <v>-174000000</v>
          </cell>
          <cell r="Q90">
            <v>0</v>
          </cell>
          <cell r="S90">
            <v>0</v>
          </cell>
          <cell r="T90">
            <v>0</v>
          </cell>
          <cell r="V90">
            <v>0</v>
          </cell>
          <cell r="W90">
            <v>0</v>
          </cell>
          <cell r="Y90">
            <v>0</v>
          </cell>
          <cell r="Z90">
            <v>0</v>
          </cell>
          <cell r="AB90">
            <v>0</v>
          </cell>
          <cell r="AC90">
            <v>0</v>
          </cell>
          <cell r="AE90">
            <v>0</v>
          </cell>
          <cell r="AF90">
            <v>0</v>
          </cell>
          <cell r="AH90">
            <v>0</v>
          </cell>
          <cell r="AI90">
            <v>0</v>
          </cell>
          <cell r="AK90">
            <v>0</v>
          </cell>
          <cell r="AL90">
            <v>0</v>
          </cell>
          <cell r="AN90">
            <v>0</v>
          </cell>
          <cell r="AO90">
            <v>0</v>
          </cell>
          <cell r="AQ90">
            <v>0</v>
          </cell>
          <cell r="AR90">
            <v>0</v>
          </cell>
          <cell r="AT90">
            <v>0</v>
          </cell>
        </row>
        <row r="91">
          <cell r="A91">
            <v>41596</v>
          </cell>
          <cell r="B91">
            <v>-735000000</v>
          </cell>
          <cell r="D91">
            <v>-563010000</v>
          </cell>
          <cell r="E91">
            <v>-1274000000</v>
          </cell>
          <cell r="G91">
            <v>-975884000</v>
          </cell>
          <cell r="H91">
            <v>-150000000</v>
          </cell>
          <cell r="J91">
            <v>-150000000</v>
          </cell>
          <cell r="K91">
            <v>-150000000</v>
          </cell>
          <cell r="M91">
            <v>-150000000</v>
          </cell>
          <cell r="N91">
            <v>-174000000</v>
          </cell>
          <cell r="P91">
            <v>-174000000</v>
          </cell>
          <cell r="Q91">
            <v>0</v>
          </cell>
          <cell r="S91">
            <v>0</v>
          </cell>
          <cell r="T91">
            <v>0</v>
          </cell>
          <cell r="V91">
            <v>0</v>
          </cell>
          <cell r="W91">
            <v>0</v>
          </cell>
          <cell r="Y91">
            <v>0</v>
          </cell>
          <cell r="Z91">
            <v>0</v>
          </cell>
          <cell r="AB91">
            <v>0</v>
          </cell>
          <cell r="AC91">
            <v>0</v>
          </cell>
          <cell r="AE91">
            <v>0</v>
          </cell>
          <cell r="AF91">
            <v>0</v>
          </cell>
          <cell r="AH91">
            <v>0</v>
          </cell>
          <cell r="AI91">
            <v>0</v>
          </cell>
          <cell r="AK91">
            <v>0</v>
          </cell>
          <cell r="AL91">
            <v>0</v>
          </cell>
          <cell r="AN91">
            <v>0</v>
          </cell>
          <cell r="AO91">
            <v>0</v>
          </cell>
          <cell r="AQ91">
            <v>0</v>
          </cell>
          <cell r="AR91">
            <v>0</v>
          </cell>
          <cell r="AT91">
            <v>0</v>
          </cell>
        </row>
        <row r="92">
          <cell r="A92">
            <v>41626</v>
          </cell>
          <cell r="B92">
            <v>-735000000</v>
          </cell>
          <cell r="D92">
            <v>-563010000</v>
          </cell>
          <cell r="E92">
            <v>-1274000000</v>
          </cell>
          <cell r="G92">
            <v>-975884000</v>
          </cell>
          <cell r="H92">
            <v>-150000000</v>
          </cell>
          <cell r="J92">
            <v>-150000000</v>
          </cell>
          <cell r="K92">
            <v>-150000000</v>
          </cell>
          <cell r="M92">
            <v>-150000000</v>
          </cell>
          <cell r="N92">
            <v>-174000000</v>
          </cell>
          <cell r="P92">
            <v>-174000000</v>
          </cell>
          <cell r="Q92">
            <v>0</v>
          </cell>
          <cell r="S92">
            <v>0</v>
          </cell>
          <cell r="T92">
            <v>0</v>
          </cell>
          <cell r="V92">
            <v>0</v>
          </cell>
          <cell r="W92">
            <v>0</v>
          </cell>
          <cell r="Y92">
            <v>0</v>
          </cell>
          <cell r="Z92">
            <v>0</v>
          </cell>
          <cell r="AB92">
            <v>0</v>
          </cell>
          <cell r="AC92">
            <v>0</v>
          </cell>
          <cell r="AE92">
            <v>0</v>
          </cell>
          <cell r="AF92">
            <v>0</v>
          </cell>
          <cell r="AH92">
            <v>0</v>
          </cell>
          <cell r="AI92">
            <v>0</v>
          </cell>
          <cell r="AK92">
            <v>0</v>
          </cell>
          <cell r="AL92">
            <v>0</v>
          </cell>
          <cell r="AN92">
            <v>0</v>
          </cell>
          <cell r="AO92">
            <v>0</v>
          </cell>
          <cell r="AQ92">
            <v>0</v>
          </cell>
          <cell r="AR92">
            <v>0</v>
          </cell>
          <cell r="AT92">
            <v>0</v>
          </cell>
        </row>
        <row r="93">
          <cell r="A93">
            <v>41659</v>
          </cell>
          <cell r="B93">
            <v>-735000000</v>
          </cell>
          <cell r="D93">
            <v>-563010000</v>
          </cell>
          <cell r="E93">
            <v>-1274000000</v>
          </cell>
          <cell r="G93">
            <v>-975884000</v>
          </cell>
          <cell r="H93">
            <v>-150000000</v>
          </cell>
          <cell r="J93">
            <v>-150000000</v>
          </cell>
          <cell r="K93">
            <v>-150000000</v>
          </cell>
          <cell r="M93">
            <v>-150000000</v>
          </cell>
          <cell r="N93">
            <v>-174000000</v>
          </cell>
          <cell r="P93">
            <v>-174000000</v>
          </cell>
          <cell r="Q93">
            <v>0</v>
          </cell>
          <cell r="S93">
            <v>0</v>
          </cell>
          <cell r="T93">
            <v>0</v>
          </cell>
          <cell r="V93">
            <v>0</v>
          </cell>
          <cell r="W93">
            <v>0</v>
          </cell>
          <cell r="Y93">
            <v>0</v>
          </cell>
          <cell r="Z93">
            <v>0</v>
          </cell>
          <cell r="AB93">
            <v>0</v>
          </cell>
          <cell r="AC93">
            <v>0</v>
          </cell>
          <cell r="AE93">
            <v>0</v>
          </cell>
          <cell r="AF93">
            <v>0</v>
          </cell>
          <cell r="AH93">
            <v>0</v>
          </cell>
          <cell r="AI93">
            <v>0</v>
          </cell>
          <cell r="AK93">
            <v>0</v>
          </cell>
          <cell r="AL93">
            <v>0</v>
          </cell>
          <cell r="AN93">
            <v>0</v>
          </cell>
          <cell r="AO93">
            <v>0</v>
          </cell>
          <cell r="AQ93">
            <v>0</v>
          </cell>
          <cell r="AR93">
            <v>0</v>
          </cell>
          <cell r="AT93">
            <v>0</v>
          </cell>
        </row>
        <row r="94">
          <cell r="A94">
            <v>41688</v>
          </cell>
          <cell r="B94">
            <v>-735000000</v>
          </cell>
          <cell r="D94">
            <v>-563010000</v>
          </cell>
          <cell r="E94">
            <v>-1274000000</v>
          </cell>
          <cell r="G94">
            <v>-975884000</v>
          </cell>
          <cell r="H94">
            <v>-150000000</v>
          </cell>
          <cell r="J94">
            <v>-150000000</v>
          </cell>
          <cell r="K94">
            <v>-150000000</v>
          </cell>
          <cell r="M94">
            <v>-150000000</v>
          </cell>
          <cell r="N94">
            <v>-174000000</v>
          </cell>
          <cell r="P94">
            <v>-174000000</v>
          </cell>
          <cell r="Q94">
            <v>0</v>
          </cell>
          <cell r="S94">
            <v>0</v>
          </cell>
          <cell r="T94">
            <v>0</v>
          </cell>
          <cell r="V94">
            <v>0</v>
          </cell>
          <cell r="W94">
            <v>0</v>
          </cell>
          <cell r="Y94">
            <v>0</v>
          </cell>
          <cell r="Z94">
            <v>0</v>
          </cell>
          <cell r="AB94">
            <v>0</v>
          </cell>
          <cell r="AC94">
            <v>0</v>
          </cell>
          <cell r="AE94">
            <v>0</v>
          </cell>
          <cell r="AF94">
            <v>0</v>
          </cell>
          <cell r="AH94">
            <v>0</v>
          </cell>
          <cell r="AI94">
            <v>0</v>
          </cell>
          <cell r="AK94">
            <v>0</v>
          </cell>
          <cell r="AL94">
            <v>0</v>
          </cell>
          <cell r="AN94">
            <v>0</v>
          </cell>
          <cell r="AO94">
            <v>0</v>
          </cell>
          <cell r="AQ94">
            <v>0</v>
          </cell>
          <cell r="AR94">
            <v>0</v>
          </cell>
          <cell r="AT94">
            <v>0</v>
          </cell>
        </row>
        <row r="95">
          <cell r="A95">
            <v>41716</v>
          </cell>
          <cell r="B95">
            <v>-735000000</v>
          </cell>
          <cell r="D95">
            <v>-563010000</v>
          </cell>
          <cell r="E95">
            <v>-1274000000</v>
          </cell>
          <cell r="G95">
            <v>-975884000</v>
          </cell>
          <cell r="H95">
            <v>-150000000</v>
          </cell>
          <cell r="J95">
            <v>-150000000</v>
          </cell>
          <cell r="K95">
            <v>-150000000</v>
          </cell>
          <cell r="M95">
            <v>-150000000</v>
          </cell>
          <cell r="N95">
            <v>-174000000</v>
          </cell>
          <cell r="P95">
            <v>-174000000</v>
          </cell>
          <cell r="Q95">
            <v>0</v>
          </cell>
          <cell r="S95">
            <v>0</v>
          </cell>
          <cell r="T95">
            <v>0</v>
          </cell>
          <cell r="V95">
            <v>0</v>
          </cell>
          <cell r="W95">
            <v>0</v>
          </cell>
          <cell r="Y95">
            <v>0</v>
          </cell>
          <cell r="Z95">
            <v>0</v>
          </cell>
          <cell r="AB95">
            <v>0</v>
          </cell>
          <cell r="AC95">
            <v>0</v>
          </cell>
          <cell r="AE95">
            <v>0</v>
          </cell>
          <cell r="AF95">
            <v>0</v>
          </cell>
          <cell r="AH95">
            <v>0</v>
          </cell>
          <cell r="AI95">
            <v>0</v>
          </cell>
          <cell r="AK95">
            <v>0</v>
          </cell>
          <cell r="AL95">
            <v>0</v>
          </cell>
          <cell r="AN95">
            <v>0</v>
          </cell>
          <cell r="AO95">
            <v>0</v>
          </cell>
          <cell r="AQ95">
            <v>0</v>
          </cell>
          <cell r="AR95">
            <v>0</v>
          </cell>
          <cell r="AT95">
            <v>0</v>
          </cell>
        </row>
        <row r="96">
          <cell r="A96">
            <v>41747</v>
          </cell>
          <cell r="B96">
            <v>-735000000</v>
          </cell>
          <cell r="D96">
            <v>-563010000</v>
          </cell>
          <cell r="E96">
            <v>-1274000000</v>
          </cell>
          <cell r="G96">
            <v>-975884000</v>
          </cell>
          <cell r="H96">
            <v>-150000000</v>
          </cell>
          <cell r="J96">
            <v>-150000000</v>
          </cell>
          <cell r="K96">
            <v>-150000000</v>
          </cell>
          <cell r="M96">
            <v>-150000000</v>
          </cell>
          <cell r="N96">
            <v>-174000000</v>
          </cell>
          <cell r="P96">
            <v>-174000000</v>
          </cell>
          <cell r="Q96">
            <v>0</v>
          </cell>
          <cell r="S96">
            <v>0</v>
          </cell>
          <cell r="T96">
            <v>0</v>
          </cell>
          <cell r="V96">
            <v>0</v>
          </cell>
          <cell r="W96">
            <v>0</v>
          </cell>
          <cell r="Y96">
            <v>0</v>
          </cell>
          <cell r="Z96">
            <v>0</v>
          </cell>
          <cell r="AB96">
            <v>0</v>
          </cell>
          <cell r="AC96">
            <v>0</v>
          </cell>
          <cell r="AE96">
            <v>0</v>
          </cell>
          <cell r="AF96">
            <v>0</v>
          </cell>
          <cell r="AH96">
            <v>0</v>
          </cell>
          <cell r="AI96">
            <v>0</v>
          </cell>
          <cell r="AK96">
            <v>0</v>
          </cell>
          <cell r="AL96">
            <v>0</v>
          </cell>
          <cell r="AN96">
            <v>0</v>
          </cell>
          <cell r="AO96">
            <v>0</v>
          </cell>
          <cell r="AQ96">
            <v>0</v>
          </cell>
          <cell r="AR96">
            <v>0</v>
          </cell>
          <cell r="AT96">
            <v>0</v>
          </cell>
        </row>
        <row r="97">
          <cell r="A97">
            <v>41778</v>
          </cell>
          <cell r="B97">
            <v>-735000000</v>
          </cell>
          <cell r="D97">
            <v>-563010000</v>
          </cell>
          <cell r="E97">
            <v>-1274000000</v>
          </cell>
          <cell r="G97">
            <v>-975884000</v>
          </cell>
          <cell r="H97">
            <v>-150000000</v>
          </cell>
          <cell r="J97">
            <v>-150000000</v>
          </cell>
          <cell r="K97">
            <v>-150000000</v>
          </cell>
          <cell r="M97">
            <v>-150000000</v>
          </cell>
          <cell r="N97">
            <v>-174000000</v>
          </cell>
          <cell r="P97">
            <v>-174000000</v>
          </cell>
          <cell r="Q97">
            <v>0</v>
          </cell>
          <cell r="S97">
            <v>0</v>
          </cell>
          <cell r="T97">
            <v>0</v>
          </cell>
          <cell r="V97">
            <v>0</v>
          </cell>
          <cell r="W97">
            <v>0</v>
          </cell>
          <cell r="Y97">
            <v>0</v>
          </cell>
          <cell r="Z97">
            <v>0</v>
          </cell>
          <cell r="AB97">
            <v>0</v>
          </cell>
          <cell r="AC97">
            <v>0</v>
          </cell>
          <cell r="AE97">
            <v>0</v>
          </cell>
          <cell r="AF97">
            <v>0</v>
          </cell>
          <cell r="AH97">
            <v>0</v>
          </cell>
          <cell r="AI97">
            <v>0</v>
          </cell>
          <cell r="AK97">
            <v>0</v>
          </cell>
          <cell r="AL97">
            <v>0</v>
          </cell>
          <cell r="AN97">
            <v>0</v>
          </cell>
          <cell r="AO97">
            <v>0</v>
          </cell>
          <cell r="AQ97">
            <v>0</v>
          </cell>
          <cell r="AR97">
            <v>0</v>
          </cell>
          <cell r="AT97">
            <v>0</v>
          </cell>
        </row>
        <row r="98">
          <cell r="A98">
            <v>41808</v>
          </cell>
          <cell r="B98">
            <v>-735000000</v>
          </cell>
          <cell r="D98">
            <v>-563010000</v>
          </cell>
          <cell r="E98">
            <v>-1274000000</v>
          </cell>
          <cell r="G98">
            <v>-975884000</v>
          </cell>
          <cell r="H98">
            <v>-150000000</v>
          </cell>
          <cell r="J98">
            <v>-150000000</v>
          </cell>
          <cell r="K98">
            <v>-150000000</v>
          </cell>
          <cell r="M98">
            <v>-150000000</v>
          </cell>
          <cell r="N98">
            <v>-174000000</v>
          </cell>
          <cell r="P98">
            <v>-174000000</v>
          </cell>
          <cell r="Q98">
            <v>0</v>
          </cell>
          <cell r="S98">
            <v>0</v>
          </cell>
          <cell r="T98">
            <v>0</v>
          </cell>
          <cell r="V98">
            <v>0</v>
          </cell>
          <cell r="W98">
            <v>0</v>
          </cell>
          <cell r="Y98">
            <v>0</v>
          </cell>
          <cell r="Z98">
            <v>0</v>
          </cell>
          <cell r="AB98">
            <v>0</v>
          </cell>
          <cell r="AC98">
            <v>0</v>
          </cell>
          <cell r="AE98">
            <v>0</v>
          </cell>
          <cell r="AF98">
            <v>0</v>
          </cell>
          <cell r="AH98">
            <v>0</v>
          </cell>
          <cell r="AI98">
            <v>0</v>
          </cell>
          <cell r="AK98">
            <v>0</v>
          </cell>
          <cell r="AL98">
            <v>0</v>
          </cell>
          <cell r="AN98">
            <v>0</v>
          </cell>
          <cell r="AO98">
            <v>0</v>
          </cell>
          <cell r="AQ98">
            <v>0</v>
          </cell>
          <cell r="AR98">
            <v>0</v>
          </cell>
          <cell r="AT98">
            <v>0</v>
          </cell>
        </row>
        <row r="99">
          <cell r="A99">
            <v>41838</v>
          </cell>
          <cell r="B99">
            <v>-735000000</v>
          </cell>
          <cell r="D99">
            <v>-563010000</v>
          </cell>
          <cell r="E99">
            <v>-1274000000</v>
          </cell>
          <cell r="G99">
            <v>-975884000</v>
          </cell>
          <cell r="H99">
            <v>-150000000</v>
          </cell>
          <cell r="J99">
            <v>-150000000</v>
          </cell>
          <cell r="K99">
            <v>-150000000</v>
          </cell>
          <cell r="M99">
            <v>-150000000</v>
          </cell>
          <cell r="N99">
            <v>-174000000</v>
          </cell>
          <cell r="P99">
            <v>-174000000</v>
          </cell>
          <cell r="Q99">
            <v>0</v>
          </cell>
          <cell r="S99">
            <v>0</v>
          </cell>
          <cell r="T99">
            <v>0</v>
          </cell>
          <cell r="V99">
            <v>0</v>
          </cell>
          <cell r="W99">
            <v>0</v>
          </cell>
          <cell r="Y99">
            <v>0</v>
          </cell>
          <cell r="Z99">
            <v>0</v>
          </cell>
          <cell r="AB99">
            <v>0</v>
          </cell>
          <cell r="AC99">
            <v>0</v>
          </cell>
          <cell r="AE99">
            <v>0</v>
          </cell>
          <cell r="AF99">
            <v>0</v>
          </cell>
          <cell r="AH99">
            <v>0</v>
          </cell>
          <cell r="AI99">
            <v>0</v>
          </cell>
          <cell r="AK99">
            <v>0</v>
          </cell>
          <cell r="AL99">
            <v>0</v>
          </cell>
          <cell r="AN99">
            <v>0</v>
          </cell>
          <cell r="AO99">
            <v>0</v>
          </cell>
          <cell r="AQ99">
            <v>0</v>
          </cell>
          <cell r="AR99">
            <v>0</v>
          </cell>
          <cell r="AT99">
            <v>0</v>
          </cell>
        </row>
        <row r="100">
          <cell r="A100">
            <v>41869</v>
          </cell>
          <cell r="B100">
            <v>-735000000</v>
          </cell>
          <cell r="D100">
            <v>-563010000</v>
          </cell>
          <cell r="E100">
            <v>-1274000000</v>
          </cell>
          <cell r="G100">
            <v>-975884000</v>
          </cell>
          <cell r="H100">
            <v>-150000000</v>
          </cell>
          <cell r="J100">
            <v>-150000000</v>
          </cell>
          <cell r="K100">
            <v>-150000000</v>
          </cell>
          <cell r="M100">
            <v>-150000000</v>
          </cell>
          <cell r="N100">
            <v>-174000000</v>
          </cell>
          <cell r="P100">
            <v>-174000000</v>
          </cell>
          <cell r="Q100">
            <v>0</v>
          </cell>
          <cell r="S100">
            <v>0</v>
          </cell>
          <cell r="T100">
            <v>0</v>
          </cell>
          <cell r="V100">
            <v>0</v>
          </cell>
          <cell r="W100">
            <v>0</v>
          </cell>
          <cell r="Y100">
            <v>0</v>
          </cell>
          <cell r="Z100">
            <v>0</v>
          </cell>
          <cell r="AB100">
            <v>0</v>
          </cell>
          <cell r="AC100">
            <v>0</v>
          </cell>
          <cell r="AE100">
            <v>0</v>
          </cell>
          <cell r="AF100">
            <v>0</v>
          </cell>
          <cell r="AH100">
            <v>0</v>
          </cell>
          <cell r="AI100">
            <v>0</v>
          </cell>
          <cell r="AK100">
            <v>0</v>
          </cell>
          <cell r="AL100">
            <v>0</v>
          </cell>
          <cell r="AN100">
            <v>0</v>
          </cell>
          <cell r="AO100">
            <v>0</v>
          </cell>
          <cell r="AQ100">
            <v>0</v>
          </cell>
          <cell r="AR100">
            <v>0</v>
          </cell>
          <cell r="AT100">
            <v>0</v>
          </cell>
        </row>
        <row r="101">
          <cell r="A101">
            <v>41900</v>
          </cell>
          <cell r="B101">
            <v>-735000000</v>
          </cell>
          <cell r="D101">
            <v>-563010000</v>
          </cell>
          <cell r="E101">
            <v>-1274000000</v>
          </cell>
          <cell r="G101">
            <v>-975884000</v>
          </cell>
          <cell r="H101">
            <v>-150000000</v>
          </cell>
          <cell r="J101">
            <v>-150000000</v>
          </cell>
          <cell r="K101">
            <v>-150000000</v>
          </cell>
          <cell r="M101">
            <v>-150000000</v>
          </cell>
          <cell r="N101">
            <v>-174000000</v>
          </cell>
          <cell r="P101">
            <v>-174000000</v>
          </cell>
          <cell r="Q101">
            <v>0</v>
          </cell>
          <cell r="S101">
            <v>0</v>
          </cell>
          <cell r="T101">
            <v>0</v>
          </cell>
          <cell r="V101">
            <v>0</v>
          </cell>
          <cell r="W101">
            <v>0</v>
          </cell>
          <cell r="Y101">
            <v>0</v>
          </cell>
          <cell r="Z101">
            <v>0</v>
          </cell>
          <cell r="AB101">
            <v>0</v>
          </cell>
          <cell r="AC101">
            <v>0</v>
          </cell>
          <cell r="AE101">
            <v>0</v>
          </cell>
          <cell r="AF101">
            <v>0</v>
          </cell>
          <cell r="AH101">
            <v>0</v>
          </cell>
          <cell r="AI101">
            <v>0</v>
          </cell>
          <cell r="AK101">
            <v>0</v>
          </cell>
          <cell r="AL101">
            <v>0</v>
          </cell>
          <cell r="AN101">
            <v>0</v>
          </cell>
          <cell r="AO101">
            <v>0</v>
          </cell>
          <cell r="AQ101">
            <v>0</v>
          </cell>
          <cell r="AR101">
            <v>0</v>
          </cell>
          <cell r="AT101">
            <v>0</v>
          </cell>
        </row>
        <row r="102">
          <cell r="A102">
            <v>41932</v>
          </cell>
          <cell r="B102">
            <v>-735000000</v>
          </cell>
          <cell r="D102">
            <v>-563010000</v>
          </cell>
          <cell r="E102">
            <v>-1274000000</v>
          </cell>
          <cell r="G102">
            <v>-975884000</v>
          </cell>
          <cell r="H102">
            <v>-150000000</v>
          </cell>
          <cell r="J102">
            <v>-150000000</v>
          </cell>
          <cell r="K102">
            <v>-150000000</v>
          </cell>
          <cell r="M102">
            <v>-150000000</v>
          </cell>
          <cell r="N102">
            <v>-174000000</v>
          </cell>
          <cell r="P102">
            <v>-174000000</v>
          </cell>
          <cell r="Q102">
            <v>0</v>
          </cell>
          <cell r="S102">
            <v>0</v>
          </cell>
          <cell r="T102">
            <v>0</v>
          </cell>
          <cell r="V102">
            <v>0</v>
          </cell>
          <cell r="W102">
            <v>0</v>
          </cell>
          <cell r="Y102">
            <v>0</v>
          </cell>
          <cell r="Z102">
            <v>0</v>
          </cell>
          <cell r="AB102">
            <v>0</v>
          </cell>
          <cell r="AC102">
            <v>0</v>
          </cell>
          <cell r="AE102">
            <v>0</v>
          </cell>
          <cell r="AF102">
            <v>0</v>
          </cell>
          <cell r="AH102">
            <v>0</v>
          </cell>
          <cell r="AI102">
            <v>0</v>
          </cell>
          <cell r="AK102">
            <v>0</v>
          </cell>
          <cell r="AL102">
            <v>0</v>
          </cell>
          <cell r="AN102">
            <v>0</v>
          </cell>
          <cell r="AO102">
            <v>0</v>
          </cell>
          <cell r="AQ102">
            <v>0</v>
          </cell>
          <cell r="AR102">
            <v>0</v>
          </cell>
          <cell r="AT102">
            <v>0</v>
          </cell>
        </row>
        <row r="103">
          <cell r="A103">
            <v>41961</v>
          </cell>
          <cell r="B103">
            <v>-735000000</v>
          </cell>
          <cell r="D103">
            <v>-563010000</v>
          </cell>
          <cell r="E103">
            <v>-1274000000</v>
          </cell>
          <cell r="G103">
            <v>-975884000</v>
          </cell>
          <cell r="H103">
            <v>-150000000</v>
          </cell>
          <cell r="J103">
            <v>-150000000</v>
          </cell>
          <cell r="K103">
            <v>-150000000</v>
          </cell>
          <cell r="M103">
            <v>-150000000</v>
          </cell>
          <cell r="N103">
            <v>-174000000</v>
          </cell>
          <cell r="P103">
            <v>-174000000</v>
          </cell>
          <cell r="Q103">
            <v>0</v>
          </cell>
          <cell r="S103">
            <v>0</v>
          </cell>
          <cell r="T103">
            <v>0</v>
          </cell>
          <cell r="V103">
            <v>0</v>
          </cell>
          <cell r="W103">
            <v>0</v>
          </cell>
          <cell r="Y103">
            <v>0</v>
          </cell>
          <cell r="Z103">
            <v>0</v>
          </cell>
          <cell r="AB103">
            <v>0</v>
          </cell>
          <cell r="AC103">
            <v>0</v>
          </cell>
          <cell r="AE103">
            <v>0</v>
          </cell>
          <cell r="AF103">
            <v>0</v>
          </cell>
          <cell r="AH103">
            <v>0</v>
          </cell>
          <cell r="AI103">
            <v>0</v>
          </cell>
          <cell r="AK103">
            <v>0</v>
          </cell>
          <cell r="AL103">
            <v>0</v>
          </cell>
          <cell r="AN103">
            <v>0</v>
          </cell>
          <cell r="AO103">
            <v>0</v>
          </cell>
          <cell r="AQ103">
            <v>0</v>
          </cell>
          <cell r="AR103">
            <v>0</v>
          </cell>
          <cell r="AT103">
            <v>0</v>
          </cell>
        </row>
        <row r="104">
          <cell r="A104">
            <v>41991</v>
          </cell>
          <cell r="B104">
            <v>-735000000</v>
          </cell>
          <cell r="D104">
            <v>-563010000</v>
          </cell>
          <cell r="E104">
            <v>-1274000000</v>
          </cell>
          <cell r="G104">
            <v>-975884000</v>
          </cell>
          <cell r="H104">
            <v>-150000000</v>
          </cell>
          <cell r="J104">
            <v>-150000000</v>
          </cell>
          <cell r="K104">
            <v>-150000000</v>
          </cell>
          <cell r="M104">
            <v>-150000000</v>
          </cell>
          <cell r="N104">
            <v>-174000000</v>
          </cell>
          <cell r="P104">
            <v>-174000000</v>
          </cell>
          <cell r="Q104">
            <v>0</v>
          </cell>
          <cell r="S104">
            <v>0</v>
          </cell>
          <cell r="T104">
            <v>0</v>
          </cell>
          <cell r="V104">
            <v>0</v>
          </cell>
          <cell r="W104">
            <v>0</v>
          </cell>
          <cell r="Y104">
            <v>0</v>
          </cell>
          <cell r="Z104">
            <v>0</v>
          </cell>
          <cell r="AB104">
            <v>0</v>
          </cell>
          <cell r="AC104">
            <v>0</v>
          </cell>
          <cell r="AE104">
            <v>0</v>
          </cell>
          <cell r="AF104">
            <v>0</v>
          </cell>
          <cell r="AH104">
            <v>0</v>
          </cell>
          <cell r="AI104">
            <v>0</v>
          </cell>
          <cell r="AK104">
            <v>0</v>
          </cell>
          <cell r="AL104">
            <v>0</v>
          </cell>
          <cell r="AN104">
            <v>0</v>
          </cell>
          <cell r="AO104">
            <v>0</v>
          </cell>
          <cell r="AQ104">
            <v>0</v>
          </cell>
          <cell r="AR104">
            <v>0</v>
          </cell>
          <cell r="AT104">
            <v>0</v>
          </cell>
        </row>
        <row r="105">
          <cell r="A105">
            <v>42023</v>
          </cell>
          <cell r="B105">
            <v>-735000000</v>
          </cell>
          <cell r="D105">
            <v>-563010000</v>
          </cell>
          <cell r="E105">
            <v>-1274000000</v>
          </cell>
          <cell r="G105">
            <v>-975884000</v>
          </cell>
          <cell r="H105">
            <v>-150000000</v>
          </cell>
          <cell r="J105">
            <v>-150000000</v>
          </cell>
          <cell r="K105">
            <v>-150000000</v>
          </cell>
          <cell r="M105">
            <v>-150000000</v>
          </cell>
          <cell r="N105">
            <v>-174000000</v>
          </cell>
          <cell r="P105">
            <v>-174000000</v>
          </cell>
          <cell r="Q105">
            <v>0</v>
          </cell>
          <cell r="S105">
            <v>0</v>
          </cell>
          <cell r="T105">
            <v>0</v>
          </cell>
          <cell r="V105">
            <v>0</v>
          </cell>
          <cell r="W105">
            <v>0</v>
          </cell>
          <cell r="Y105">
            <v>0</v>
          </cell>
          <cell r="Z105">
            <v>0</v>
          </cell>
          <cell r="AB105">
            <v>0</v>
          </cell>
          <cell r="AC105">
            <v>0</v>
          </cell>
          <cell r="AE105">
            <v>0</v>
          </cell>
          <cell r="AF105">
            <v>0</v>
          </cell>
          <cell r="AH105">
            <v>0</v>
          </cell>
          <cell r="AI105">
            <v>0</v>
          </cell>
          <cell r="AK105">
            <v>0</v>
          </cell>
          <cell r="AL105">
            <v>0</v>
          </cell>
          <cell r="AN105">
            <v>0</v>
          </cell>
          <cell r="AO105">
            <v>0</v>
          </cell>
          <cell r="AQ105">
            <v>0</v>
          </cell>
          <cell r="AR105">
            <v>0</v>
          </cell>
          <cell r="AT105">
            <v>0</v>
          </cell>
        </row>
        <row r="106">
          <cell r="A106">
            <v>42053</v>
          </cell>
          <cell r="B106">
            <v>-735000000</v>
          </cell>
          <cell r="D106">
            <v>-563010000</v>
          </cell>
          <cell r="E106">
            <v>-1274000000</v>
          </cell>
          <cell r="G106">
            <v>-975884000</v>
          </cell>
          <cell r="H106">
            <v>-150000000</v>
          </cell>
          <cell r="J106">
            <v>-150000000</v>
          </cell>
          <cell r="K106">
            <v>-150000000</v>
          </cell>
          <cell r="M106">
            <v>-150000000</v>
          </cell>
          <cell r="N106">
            <v>-174000000</v>
          </cell>
          <cell r="P106">
            <v>-174000000</v>
          </cell>
          <cell r="Q106">
            <v>0</v>
          </cell>
          <cell r="S106">
            <v>0</v>
          </cell>
          <cell r="T106">
            <v>0</v>
          </cell>
          <cell r="V106">
            <v>0</v>
          </cell>
          <cell r="W106">
            <v>0</v>
          </cell>
          <cell r="Y106">
            <v>0</v>
          </cell>
          <cell r="Z106">
            <v>0</v>
          </cell>
          <cell r="AB106">
            <v>0</v>
          </cell>
          <cell r="AC106">
            <v>0</v>
          </cell>
          <cell r="AE106">
            <v>0</v>
          </cell>
          <cell r="AF106">
            <v>0</v>
          </cell>
          <cell r="AH106">
            <v>0</v>
          </cell>
          <cell r="AI106">
            <v>0</v>
          </cell>
          <cell r="AK106">
            <v>0</v>
          </cell>
          <cell r="AL106">
            <v>0</v>
          </cell>
          <cell r="AN106">
            <v>0</v>
          </cell>
          <cell r="AO106">
            <v>0</v>
          </cell>
          <cell r="AQ106">
            <v>0</v>
          </cell>
          <cell r="AR106">
            <v>0</v>
          </cell>
          <cell r="AT106">
            <v>0</v>
          </cell>
        </row>
        <row r="107">
          <cell r="A107">
            <v>42081</v>
          </cell>
          <cell r="B107">
            <v>-735000000</v>
          </cell>
          <cell r="D107">
            <v>-563010000</v>
          </cell>
          <cell r="E107">
            <v>-1274000000</v>
          </cell>
          <cell r="G107">
            <v>-975884000</v>
          </cell>
          <cell r="H107">
            <v>-150000000</v>
          </cell>
          <cell r="J107">
            <v>-150000000</v>
          </cell>
          <cell r="K107">
            <v>-150000000</v>
          </cell>
          <cell r="M107">
            <v>-150000000</v>
          </cell>
          <cell r="N107">
            <v>-174000000</v>
          </cell>
          <cell r="P107">
            <v>-174000000</v>
          </cell>
          <cell r="Q107">
            <v>0</v>
          </cell>
          <cell r="S107">
            <v>0</v>
          </cell>
          <cell r="T107">
            <v>0</v>
          </cell>
          <cell r="V107">
            <v>0</v>
          </cell>
          <cell r="W107">
            <v>0</v>
          </cell>
          <cell r="Y107">
            <v>0</v>
          </cell>
          <cell r="Z107">
            <v>0</v>
          </cell>
          <cell r="AB107">
            <v>0</v>
          </cell>
          <cell r="AC107">
            <v>0</v>
          </cell>
          <cell r="AE107">
            <v>0</v>
          </cell>
          <cell r="AF107">
            <v>0</v>
          </cell>
          <cell r="AH107">
            <v>0</v>
          </cell>
          <cell r="AI107">
            <v>0</v>
          </cell>
          <cell r="AK107">
            <v>0</v>
          </cell>
          <cell r="AL107">
            <v>0</v>
          </cell>
          <cell r="AN107">
            <v>0</v>
          </cell>
          <cell r="AO107">
            <v>0</v>
          </cell>
          <cell r="AQ107">
            <v>0</v>
          </cell>
          <cell r="AR107">
            <v>0</v>
          </cell>
          <cell r="AT107">
            <v>0</v>
          </cell>
        </row>
        <row r="108">
          <cell r="A108">
            <v>42114</v>
          </cell>
          <cell r="B108">
            <v>-735000000</v>
          </cell>
          <cell r="D108">
            <v>-563010000</v>
          </cell>
          <cell r="E108">
            <v>-1274000000</v>
          </cell>
          <cell r="G108">
            <v>-975884000</v>
          </cell>
          <cell r="H108">
            <v>-150000000</v>
          </cell>
          <cell r="J108">
            <v>-150000000</v>
          </cell>
          <cell r="K108">
            <v>-150000000</v>
          </cell>
          <cell r="M108">
            <v>-150000000</v>
          </cell>
          <cell r="N108">
            <v>-174000000</v>
          </cell>
          <cell r="P108">
            <v>-174000000</v>
          </cell>
          <cell r="Q108">
            <v>0</v>
          </cell>
          <cell r="S108">
            <v>0</v>
          </cell>
          <cell r="T108">
            <v>0</v>
          </cell>
          <cell r="V108">
            <v>0</v>
          </cell>
          <cell r="W108">
            <v>0</v>
          </cell>
          <cell r="Y108">
            <v>0</v>
          </cell>
          <cell r="Z108">
            <v>0</v>
          </cell>
          <cell r="AB108">
            <v>0</v>
          </cell>
          <cell r="AC108">
            <v>0</v>
          </cell>
          <cell r="AE108">
            <v>0</v>
          </cell>
          <cell r="AF108">
            <v>0</v>
          </cell>
          <cell r="AH108">
            <v>0</v>
          </cell>
          <cell r="AI108">
            <v>0</v>
          </cell>
          <cell r="AK108">
            <v>0</v>
          </cell>
          <cell r="AL108">
            <v>0</v>
          </cell>
          <cell r="AN108">
            <v>0</v>
          </cell>
          <cell r="AO108">
            <v>0</v>
          </cell>
          <cell r="AQ108">
            <v>0</v>
          </cell>
          <cell r="AR108">
            <v>0</v>
          </cell>
          <cell r="AT108">
            <v>0</v>
          </cell>
        </row>
        <row r="109">
          <cell r="A109">
            <v>42142</v>
          </cell>
          <cell r="B109">
            <v>-735000000</v>
          </cell>
          <cell r="D109">
            <v>-563010000</v>
          </cell>
          <cell r="E109">
            <v>-1274000000</v>
          </cell>
          <cell r="G109">
            <v>-975884000</v>
          </cell>
          <cell r="H109">
            <v>-150000000</v>
          </cell>
          <cell r="J109">
            <v>-150000000</v>
          </cell>
          <cell r="K109">
            <v>-150000000</v>
          </cell>
          <cell r="M109">
            <v>-150000000</v>
          </cell>
          <cell r="N109">
            <v>-174000000</v>
          </cell>
          <cell r="P109">
            <v>-174000000</v>
          </cell>
          <cell r="Q109">
            <v>0</v>
          </cell>
          <cell r="S109">
            <v>0</v>
          </cell>
          <cell r="T109">
            <v>0</v>
          </cell>
          <cell r="V109">
            <v>0</v>
          </cell>
          <cell r="W109">
            <v>0</v>
          </cell>
          <cell r="Y109">
            <v>0</v>
          </cell>
          <cell r="Z109">
            <v>0</v>
          </cell>
          <cell r="AB109">
            <v>0</v>
          </cell>
          <cell r="AC109">
            <v>0</v>
          </cell>
          <cell r="AE109">
            <v>0</v>
          </cell>
          <cell r="AF109">
            <v>0</v>
          </cell>
          <cell r="AH109">
            <v>0</v>
          </cell>
          <cell r="AI109">
            <v>0</v>
          </cell>
          <cell r="AK109">
            <v>0</v>
          </cell>
          <cell r="AL109">
            <v>0</v>
          </cell>
          <cell r="AN109">
            <v>0</v>
          </cell>
          <cell r="AO109">
            <v>0</v>
          </cell>
          <cell r="AQ109">
            <v>0</v>
          </cell>
          <cell r="AR109">
            <v>0</v>
          </cell>
          <cell r="AT109">
            <v>0</v>
          </cell>
        </row>
        <row r="110">
          <cell r="A110">
            <v>42173</v>
          </cell>
          <cell r="B110">
            <v>-735000000</v>
          </cell>
          <cell r="D110">
            <v>-563010000</v>
          </cell>
          <cell r="E110">
            <v>-1274000000</v>
          </cell>
          <cell r="G110">
            <v>-975884000</v>
          </cell>
          <cell r="H110">
            <v>-150000000</v>
          </cell>
          <cell r="J110">
            <v>-150000000</v>
          </cell>
          <cell r="K110">
            <v>-150000000</v>
          </cell>
          <cell r="M110">
            <v>-150000000</v>
          </cell>
          <cell r="N110">
            <v>-174000000</v>
          </cell>
          <cell r="P110">
            <v>-174000000</v>
          </cell>
          <cell r="Q110">
            <v>0</v>
          </cell>
          <cell r="S110">
            <v>0</v>
          </cell>
          <cell r="T110">
            <v>0</v>
          </cell>
          <cell r="V110">
            <v>0</v>
          </cell>
          <cell r="W110">
            <v>0</v>
          </cell>
          <cell r="Y110">
            <v>0</v>
          </cell>
          <cell r="Z110">
            <v>0</v>
          </cell>
          <cell r="AB110">
            <v>0</v>
          </cell>
          <cell r="AC110">
            <v>0</v>
          </cell>
          <cell r="AE110">
            <v>0</v>
          </cell>
          <cell r="AF110">
            <v>0</v>
          </cell>
          <cell r="AH110">
            <v>0</v>
          </cell>
          <cell r="AI110">
            <v>0</v>
          </cell>
          <cell r="AK110">
            <v>0</v>
          </cell>
          <cell r="AL110">
            <v>0</v>
          </cell>
          <cell r="AN110">
            <v>0</v>
          </cell>
          <cell r="AO110">
            <v>0</v>
          </cell>
          <cell r="AQ110">
            <v>0</v>
          </cell>
          <cell r="AR110">
            <v>0</v>
          </cell>
          <cell r="AT110">
            <v>0</v>
          </cell>
        </row>
        <row r="111">
          <cell r="A111">
            <v>42205</v>
          </cell>
          <cell r="B111">
            <v>-735000000</v>
          </cell>
          <cell r="D111">
            <v>-563010000</v>
          </cell>
          <cell r="E111">
            <v>-1274000000</v>
          </cell>
          <cell r="G111">
            <v>-975884000</v>
          </cell>
          <cell r="H111">
            <v>-150000000</v>
          </cell>
          <cell r="J111">
            <v>-150000000</v>
          </cell>
          <cell r="K111">
            <v>-150000000</v>
          </cell>
          <cell r="M111">
            <v>-150000000</v>
          </cell>
          <cell r="N111">
            <v>-174000000</v>
          </cell>
          <cell r="P111">
            <v>-174000000</v>
          </cell>
          <cell r="Q111">
            <v>0</v>
          </cell>
          <cell r="S111">
            <v>0</v>
          </cell>
          <cell r="T111">
            <v>0</v>
          </cell>
          <cell r="V111">
            <v>0</v>
          </cell>
          <cell r="W111">
            <v>0</v>
          </cell>
          <cell r="Y111">
            <v>0</v>
          </cell>
          <cell r="Z111">
            <v>0</v>
          </cell>
          <cell r="AB111">
            <v>0</v>
          </cell>
          <cell r="AC111">
            <v>0</v>
          </cell>
          <cell r="AE111">
            <v>0</v>
          </cell>
          <cell r="AF111">
            <v>0</v>
          </cell>
          <cell r="AH111">
            <v>0</v>
          </cell>
          <cell r="AI111">
            <v>0</v>
          </cell>
          <cell r="AK111">
            <v>0</v>
          </cell>
          <cell r="AL111">
            <v>0</v>
          </cell>
          <cell r="AN111">
            <v>0</v>
          </cell>
          <cell r="AO111">
            <v>0</v>
          </cell>
          <cell r="AQ111">
            <v>0</v>
          </cell>
          <cell r="AR111">
            <v>0</v>
          </cell>
          <cell r="AT111">
            <v>0</v>
          </cell>
        </row>
        <row r="112">
          <cell r="A112">
            <v>42234</v>
          </cell>
          <cell r="B112">
            <v>-735000000</v>
          </cell>
          <cell r="D112">
            <v>-563010000</v>
          </cell>
          <cell r="E112">
            <v>-1274000000</v>
          </cell>
          <cell r="G112">
            <v>-975884000</v>
          </cell>
          <cell r="H112">
            <v>-150000000</v>
          </cell>
          <cell r="J112">
            <v>-150000000</v>
          </cell>
          <cell r="K112">
            <v>-150000000</v>
          </cell>
          <cell r="M112">
            <v>-150000000</v>
          </cell>
          <cell r="N112">
            <v>-174000000</v>
          </cell>
          <cell r="P112">
            <v>-174000000</v>
          </cell>
          <cell r="Q112">
            <v>0</v>
          </cell>
          <cell r="S112">
            <v>0</v>
          </cell>
          <cell r="T112">
            <v>0</v>
          </cell>
          <cell r="V112">
            <v>0</v>
          </cell>
          <cell r="W112">
            <v>0</v>
          </cell>
          <cell r="Y112">
            <v>0</v>
          </cell>
          <cell r="Z112">
            <v>0</v>
          </cell>
          <cell r="AB112">
            <v>0</v>
          </cell>
          <cell r="AC112">
            <v>0</v>
          </cell>
          <cell r="AE112">
            <v>0</v>
          </cell>
          <cell r="AF112">
            <v>0</v>
          </cell>
          <cell r="AH112">
            <v>0</v>
          </cell>
          <cell r="AI112">
            <v>0</v>
          </cell>
          <cell r="AK112">
            <v>0</v>
          </cell>
          <cell r="AL112">
            <v>0</v>
          </cell>
          <cell r="AN112">
            <v>0</v>
          </cell>
          <cell r="AO112">
            <v>0</v>
          </cell>
          <cell r="AQ112">
            <v>0</v>
          </cell>
          <cell r="AR112">
            <v>0</v>
          </cell>
          <cell r="AT112">
            <v>0</v>
          </cell>
        </row>
        <row r="113">
          <cell r="A113">
            <v>42265</v>
          </cell>
          <cell r="B113">
            <v>-735000000</v>
          </cell>
          <cell r="D113">
            <v>-563010000</v>
          </cell>
          <cell r="E113">
            <v>-1274000000</v>
          </cell>
          <cell r="G113">
            <v>-975884000</v>
          </cell>
          <cell r="H113">
            <v>-150000000</v>
          </cell>
          <cell r="J113">
            <v>-150000000</v>
          </cell>
          <cell r="K113">
            <v>-150000000</v>
          </cell>
          <cell r="M113">
            <v>-150000000</v>
          </cell>
          <cell r="N113">
            <v>-174000000</v>
          </cell>
          <cell r="P113">
            <v>-174000000</v>
          </cell>
          <cell r="Q113">
            <v>0</v>
          </cell>
          <cell r="S113">
            <v>0</v>
          </cell>
          <cell r="T113">
            <v>0</v>
          </cell>
          <cell r="V113">
            <v>0</v>
          </cell>
          <cell r="W113">
            <v>0</v>
          </cell>
          <cell r="Y113">
            <v>0</v>
          </cell>
          <cell r="Z113">
            <v>0</v>
          </cell>
          <cell r="AB113">
            <v>0</v>
          </cell>
          <cell r="AC113">
            <v>0</v>
          </cell>
          <cell r="AE113">
            <v>0</v>
          </cell>
          <cell r="AF113">
            <v>0</v>
          </cell>
          <cell r="AH113">
            <v>0</v>
          </cell>
          <cell r="AI113">
            <v>0</v>
          </cell>
          <cell r="AK113">
            <v>0</v>
          </cell>
          <cell r="AL113">
            <v>0</v>
          </cell>
          <cell r="AN113">
            <v>0</v>
          </cell>
          <cell r="AO113">
            <v>0</v>
          </cell>
          <cell r="AQ113">
            <v>0</v>
          </cell>
          <cell r="AR113">
            <v>0</v>
          </cell>
          <cell r="AT113">
            <v>0</v>
          </cell>
        </row>
        <row r="114">
          <cell r="A114">
            <v>42296</v>
          </cell>
          <cell r="B114">
            <v>-735000000</v>
          </cell>
          <cell r="D114">
            <v>-563010000</v>
          </cell>
          <cell r="E114">
            <v>-1274000000</v>
          </cell>
          <cell r="G114">
            <v>-975884000</v>
          </cell>
          <cell r="H114">
            <v>-150000000</v>
          </cell>
          <cell r="J114">
            <v>-150000000</v>
          </cell>
          <cell r="K114">
            <v>-150000000</v>
          </cell>
          <cell r="M114">
            <v>-150000000</v>
          </cell>
          <cell r="N114">
            <v>-174000000</v>
          </cell>
          <cell r="P114">
            <v>-174000000</v>
          </cell>
          <cell r="Q114">
            <v>0</v>
          </cell>
          <cell r="S114">
            <v>0</v>
          </cell>
          <cell r="T114">
            <v>0</v>
          </cell>
          <cell r="V114">
            <v>0</v>
          </cell>
          <cell r="W114">
            <v>0</v>
          </cell>
          <cell r="Y114">
            <v>0</v>
          </cell>
          <cell r="Z114">
            <v>0</v>
          </cell>
          <cell r="AB114">
            <v>0</v>
          </cell>
          <cell r="AC114">
            <v>0</v>
          </cell>
          <cell r="AE114">
            <v>0</v>
          </cell>
          <cell r="AF114">
            <v>0</v>
          </cell>
          <cell r="AH114">
            <v>0</v>
          </cell>
          <cell r="AI114">
            <v>0</v>
          </cell>
          <cell r="AK114">
            <v>0</v>
          </cell>
          <cell r="AL114">
            <v>0</v>
          </cell>
          <cell r="AN114">
            <v>0</v>
          </cell>
          <cell r="AO114">
            <v>0</v>
          </cell>
          <cell r="AQ114">
            <v>0</v>
          </cell>
          <cell r="AR114">
            <v>0</v>
          </cell>
          <cell r="AT114">
            <v>0</v>
          </cell>
        </row>
        <row r="115">
          <cell r="A115">
            <v>42326</v>
          </cell>
          <cell r="B115">
            <v>-735000000</v>
          </cell>
          <cell r="D115">
            <v>-563010000</v>
          </cell>
          <cell r="E115">
            <v>-1274000000</v>
          </cell>
          <cell r="G115">
            <v>-975884000</v>
          </cell>
          <cell r="H115">
            <v>-150000000</v>
          </cell>
          <cell r="J115">
            <v>-150000000</v>
          </cell>
          <cell r="K115">
            <v>-150000000</v>
          </cell>
          <cell r="M115">
            <v>-150000000</v>
          </cell>
          <cell r="N115">
            <v>-174000000</v>
          </cell>
          <cell r="P115">
            <v>-174000000</v>
          </cell>
          <cell r="Q115">
            <v>0</v>
          </cell>
          <cell r="S115">
            <v>0</v>
          </cell>
          <cell r="T115">
            <v>0</v>
          </cell>
          <cell r="V115">
            <v>0</v>
          </cell>
          <cell r="W115">
            <v>0</v>
          </cell>
          <cell r="Y115">
            <v>0</v>
          </cell>
          <cell r="Z115">
            <v>0</v>
          </cell>
          <cell r="AB115">
            <v>0</v>
          </cell>
          <cell r="AC115">
            <v>0</v>
          </cell>
          <cell r="AE115">
            <v>0</v>
          </cell>
          <cell r="AF115">
            <v>0</v>
          </cell>
          <cell r="AH115">
            <v>0</v>
          </cell>
          <cell r="AI115">
            <v>0</v>
          </cell>
          <cell r="AK115">
            <v>0</v>
          </cell>
          <cell r="AL115">
            <v>0</v>
          </cell>
          <cell r="AN115">
            <v>0</v>
          </cell>
          <cell r="AO115">
            <v>0</v>
          </cell>
          <cell r="AQ115">
            <v>0</v>
          </cell>
          <cell r="AR115">
            <v>0</v>
          </cell>
          <cell r="AT115">
            <v>0</v>
          </cell>
        </row>
        <row r="116">
          <cell r="A116">
            <v>42356</v>
          </cell>
          <cell r="B116">
            <v>-735000000</v>
          </cell>
          <cell r="D116">
            <v>-563010000</v>
          </cell>
          <cell r="E116">
            <v>-1274000000</v>
          </cell>
          <cell r="G116">
            <v>-975884000</v>
          </cell>
          <cell r="H116">
            <v>-150000000</v>
          </cell>
          <cell r="J116">
            <v>-150000000</v>
          </cell>
          <cell r="K116">
            <v>-150000000</v>
          </cell>
          <cell r="M116">
            <v>-150000000</v>
          </cell>
          <cell r="N116">
            <v>-174000000</v>
          </cell>
          <cell r="P116">
            <v>-174000000</v>
          </cell>
          <cell r="Q116">
            <v>0</v>
          </cell>
          <cell r="S116">
            <v>0</v>
          </cell>
          <cell r="T116">
            <v>0</v>
          </cell>
          <cell r="V116">
            <v>0</v>
          </cell>
          <cell r="W116">
            <v>0</v>
          </cell>
          <cell r="Y116">
            <v>0</v>
          </cell>
          <cell r="Z116">
            <v>0</v>
          </cell>
          <cell r="AB116">
            <v>0</v>
          </cell>
          <cell r="AC116">
            <v>0</v>
          </cell>
          <cell r="AE116">
            <v>0</v>
          </cell>
          <cell r="AF116">
            <v>0</v>
          </cell>
          <cell r="AH116">
            <v>0</v>
          </cell>
          <cell r="AI116">
            <v>0</v>
          </cell>
          <cell r="AK116">
            <v>0</v>
          </cell>
          <cell r="AL116">
            <v>0</v>
          </cell>
          <cell r="AN116">
            <v>0</v>
          </cell>
          <cell r="AO116">
            <v>0</v>
          </cell>
          <cell r="AQ116">
            <v>0</v>
          </cell>
          <cell r="AR116">
            <v>0</v>
          </cell>
          <cell r="AT116">
            <v>0</v>
          </cell>
        </row>
        <row r="117">
          <cell r="A117">
            <v>42387</v>
          </cell>
          <cell r="B117">
            <v>-735000000</v>
          </cell>
          <cell r="D117">
            <v>-563010000</v>
          </cell>
          <cell r="E117">
            <v>-1274000000</v>
          </cell>
          <cell r="G117">
            <v>-975884000</v>
          </cell>
          <cell r="H117">
            <v>-150000000</v>
          </cell>
          <cell r="J117">
            <v>-150000000</v>
          </cell>
          <cell r="K117">
            <v>-150000000</v>
          </cell>
          <cell r="M117">
            <v>-150000000</v>
          </cell>
          <cell r="N117">
            <v>-174000000</v>
          </cell>
          <cell r="P117">
            <v>-174000000</v>
          </cell>
          <cell r="Q117">
            <v>0</v>
          </cell>
          <cell r="S117">
            <v>0</v>
          </cell>
          <cell r="T117">
            <v>0</v>
          </cell>
          <cell r="V117">
            <v>0</v>
          </cell>
          <cell r="W117">
            <v>0</v>
          </cell>
          <cell r="Y117">
            <v>0</v>
          </cell>
          <cell r="Z117">
            <v>0</v>
          </cell>
          <cell r="AB117">
            <v>0</v>
          </cell>
          <cell r="AC117">
            <v>0</v>
          </cell>
          <cell r="AE117">
            <v>0</v>
          </cell>
          <cell r="AF117">
            <v>0</v>
          </cell>
          <cell r="AH117">
            <v>0</v>
          </cell>
          <cell r="AI117">
            <v>0</v>
          </cell>
          <cell r="AK117">
            <v>0</v>
          </cell>
          <cell r="AL117">
            <v>0</v>
          </cell>
          <cell r="AN117">
            <v>0</v>
          </cell>
          <cell r="AO117">
            <v>0</v>
          </cell>
          <cell r="AQ117">
            <v>0</v>
          </cell>
          <cell r="AR117">
            <v>0</v>
          </cell>
          <cell r="AT117">
            <v>0</v>
          </cell>
        </row>
        <row r="118">
          <cell r="A118">
            <v>42418</v>
          </cell>
          <cell r="B118">
            <v>-735000000</v>
          </cell>
          <cell r="D118">
            <v>-563010000</v>
          </cell>
          <cell r="E118">
            <v>-1274000000</v>
          </cell>
          <cell r="G118">
            <v>-975884000</v>
          </cell>
          <cell r="H118">
            <v>-150000000</v>
          </cell>
          <cell r="J118">
            <v>-150000000</v>
          </cell>
          <cell r="K118">
            <v>-150000000</v>
          </cell>
          <cell r="M118">
            <v>-150000000</v>
          </cell>
          <cell r="N118">
            <v>-174000000</v>
          </cell>
          <cell r="P118">
            <v>-174000000</v>
          </cell>
          <cell r="Q118">
            <v>0</v>
          </cell>
          <cell r="S118">
            <v>0</v>
          </cell>
          <cell r="T118">
            <v>0</v>
          </cell>
          <cell r="V118">
            <v>0</v>
          </cell>
          <cell r="W118">
            <v>0</v>
          </cell>
          <cell r="Y118">
            <v>0</v>
          </cell>
          <cell r="Z118">
            <v>0</v>
          </cell>
          <cell r="AB118">
            <v>0</v>
          </cell>
          <cell r="AC118">
            <v>0</v>
          </cell>
          <cell r="AE118">
            <v>0</v>
          </cell>
          <cell r="AF118">
            <v>0</v>
          </cell>
          <cell r="AH118">
            <v>0</v>
          </cell>
          <cell r="AI118">
            <v>0</v>
          </cell>
          <cell r="AK118">
            <v>0</v>
          </cell>
          <cell r="AL118">
            <v>0</v>
          </cell>
          <cell r="AN118">
            <v>0</v>
          </cell>
          <cell r="AO118">
            <v>0</v>
          </cell>
          <cell r="AQ118">
            <v>0</v>
          </cell>
          <cell r="AR118">
            <v>0</v>
          </cell>
          <cell r="AT118">
            <v>0</v>
          </cell>
        </row>
        <row r="119">
          <cell r="A119">
            <v>42447</v>
          </cell>
          <cell r="B119">
            <v>-735000000</v>
          </cell>
          <cell r="D119">
            <v>-563010000</v>
          </cell>
          <cell r="E119">
            <v>-1274000000</v>
          </cell>
          <cell r="G119">
            <v>-975884000</v>
          </cell>
          <cell r="H119">
            <v>-150000000</v>
          </cell>
          <cell r="J119">
            <v>-150000000</v>
          </cell>
          <cell r="K119">
            <v>-150000000</v>
          </cell>
          <cell r="M119">
            <v>-150000000</v>
          </cell>
          <cell r="N119">
            <v>-174000000</v>
          </cell>
          <cell r="P119">
            <v>-174000000</v>
          </cell>
          <cell r="Q119">
            <v>0</v>
          </cell>
          <cell r="S119">
            <v>0</v>
          </cell>
          <cell r="T119">
            <v>0</v>
          </cell>
          <cell r="V119">
            <v>0</v>
          </cell>
          <cell r="W119">
            <v>0</v>
          </cell>
          <cell r="Y119">
            <v>0</v>
          </cell>
          <cell r="Z119">
            <v>0</v>
          </cell>
          <cell r="AB119">
            <v>0</v>
          </cell>
          <cell r="AC119">
            <v>0</v>
          </cell>
          <cell r="AE119">
            <v>0</v>
          </cell>
          <cell r="AF119">
            <v>0</v>
          </cell>
          <cell r="AH119">
            <v>0</v>
          </cell>
          <cell r="AI119">
            <v>0</v>
          </cell>
          <cell r="AK119">
            <v>0</v>
          </cell>
          <cell r="AL119">
            <v>0</v>
          </cell>
          <cell r="AN119">
            <v>0</v>
          </cell>
          <cell r="AO119">
            <v>0</v>
          </cell>
          <cell r="AQ119">
            <v>0</v>
          </cell>
          <cell r="AR119">
            <v>0</v>
          </cell>
          <cell r="AT119">
            <v>0</v>
          </cell>
        </row>
        <row r="120">
          <cell r="A120">
            <v>42478</v>
          </cell>
          <cell r="B120">
            <v>-735000000</v>
          </cell>
          <cell r="D120">
            <v>-563010000</v>
          </cell>
          <cell r="E120">
            <v>-1274000000</v>
          </cell>
          <cell r="G120">
            <v>-975884000</v>
          </cell>
          <cell r="H120">
            <v>-150000000</v>
          </cell>
          <cell r="J120">
            <v>-150000000</v>
          </cell>
          <cell r="K120">
            <v>-150000000</v>
          </cell>
          <cell r="M120">
            <v>-150000000</v>
          </cell>
          <cell r="N120">
            <v>-174000000</v>
          </cell>
          <cell r="P120">
            <v>-174000000</v>
          </cell>
          <cell r="Q120">
            <v>0</v>
          </cell>
          <cell r="S120">
            <v>0</v>
          </cell>
          <cell r="T120">
            <v>0</v>
          </cell>
          <cell r="V120">
            <v>0</v>
          </cell>
          <cell r="W120">
            <v>0</v>
          </cell>
          <cell r="Y120">
            <v>0</v>
          </cell>
          <cell r="Z120">
            <v>0</v>
          </cell>
          <cell r="AB120">
            <v>0</v>
          </cell>
          <cell r="AC120">
            <v>0</v>
          </cell>
          <cell r="AE120">
            <v>0</v>
          </cell>
          <cell r="AF120">
            <v>0</v>
          </cell>
          <cell r="AH120">
            <v>0</v>
          </cell>
          <cell r="AI120">
            <v>0</v>
          </cell>
          <cell r="AK120">
            <v>0</v>
          </cell>
          <cell r="AL120">
            <v>0</v>
          </cell>
          <cell r="AN120">
            <v>0</v>
          </cell>
          <cell r="AO120">
            <v>0</v>
          </cell>
          <cell r="AQ120">
            <v>0</v>
          </cell>
          <cell r="AR120">
            <v>0</v>
          </cell>
          <cell r="AT120">
            <v>0</v>
          </cell>
        </row>
        <row r="121">
          <cell r="A121">
            <v>42508</v>
          </cell>
          <cell r="B121">
            <v>-735000000</v>
          </cell>
          <cell r="D121">
            <v>-563010000</v>
          </cell>
          <cell r="E121">
            <v>-1274000000</v>
          </cell>
          <cell r="G121">
            <v>-975884000</v>
          </cell>
          <cell r="H121">
            <v>-150000000</v>
          </cell>
          <cell r="J121">
            <v>-150000000</v>
          </cell>
          <cell r="K121">
            <v>-150000000</v>
          </cell>
          <cell r="M121">
            <v>-150000000</v>
          </cell>
          <cell r="N121">
            <v>-174000000</v>
          </cell>
          <cell r="P121">
            <v>-174000000</v>
          </cell>
          <cell r="Q121">
            <v>0</v>
          </cell>
          <cell r="S121">
            <v>0</v>
          </cell>
          <cell r="T121">
            <v>0</v>
          </cell>
          <cell r="V121">
            <v>0</v>
          </cell>
          <cell r="W121">
            <v>0</v>
          </cell>
          <cell r="Y121">
            <v>0</v>
          </cell>
          <cell r="Z121">
            <v>0</v>
          </cell>
          <cell r="AB121">
            <v>0</v>
          </cell>
          <cell r="AC121">
            <v>0</v>
          </cell>
          <cell r="AE121">
            <v>0</v>
          </cell>
          <cell r="AF121">
            <v>0</v>
          </cell>
          <cell r="AH121">
            <v>0</v>
          </cell>
          <cell r="AI121">
            <v>0</v>
          </cell>
          <cell r="AK121">
            <v>0</v>
          </cell>
          <cell r="AL121">
            <v>0</v>
          </cell>
          <cell r="AN121">
            <v>0</v>
          </cell>
          <cell r="AO121">
            <v>0</v>
          </cell>
          <cell r="AQ121">
            <v>0</v>
          </cell>
          <cell r="AR121">
            <v>0</v>
          </cell>
          <cell r="AT121">
            <v>0</v>
          </cell>
        </row>
        <row r="122">
          <cell r="A122">
            <v>42541</v>
          </cell>
          <cell r="B122">
            <v>-735000000</v>
          </cell>
          <cell r="D122">
            <v>-563010000</v>
          </cell>
          <cell r="E122">
            <v>-1274000000</v>
          </cell>
          <cell r="G122">
            <v>-975884000</v>
          </cell>
          <cell r="H122">
            <v>-150000000</v>
          </cell>
          <cell r="J122">
            <v>-150000000</v>
          </cell>
          <cell r="K122">
            <v>-150000000</v>
          </cell>
          <cell r="M122">
            <v>-150000000</v>
          </cell>
          <cell r="N122">
            <v>-174000000</v>
          </cell>
          <cell r="P122">
            <v>-174000000</v>
          </cell>
          <cell r="Q122">
            <v>0</v>
          </cell>
          <cell r="S122">
            <v>0</v>
          </cell>
          <cell r="T122">
            <v>0</v>
          </cell>
          <cell r="V122">
            <v>0</v>
          </cell>
          <cell r="W122">
            <v>0</v>
          </cell>
          <cell r="Y122">
            <v>0</v>
          </cell>
          <cell r="Z122">
            <v>0</v>
          </cell>
          <cell r="AB122">
            <v>0</v>
          </cell>
          <cell r="AC122">
            <v>0</v>
          </cell>
          <cell r="AE122">
            <v>0</v>
          </cell>
          <cell r="AF122">
            <v>0</v>
          </cell>
          <cell r="AH122">
            <v>0</v>
          </cell>
          <cell r="AI122">
            <v>0</v>
          </cell>
          <cell r="AK122">
            <v>0</v>
          </cell>
          <cell r="AL122">
            <v>0</v>
          </cell>
          <cell r="AN122">
            <v>0</v>
          </cell>
          <cell r="AO122">
            <v>0</v>
          </cell>
          <cell r="AQ122">
            <v>0</v>
          </cell>
          <cell r="AR122">
            <v>0</v>
          </cell>
          <cell r="AT122">
            <v>0</v>
          </cell>
        </row>
        <row r="123">
          <cell r="A123">
            <v>42569</v>
          </cell>
          <cell r="B123">
            <v>-735000000</v>
          </cell>
          <cell r="D123">
            <v>-563010000</v>
          </cell>
          <cell r="E123">
            <v>-1274000000</v>
          </cell>
          <cell r="G123">
            <v>-975884000</v>
          </cell>
          <cell r="H123">
            <v>-150000000</v>
          </cell>
          <cell r="J123">
            <v>-150000000</v>
          </cell>
          <cell r="K123">
            <v>-150000000</v>
          </cell>
          <cell r="M123">
            <v>-150000000</v>
          </cell>
          <cell r="N123">
            <v>-174000000</v>
          </cell>
          <cell r="P123">
            <v>-174000000</v>
          </cell>
          <cell r="Q123">
            <v>0</v>
          </cell>
          <cell r="S123">
            <v>0</v>
          </cell>
          <cell r="T123">
            <v>0</v>
          </cell>
          <cell r="V123">
            <v>0</v>
          </cell>
          <cell r="W123">
            <v>0</v>
          </cell>
          <cell r="Y123">
            <v>0</v>
          </cell>
          <cell r="Z123">
            <v>0</v>
          </cell>
          <cell r="AB123">
            <v>0</v>
          </cell>
          <cell r="AC123">
            <v>0</v>
          </cell>
          <cell r="AE123">
            <v>0</v>
          </cell>
          <cell r="AF123">
            <v>0</v>
          </cell>
          <cell r="AH123">
            <v>0</v>
          </cell>
          <cell r="AI123">
            <v>0</v>
          </cell>
          <cell r="AK123">
            <v>0</v>
          </cell>
          <cell r="AL123">
            <v>0</v>
          </cell>
          <cell r="AN123">
            <v>0</v>
          </cell>
          <cell r="AO123">
            <v>0</v>
          </cell>
          <cell r="AQ123">
            <v>0</v>
          </cell>
          <cell r="AR123">
            <v>0</v>
          </cell>
          <cell r="AT123">
            <v>0</v>
          </cell>
        </row>
        <row r="124">
          <cell r="A124">
            <v>42600</v>
          </cell>
          <cell r="B124">
            <v>-735000000</v>
          </cell>
          <cell r="D124">
            <v>-563010000</v>
          </cell>
          <cell r="E124">
            <v>-1274000000</v>
          </cell>
          <cell r="G124">
            <v>-975884000</v>
          </cell>
          <cell r="H124">
            <v>-150000000</v>
          </cell>
          <cell r="J124">
            <v>-150000000</v>
          </cell>
          <cell r="K124">
            <v>-150000000</v>
          </cell>
          <cell r="M124">
            <v>-150000000</v>
          </cell>
          <cell r="N124">
            <v>-174000000</v>
          </cell>
          <cell r="P124">
            <v>-174000000</v>
          </cell>
          <cell r="Q124">
            <v>0</v>
          </cell>
          <cell r="S124">
            <v>0</v>
          </cell>
          <cell r="T124">
            <v>0</v>
          </cell>
          <cell r="V124">
            <v>0</v>
          </cell>
          <cell r="W124">
            <v>0</v>
          </cell>
          <cell r="Y124">
            <v>0</v>
          </cell>
          <cell r="Z124">
            <v>0</v>
          </cell>
          <cell r="AB124">
            <v>0</v>
          </cell>
          <cell r="AC124">
            <v>0</v>
          </cell>
          <cell r="AE124">
            <v>0</v>
          </cell>
          <cell r="AF124">
            <v>0</v>
          </cell>
          <cell r="AH124">
            <v>0</v>
          </cell>
          <cell r="AI124">
            <v>0</v>
          </cell>
          <cell r="AK124">
            <v>0</v>
          </cell>
          <cell r="AL124">
            <v>0</v>
          </cell>
          <cell r="AN124">
            <v>0</v>
          </cell>
          <cell r="AO124">
            <v>0</v>
          </cell>
          <cell r="AQ124">
            <v>0</v>
          </cell>
          <cell r="AR124">
            <v>0</v>
          </cell>
          <cell r="AT124">
            <v>0</v>
          </cell>
        </row>
        <row r="125">
          <cell r="A125">
            <v>42632</v>
          </cell>
          <cell r="B125">
            <v>-735000000</v>
          </cell>
          <cell r="D125">
            <v>-563010000</v>
          </cell>
          <cell r="E125">
            <v>-1274000000</v>
          </cell>
          <cell r="G125">
            <v>-975884000</v>
          </cell>
          <cell r="H125">
            <v>-150000000</v>
          </cell>
          <cell r="J125">
            <v>-150000000</v>
          </cell>
          <cell r="K125">
            <v>-150000000</v>
          </cell>
          <cell r="M125">
            <v>-150000000</v>
          </cell>
          <cell r="N125">
            <v>-174000000</v>
          </cell>
          <cell r="P125">
            <v>-174000000</v>
          </cell>
          <cell r="Q125">
            <v>0</v>
          </cell>
          <cell r="S125">
            <v>0</v>
          </cell>
          <cell r="T125">
            <v>0</v>
          </cell>
          <cell r="V125">
            <v>0</v>
          </cell>
          <cell r="W125">
            <v>0</v>
          </cell>
          <cell r="Y125">
            <v>0</v>
          </cell>
          <cell r="Z125">
            <v>0</v>
          </cell>
          <cell r="AB125">
            <v>0</v>
          </cell>
          <cell r="AC125">
            <v>0</v>
          </cell>
          <cell r="AE125">
            <v>0</v>
          </cell>
          <cell r="AF125">
            <v>0</v>
          </cell>
          <cell r="AH125">
            <v>0</v>
          </cell>
          <cell r="AI125">
            <v>0</v>
          </cell>
          <cell r="AK125">
            <v>0</v>
          </cell>
          <cell r="AL125">
            <v>0</v>
          </cell>
          <cell r="AN125">
            <v>0</v>
          </cell>
          <cell r="AO125">
            <v>0</v>
          </cell>
          <cell r="AQ125">
            <v>0</v>
          </cell>
          <cell r="AR125">
            <v>0</v>
          </cell>
          <cell r="AT125">
            <v>0</v>
          </cell>
        </row>
        <row r="126">
          <cell r="A126">
            <v>42661</v>
          </cell>
          <cell r="B126">
            <v>-735000000</v>
          </cell>
          <cell r="D126">
            <v>-563010000</v>
          </cell>
          <cell r="E126">
            <v>-1274000000</v>
          </cell>
          <cell r="G126">
            <v>-975884000</v>
          </cell>
          <cell r="H126">
            <v>-150000000</v>
          </cell>
          <cell r="J126">
            <v>-150000000</v>
          </cell>
          <cell r="K126">
            <v>-150000000</v>
          </cell>
          <cell r="M126">
            <v>-150000000</v>
          </cell>
          <cell r="N126">
            <v>-174000000</v>
          </cell>
          <cell r="P126">
            <v>-174000000</v>
          </cell>
          <cell r="Q126">
            <v>0</v>
          </cell>
          <cell r="S126">
            <v>0</v>
          </cell>
          <cell r="T126">
            <v>0</v>
          </cell>
          <cell r="V126">
            <v>0</v>
          </cell>
          <cell r="W126">
            <v>0</v>
          </cell>
          <cell r="Y126">
            <v>0</v>
          </cell>
          <cell r="Z126">
            <v>0</v>
          </cell>
          <cell r="AB126">
            <v>0</v>
          </cell>
          <cell r="AC126">
            <v>0</v>
          </cell>
          <cell r="AE126">
            <v>0</v>
          </cell>
          <cell r="AF126">
            <v>0</v>
          </cell>
          <cell r="AH126">
            <v>0</v>
          </cell>
          <cell r="AI126">
            <v>0</v>
          </cell>
          <cell r="AK126">
            <v>0</v>
          </cell>
          <cell r="AL126">
            <v>0</v>
          </cell>
          <cell r="AN126">
            <v>0</v>
          </cell>
          <cell r="AO126">
            <v>0</v>
          </cell>
          <cell r="AQ126">
            <v>0</v>
          </cell>
          <cell r="AR126">
            <v>0</v>
          </cell>
          <cell r="AT126">
            <v>0</v>
          </cell>
        </row>
        <row r="127">
          <cell r="A127">
            <v>42692</v>
          </cell>
          <cell r="B127">
            <v>-735000000</v>
          </cell>
          <cell r="D127">
            <v>-563010000</v>
          </cell>
          <cell r="E127">
            <v>-1274000000</v>
          </cell>
          <cell r="G127">
            <v>-975884000</v>
          </cell>
          <cell r="H127">
            <v>-150000000</v>
          </cell>
          <cell r="J127">
            <v>-150000000</v>
          </cell>
          <cell r="K127">
            <v>-150000000</v>
          </cell>
          <cell r="M127">
            <v>-150000000</v>
          </cell>
          <cell r="N127">
            <v>-174000000</v>
          </cell>
          <cell r="P127">
            <v>-174000000</v>
          </cell>
          <cell r="Q127">
            <v>0</v>
          </cell>
          <cell r="S127">
            <v>0</v>
          </cell>
          <cell r="T127">
            <v>0</v>
          </cell>
          <cell r="V127">
            <v>0</v>
          </cell>
          <cell r="W127">
            <v>0</v>
          </cell>
          <cell r="Y127">
            <v>0</v>
          </cell>
          <cell r="Z127">
            <v>0</v>
          </cell>
          <cell r="AB127">
            <v>0</v>
          </cell>
          <cell r="AC127">
            <v>0</v>
          </cell>
          <cell r="AE127">
            <v>0</v>
          </cell>
          <cell r="AF127">
            <v>0</v>
          </cell>
          <cell r="AH127">
            <v>0</v>
          </cell>
          <cell r="AI127">
            <v>0</v>
          </cell>
          <cell r="AK127">
            <v>0</v>
          </cell>
          <cell r="AL127">
            <v>0</v>
          </cell>
          <cell r="AN127">
            <v>0</v>
          </cell>
          <cell r="AO127">
            <v>0</v>
          </cell>
          <cell r="AQ127">
            <v>0</v>
          </cell>
          <cell r="AR127">
            <v>0</v>
          </cell>
          <cell r="AT127">
            <v>0</v>
          </cell>
        </row>
        <row r="128">
          <cell r="A128">
            <v>42723</v>
          </cell>
          <cell r="B128">
            <v>-735000000</v>
          </cell>
          <cell r="D128">
            <v>-563010000</v>
          </cell>
          <cell r="E128">
            <v>-1274000000</v>
          </cell>
          <cell r="G128">
            <v>-975884000</v>
          </cell>
          <cell r="H128">
            <v>-150000000</v>
          </cell>
          <cell r="J128">
            <v>-150000000</v>
          </cell>
          <cell r="K128">
            <v>-150000000</v>
          </cell>
          <cell r="M128">
            <v>-150000000</v>
          </cell>
          <cell r="N128">
            <v>-174000000</v>
          </cell>
          <cell r="P128">
            <v>-174000000</v>
          </cell>
          <cell r="Q128">
            <v>0</v>
          </cell>
          <cell r="S128">
            <v>0</v>
          </cell>
          <cell r="T128">
            <v>0</v>
          </cell>
          <cell r="V128">
            <v>0</v>
          </cell>
          <cell r="W128">
            <v>0</v>
          </cell>
          <cell r="Y128">
            <v>0</v>
          </cell>
          <cell r="Z128">
            <v>0</v>
          </cell>
          <cell r="AB128">
            <v>0</v>
          </cell>
          <cell r="AC128">
            <v>0</v>
          </cell>
          <cell r="AE128">
            <v>0</v>
          </cell>
          <cell r="AF128">
            <v>0</v>
          </cell>
          <cell r="AH128">
            <v>0</v>
          </cell>
          <cell r="AI128">
            <v>0</v>
          </cell>
          <cell r="AK128">
            <v>0</v>
          </cell>
          <cell r="AL128">
            <v>0</v>
          </cell>
          <cell r="AN128">
            <v>0</v>
          </cell>
          <cell r="AO128">
            <v>0</v>
          </cell>
          <cell r="AQ128">
            <v>0</v>
          </cell>
          <cell r="AR128">
            <v>0</v>
          </cell>
          <cell r="AT128">
            <v>0</v>
          </cell>
        </row>
        <row r="129">
          <cell r="A129">
            <v>42753</v>
          </cell>
          <cell r="B129">
            <v>-735000000</v>
          </cell>
          <cell r="D129">
            <v>-563010000</v>
          </cell>
          <cell r="E129">
            <v>-1274000000</v>
          </cell>
          <cell r="G129">
            <v>-975884000</v>
          </cell>
          <cell r="H129">
            <v>-150000000</v>
          </cell>
          <cell r="J129">
            <v>-150000000</v>
          </cell>
          <cell r="K129">
            <v>-150000000</v>
          </cell>
          <cell r="M129">
            <v>-150000000</v>
          </cell>
          <cell r="N129">
            <v>-174000000</v>
          </cell>
          <cell r="P129">
            <v>-174000000</v>
          </cell>
          <cell r="Q129">
            <v>0</v>
          </cell>
          <cell r="S129">
            <v>0</v>
          </cell>
          <cell r="T129">
            <v>0</v>
          </cell>
          <cell r="V129">
            <v>0</v>
          </cell>
          <cell r="W129">
            <v>0</v>
          </cell>
          <cell r="Y129">
            <v>0</v>
          </cell>
          <cell r="Z129">
            <v>0</v>
          </cell>
          <cell r="AB129">
            <v>0</v>
          </cell>
          <cell r="AC129">
            <v>0</v>
          </cell>
          <cell r="AE129">
            <v>0</v>
          </cell>
          <cell r="AF129">
            <v>0</v>
          </cell>
          <cell r="AH129">
            <v>0</v>
          </cell>
          <cell r="AI129">
            <v>0</v>
          </cell>
          <cell r="AK129">
            <v>0</v>
          </cell>
          <cell r="AL129">
            <v>0</v>
          </cell>
          <cell r="AN129">
            <v>0</v>
          </cell>
          <cell r="AO129">
            <v>0</v>
          </cell>
          <cell r="AQ129">
            <v>0</v>
          </cell>
          <cell r="AR129">
            <v>0</v>
          </cell>
          <cell r="AT129">
            <v>0</v>
          </cell>
        </row>
        <row r="130">
          <cell r="A130">
            <v>42786</v>
          </cell>
          <cell r="B130">
            <v>-735000000</v>
          </cell>
          <cell r="D130">
            <v>-563010000</v>
          </cell>
          <cell r="E130">
            <v>-1274000000</v>
          </cell>
          <cell r="G130">
            <v>-975884000</v>
          </cell>
          <cell r="H130">
            <v>-150000000</v>
          </cell>
          <cell r="J130">
            <v>-150000000</v>
          </cell>
          <cell r="K130">
            <v>-150000000</v>
          </cell>
          <cell r="M130">
            <v>-150000000</v>
          </cell>
          <cell r="N130">
            <v>-174000000</v>
          </cell>
          <cell r="P130">
            <v>-174000000</v>
          </cell>
          <cell r="Q130">
            <v>0</v>
          </cell>
          <cell r="S130">
            <v>0</v>
          </cell>
          <cell r="T130">
            <v>0</v>
          </cell>
          <cell r="V130">
            <v>0</v>
          </cell>
          <cell r="W130">
            <v>0</v>
          </cell>
          <cell r="Y130">
            <v>0</v>
          </cell>
          <cell r="Z130">
            <v>0</v>
          </cell>
          <cell r="AB130">
            <v>0</v>
          </cell>
          <cell r="AC130">
            <v>0</v>
          </cell>
          <cell r="AE130">
            <v>0</v>
          </cell>
          <cell r="AF130">
            <v>0</v>
          </cell>
          <cell r="AH130">
            <v>0</v>
          </cell>
          <cell r="AI130">
            <v>0</v>
          </cell>
          <cell r="AK130">
            <v>0</v>
          </cell>
          <cell r="AL130">
            <v>0</v>
          </cell>
          <cell r="AN130">
            <v>0</v>
          </cell>
          <cell r="AO130">
            <v>0</v>
          </cell>
          <cell r="AQ130">
            <v>0</v>
          </cell>
          <cell r="AR130">
            <v>0</v>
          </cell>
          <cell r="AT130">
            <v>0</v>
          </cell>
        </row>
        <row r="131">
          <cell r="A131">
            <v>42814</v>
          </cell>
          <cell r="B131">
            <v>-735000000</v>
          </cell>
          <cell r="D131">
            <v>-563010000</v>
          </cell>
          <cell r="E131">
            <v>-1274000000</v>
          </cell>
          <cell r="G131">
            <v>-975884000</v>
          </cell>
          <cell r="H131">
            <v>-150000000</v>
          </cell>
          <cell r="J131">
            <v>-150000000</v>
          </cell>
          <cell r="K131">
            <v>-150000000</v>
          </cell>
          <cell r="M131">
            <v>-150000000</v>
          </cell>
          <cell r="N131">
            <v>-174000000</v>
          </cell>
          <cell r="P131">
            <v>-174000000</v>
          </cell>
          <cell r="Q131">
            <v>0</v>
          </cell>
          <cell r="S131">
            <v>0</v>
          </cell>
          <cell r="T131">
            <v>0</v>
          </cell>
          <cell r="V131">
            <v>0</v>
          </cell>
          <cell r="W131">
            <v>0</v>
          </cell>
          <cell r="Y131">
            <v>0</v>
          </cell>
          <cell r="Z131">
            <v>0</v>
          </cell>
          <cell r="AB131">
            <v>0</v>
          </cell>
          <cell r="AC131">
            <v>0</v>
          </cell>
          <cell r="AE131">
            <v>0</v>
          </cell>
          <cell r="AF131">
            <v>0</v>
          </cell>
          <cell r="AH131">
            <v>0</v>
          </cell>
          <cell r="AI131">
            <v>0</v>
          </cell>
          <cell r="AK131">
            <v>0</v>
          </cell>
          <cell r="AL131">
            <v>0</v>
          </cell>
          <cell r="AN131">
            <v>0</v>
          </cell>
          <cell r="AO131">
            <v>0</v>
          </cell>
          <cell r="AQ131">
            <v>0</v>
          </cell>
          <cell r="AR131">
            <v>0</v>
          </cell>
          <cell r="AT131">
            <v>0</v>
          </cell>
        </row>
        <row r="132">
          <cell r="A132">
            <v>42843</v>
          </cell>
          <cell r="B132">
            <v>-735000000</v>
          </cell>
          <cell r="D132">
            <v>-563010000</v>
          </cell>
          <cell r="E132">
            <v>-1274000000</v>
          </cell>
          <cell r="G132">
            <v>-975884000</v>
          </cell>
          <cell r="H132">
            <v>-150000000</v>
          </cell>
          <cell r="J132">
            <v>-150000000</v>
          </cell>
          <cell r="K132">
            <v>-150000000</v>
          </cell>
          <cell r="M132">
            <v>-150000000</v>
          </cell>
          <cell r="N132">
            <v>-174000000</v>
          </cell>
          <cell r="P132">
            <v>-174000000</v>
          </cell>
          <cell r="Q132">
            <v>0</v>
          </cell>
          <cell r="S132">
            <v>0</v>
          </cell>
          <cell r="T132">
            <v>0</v>
          </cell>
          <cell r="V132">
            <v>0</v>
          </cell>
          <cell r="W132">
            <v>0</v>
          </cell>
          <cell r="Y132">
            <v>0</v>
          </cell>
          <cell r="Z132">
            <v>0</v>
          </cell>
          <cell r="AB132">
            <v>0</v>
          </cell>
          <cell r="AC132">
            <v>0</v>
          </cell>
          <cell r="AE132">
            <v>0</v>
          </cell>
          <cell r="AF132">
            <v>0</v>
          </cell>
          <cell r="AH132">
            <v>0</v>
          </cell>
          <cell r="AI132">
            <v>0</v>
          </cell>
          <cell r="AK132">
            <v>0</v>
          </cell>
          <cell r="AL132">
            <v>0</v>
          </cell>
          <cell r="AN132">
            <v>0</v>
          </cell>
          <cell r="AO132">
            <v>0</v>
          </cell>
          <cell r="AQ132">
            <v>0</v>
          </cell>
          <cell r="AR132">
            <v>0</v>
          </cell>
          <cell r="AT132">
            <v>0</v>
          </cell>
        </row>
        <row r="133">
          <cell r="A133">
            <v>42873</v>
          </cell>
          <cell r="B133">
            <v>-735000000</v>
          </cell>
          <cell r="D133">
            <v>-563010000</v>
          </cell>
          <cell r="E133">
            <v>-1274000000</v>
          </cell>
          <cell r="G133">
            <v>-975884000</v>
          </cell>
          <cell r="H133">
            <v>-150000000</v>
          </cell>
          <cell r="J133">
            <v>-150000000</v>
          </cell>
          <cell r="K133">
            <v>-150000000</v>
          </cell>
          <cell r="M133">
            <v>-150000000</v>
          </cell>
          <cell r="N133">
            <v>-174000000</v>
          </cell>
          <cell r="P133">
            <v>-174000000</v>
          </cell>
          <cell r="Q133">
            <v>0</v>
          </cell>
          <cell r="S133">
            <v>0</v>
          </cell>
          <cell r="T133">
            <v>0</v>
          </cell>
          <cell r="V133">
            <v>0</v>
          </cell>
          <cell r="W133">
            <v>0</v>
          </cell>
          <cell r="Y133">
            <v>0</v>
          </cell>
          <cell r="Z133">
            <v>0</v>
          </cell>
          <cell r="AB133">
            <v>0</v>
          </cell>
          <cell r="AC133">
            <v>0</v>
          </cell>
          <cell r="AE133">
            <v>0</v>
          </cell>
          <cell r="AF133">
            <v>0</v>
          </cell>
          <cell r="AH133">
            <v>0</v>
          </cell>
          <cell r="AI133">
            <v>0</v>
          </cell>
          <cell r="AK133">
            <v>0</v>
          </cell>
          <cell r="AL133">
            <v>0</v>
          </cell>
          <cell r="AN133">
            <v>0</v>
          </cell>
          <cell r="AO133">
            <v>0</v>
          </cell>
          <cell r="AQ133">
            <v>0</v>
          </cell>
          <cell r="AR133">
            <v>0</v>
          </cell>
          <cell r="AT133">
            <v>0</v>
          </cell>
        </row>
        <row r="134">
          <cell r="A134">
            <v>42905</v>
          </cell>
          <cell r="B134">
            <v>-735000000</v>
          </cell>
          <cell r="D134">
            <v>-563010000</v>
          </cell>
          <cell r="E134">
            <v>-1274000000</v>
          </cell>
          <cell r="G134">
            <v>-975884000</v>
          </cell>
          <cell r="H134">
            <v>-150000000</v>
          </cell>
          <cell r="J134">
            <v>-150000000</v>
          </cell>
          <cell r="K134">
            <v>-150000000</v>
          </cell>
          <cell r="M134">
            <v>-150000000</v>
          </cell>
          <cell r="N134">
            <v>-174000000</v>
          </cell>
          <cell r="P134">
            <v>-174000000</v>
          </cell>
          <cell r="Q134">
            <v>0</v>
          </cell>
          <cell r="S134">
            <v>0</v>
          </cell>
          <cell r="T134">
            <v>0</v>
          </cell>
          <cell r="V134">
            <v>0</v>
          </cell>
          <cell r="W134">
            <v>0</v>
          </cell>
          <cell r="Y134">
            <v>0</v>
          </cell>
          <cell r="Z134">
            <v>0</v>
          </cell>
          <cell r="AB134">
            <v>0</v>
          </cell>
          <cell r="AC134">
            <v>0</v>
          </cell>
          <cell r="AE134">
            <v>0</v>
          </cell>
          <cell r="AF134">
            <v>0</v>
          </cell>
          <cell r="AH134">
            <v>0</v>
          </cell>
          <cell r="AI134">
            <v>0</v>
          </cell>
          <cell r="AK134">
            <v>0</v>
          </cell>
          <cell r="AL134">
            <v>0</v>
          </cell>
          <cell r="AN134">
            <v>0</v>
          </cell>
          <cell r="AO134">
            <v>0</v>
          </cell>
          <cell r="AQ134">
            <v>0</v>
          </cell>
          <cell r="AR134">
            <v>0</v>
          </cell>
          <cell r="AT134">
            <v>0</v>
          </cell>
        </row>
        <row r="135">
          <cell r="A135">
            <v>42934</v>
          </cell>
          <cell r="B135">
            <v>-735000000</v>
          </cell>
          <cell r="D135">
            <v>-563010000</v>
          </cell>
          <cell r="E135">
            <v>-1274000000</v>
          </cell>
          <cell r="G135">
            <v>-975884000</v>
          </cell>
          <cell r="H135">
            <v>-150000000</v>
          </cell>
          <cell r="J135">
            <v>-150000000</v>
          </cell>
          <cell r="K135">
            <v>-150000000</v>
          </cell>
          <cell r="M135">
            <v>-150000000</v>
          </cell>
          <cell r="N135">
            <v>-174000000</v>
          </cell>
          <cell r="P135">
            <v>-174000000</v>
          </cell>
          <cell r="Q135">
            <v>0</v>
          </cell>
          <cell r="S135">
            <v>0</v>
          </cell>
          <cell r="T135">
            <v>0</v>
          </cell>
          <cell r="V135">
            <v>0</v>
          </cell>
          <cell r="W135">
            <v>0</v>
          </cell>
          <cell r="Y135">
            <v>0</v>
          </cell>
          <cell r="Z135">
            <v>0</v>
          </cell>
          <cell r="AB135">
            <v>0</v>
          </cell>
          <cell r="AC135">
            <v>0</v>
          </cell>
          <cell r="AE135">
            <v>0</v>
          </cell>
          <cell r="AF135">
            <v>0</v>
          </cell>
          <cell r="AH135">
            <v>0</v>
          </cell>
          <cell r="AI135">
            <v>0</v>
          </cell>
          <cell r="AK135">
            <v>0</v>
          </cell>
          <cell r="AL135">
            <v>0</v>
          </cell>
          <cell r="AN135">
            <v>0</v>
          </cell>
          <cell r="AO135">
            <v>0</v>
          </cell>
          <cell r="AQ135">
            <v>0</v>
          </cell>
          <cell r="AR135">
            <v>0</v>
          </cell>
          <cell r="AT135">
            <v>0</v>
          </cell>
        </row>
        <row r="136">
          <cell r="A136">
            <v>42965</v>
          </cell>
          <cell r="B136">
            <v>-735000000</v>
          </cell>
          <cell r="D136">
            <v>-563010000</v>
          </cell>
          <cell r="E136">
            <v>-1274000000</v>
          </cell>
          <cell r="G136">
            <v>-975884000</v>
          </cell>
          <cell r="H136">
            <v>-150000000</v>
          </cell>
          <cell r="J136">
            <v>-150000000</v>
          </cell>
          <cell r="K136">
            <v>-150000000</v>
          </cell>
          <cell r="M136">
            <v>-150000000</v>
          </cell>
          <cell r="N136">
            <v>-174000000</v>
          </cell>
          <cell r="P136">
            <v>-174000000</v>
          </cell>
          <cell r="Q136">
            <v>0</v>
          </cell>
          <cell r="S136">
            <v>0</v>
          </cell>
          <cell r="T136">
            <v>0</v>
          </cell>
          <cell r="V136">
            <v>0</v>
          </cell>
          <cell r="W136">
            <v>0</v>
          </cell>
          <cell r="Y136">
            <v>0</v>
          </cell>
          <cell r="Z136">
            <v>0</v>
          </cell>
          <cell r="AB136">
            <v>0</v>
          </cell>
          <cell r="AC136">
            <v>0</v>
          </cell>
          <cell r="AE136">
            <v>0</v>
          </cell>
          <cell r="AF136">
            <v>0</v>
          </cell>
          <cell r="AH136">
            <v>0</v>
          </cell>
          <cell r="AI136">
            <v>0</v>
          </cell>
          <cell r="AK136">
            <v>0</v>
          </cell>
          <cell r="AL136">
            <v>0</v>
          </cell>
          <cell r="AN136">
            <v>0</v>
          </cell>
          <cell r="AO136">
            <v>0</v>
          </cell>
          <cell r="AQ136">
            <v>0</v>
          </cell>
          <cell r="AR136">
            <v>0</v>
          </cell>
          <cell r="AT136">
            <v>0</v>
          </cell>
        </row>
        <row r="137">
          <cell r="A137">
            <v>42996</v>
          </cell>
          <cell r="B137">
            <v>-735000000</v>
          </cell>
          <cell r="D137">
            <v>-563010000</v>
          </cell>
          <cell r="E137">
            <v>-1274000000</v>
          </cell>
          <cell r="G137">
            <v>-975884000</v>
          </cell>
          <cell r="H137">
            <v>-150000000</v>
          </cell>
          <cell r="J137">
            <v>-150000000</v>
          </cell>
          <cell r="K137">
            <v>-150000000</v>
          </cell>
          <cell r="M137">
            <v>-150000000</v>
          </cell>
          <cell r="N137">
            <v>-174000000</v>
          </cell>
          <cell r="P137">
            <v>-174000000</v>
          </cell>
          <cell r="Q137">
            <v>0</v>
          </cell>
          <cell r="S137">
            <v>0</v>
          </cell>
          <cell r="T137">
            <v>0</v>
          </cell>
          <cell r="V137">
            <v>0</v>
          </cell>
          <cell r="W137">
            <v>0</v>
          </cell>
          <cell r="Y137">
            <v>0</v>
          </cell>
          <cell r="Z137">
            <v>0</v>
          </cell>
          <cell r="AB137">
            <v>0</v>
          </cell>
          <cell r="AC137">
            <v>0</v>
          </cell>
          <cell r="AE137">
            <v>0</v>
          </cell>
          <cell r="AF137">
            <v>0</v>
          </cell>
          <cell r="AH137">
            <v>0</v>
          </cell>
          <cell r="AI137">
            <v>0</v>
          </cell>
          <cell r="AK137">
            <v>0</v>
          </cell>
          <cell r="AL137">
            <v>0</v>
          </cell>
          <cell r="AN137">
            <v>0</v>
          </cell>
          <cell r="AO137">
            <v>0</v>
          </cell>
          <cell r="AQ137">
            <v>0</v>
          </cell>
          <cell r="AR137">
            <v>0</v>
          </cell>
          <cell r="AT137">
            <v>0</v>
          </cell>
        </row>
        <row r="138">
          <cell r="A138">
            <v>43026</v>
          </cell>
          <cell r="B138">
            <v>-735000000</v>
          </cell>
          <cell r="D138">
            <v>-563010000</v>
          </cell>
          <cell r="E138">
            <v>-1274000000</v>
          </cell>
          <cell r="G138">
            <v>-975884000</v>
          </cell>
          <cell r="H138">
            <v>-150000000</v>
          </cell>
          <cell r="J138">
            <v>-150000000</v>
          </cell>
          <cell r="K138">
            <v>-150000000</v>
          </cell>
          <cell r="M138">
            <v>-150000000</v>
          </cell>
          <cell r="N138">
            <v>-174000000</v>
          </cell>
          <cell r="P138">
            <v>-174000000</v>
          </cell>
          <cell r="Q138">
            <v>0</v>
          </cell>
          <cell r="S138">
            <v>0</v>
          </cell>
          <cell r="T138">
            <v>0</v>
          </cell>
          <cell r="V138">
            <v>0</v>
          </cell>
          <cell r="W138">
            <v>0</v>
          </cell>
          <cell r="Y138">
            <v>0</v>
          </cell>
          <cell r="Z138">
            <v>0</v>
          </cell>
          <cell r="AB138">
            <v>0</v>
          </cell>
          <cell r="AC138">
            <v>0</v>
          </cell>
          <cell r="AE138">
            <v>0</v>
          </cell>
          <cell r="AF138">
            <v>0</v>
          </cell>
          <cell r="AH138">
            <v>0</v>
          </cell>
          <cell r="AI138">
            <v>0</v>
          </cell>
          <cell r="AK138">
            <v>0</v>
          </cell>
          <cell r="AL138">
            <v>0</v>
          </cell>
          <cell r="AN138">
            <v>0</v>
          </cell>
          <cell r="AO138">
            <v>0</v>
          </cell>
          <cell r="AQ138">
            <v>0</v>
          </cell>
          <cell r="AR138">
            <v>0</v>
          </cell>
          <cell r="AT138">
            <v>0</v>
          </cell>
        </row>
        <row r="139">
          <cell r="A139">
            <v>43059</v>
          </cell>
          <cell r="B139">
            <v>-735000000</v>
          </cell>
          <cell r="D139">
            <v>-563010000</v>
          </cell>
          <cell r="E139">
            <v>-1274000000</v>
          </cell>
          <cell r="G139">
            <v>-975884000</v>
          </cell>
          <cell r="H139">
            <v>-150000000</v>
          </cell>
          <cell r="J139">
            <v>-150000000</v>
          </cell>
          <cell r="K139">
            <v>-150000000</v>
          </cell>
          <cell r="M139">
            <v>-150000000</v>
          </cell>
          <cell r="N139">
            <v>-174000000</v>
          </cell>
          <cell r="P139">
            <v>-174000000</v>
          </cell>
          <cell r="Q139">
            <v>0</v>
          </cell>
          <cell r="S139">
            <v>0</v>
          </cell>
          <cell r="T139">
            <v>0</v>
          </cell>
          <cell r="V139">
            <v>0</v>
          </cell>
          <cell r="W139">
            <v>0</v>
          </cell>
          <cell r="Y139">
            <v>0</v>
          </cell>
          <cell r="Z139">
            <v>0</v>
          </cell>
          <cell r="AB139">
            <v>0</v>
          </cell>
          <cell r="AC139">
            <v>0</v>
          </cell>
          <cell r="AE139">
            <v>0</v>
          </cell>
          <cell r="AF139">
            <v>0</v>
          </cell>
          <cell r="AH139">
            <v>0</v>
          </cell>
          <cell r="AI139">
            <v>0</v>
          </cell>
          <cell r="AK139">
            <v>0</v>
          </cell>
          <cell r="AL139">
            <v>0</v>
          </cell>
          <cell r="AN139">
            <v>0</v>
          </cell>
          <cell r="AO139">
            <v>0</v>
          </cell>
          <cell r="AQ139">
            <v>0</v>
          </cell>
          <cell r="AR139">
            <v>0</v>
          </cell>
          <cell r="AT139">
            <v>0</v>
          </cell>
        </row>
        <row r="140">
          <cell r="A140">
            <v>43087</v>
          </cell>
          <cell r="B140">
            <v>-735000000</v>
          </cell>
          <cell r="D140">
            <v>-563010000</v>
          </cell>
          <cell r="E140">
            <v>-1274000000</v>
          </cell>
          <cell r="G140">
            <v>-975884000</v>
          </cell>
          <cell r="H140">
            <v>-150000000</v>
          </cell>
          <cell r="J140">
            <v>-150000000</v>
          </cell>
          <cell r="K140">
            <v>-150000000</v>
          </cell>
          <cell r="M140">
            <v>-150000000</v>
          </cell>
          <cell r="N140">
            <v>-174000000</v>
          </cell>
          <cell r="P140">
            <v>-174000000</v>
          </cell>
          <cell r="Q140">
            <v>0</v>
          </cell>
          <cell r="S140">
            <v>0</v>
          </cell>
          <cell r="T140">
            <v>0</v>
          </cell>
          <cell r="V140">
            <v>0</v>
          </cell>
          <cell r="W140">
            <v>0</v>
          </cell>
          <cell r="Y140">
            <v>0</v>
          </cell>
          <cell r="Z140">
            <v>0</v>
          </cell>
          <cell r="AB140">
            <v>0</v>
          </cell>
          <cell r="AC140">
            <v>0</v>
          </cell>
          <cell r="AE140">
            <v>0</v>
          </cell>
          <cell r="AF140">
            <v>0</v>
          </cell>
          <cell r="AH140">
            <v>0</v>
          </cell>
          <cell r="AI140">
            <v>0</v>
          </cell>
          <cell r="AK140">
            <v>0</v>
          </cell>
          <cell r="AL140">
            <v>0</v>
          </cell>
          <cell r="AN140">
            <v>0</v>
          </cell>
          <cell r="AO140">
            <v>0</v>
          </cell>
          <cell r="AQ140">
            <v>0</v>
          </cell>
          <cell r="AR140">
            <v>0</v>
          </cell>
          <cell r="AT140">
            <v>0</v>
          </cell>
        </row>
        <row r="141">
          <cell r="A141">
            <v>43118</v>
          </cell>
          <cell r="B141">
            <v>-735000000</v>
          </cell>
          <cell r="D141">
            <v>-563010000</v>
          </cell>
          <cell r="E141">
            <v>-1274000000</v>
          </cell>
          <cell r="G141">
            <v>-975884000</v>
          </cell>
          <cell r="H141">
            <v>-150000000</v>
          </cell>
          <cell r="J141">
            <v>-150000000</v>
          </cell>
          <cell r="K141">
            <v>-150000000</v>
          </cell>
          <cell r="M141">
            <v>-150000000</v>
          </cell>
          <cell r="N141">
            <v>-174000000</v>
          </cell>
          <cell r="P141">
            <v>-174000000</v>
          </cell>
          <cell r="Q141">
            <v>0</v>
          </cell>
          <cell r="S141">
            <v>0</v>
          </cell>
          <cell r="T141">
            <v>0</v>
          </cell>
          <cell r="V141">
            <v>0</v>
          </cell>
          <cell r="W141">
            <v>0</v>
          </cell>
          <cell r="Y141">
            <v>0</v>
          </cell>
          <cell r="Z141">
            <v>0</v>
          </cell>
          <cell r="AB141">
            <v>0</v>
          </cell>
          <cell r="AC141">
            <v>0</v>
          </cell>
          <cell r="AE141">
            <v>0</v>
          </cell>
          <cell r="AF141">
            <v>0</v>
          </cell>
          <cell r="AH141">
            <v>0</v>
          </cell>
          <cell r="AI141">
            <v>0</v>
          </cell>
          <cell r="AK141">
            <v>0</v>
          </cell>
          <cell r="AL141">
            <v>0</v>
          </cell>
          <cell r="AN141">
            <v>0</v>
          </cell>
          <cell r="AO141">
            <v>0</v>
          </cell>
          <cell r="AQ141">
            <v>0</v>
          </cell>
          <cell r="AR141">
            <v>0</v>
          </cell>
          <cell r="AT141">
            <v>0</v>
          </cell>
        </row>
        <row r="142">
          <cell r="A142">
            <v>43150</v>
          </cell>
          <cell r="B142">
            <v>-735000000</v>
          </cell>
          <cell r="D142">
            <v>-563010000</v>
          </cell>
          <cell r="E142">
            <v>-1274000000</v>
          </cell>
          <cell r="G142">
            <v>-975884000</v>
          </cell>
          <cell r="H142">
            <v>-150000000</v>
          </cell>
          <cell r="J142">
            <v>-150000000</v>
          </cell>
          <cell r="K142">
            <v>-150000000</v>
          </cell>
          <cell r="M142">
            <v>-150000000</v>
          </cell>
          <cell r="N142">
            <v>-174000000</v>
          </cell>
          <cell r="P142">
            <v>-174000000</v>
          </cell>
          <cell r="Q142">
            <v>0</v>
          </cell>
          <cell r="S142">
            <v>0</v>
          </cell>
          <cell r="T142">
            <v>0</v>
          </cell>
          <cell r="V142">
            <v>0</v>
          </cell>
          <cell r="W142">
            <v>0</v>
          </cell>
          <cell r="Y142">
            <v>0</v>
          </cell>
          <cell r="Z142">
            <v>0</v>
          </cell>
          <cell r="AB142">
            <v>0</v>
          </cell>
          <cell r="AC142">
            <v>0</v>
          </cell>
          <cell r="AE142">
            <v>0</v>
          </cell>
          <cell r="AF142">
            <v>0</v>
          </cell>
          <cell r="AH142">
            <v>0</v>
          </cell>
          <cell r="AI142">
            <v>0</v>
          </cell>
          <cell r="AK142">
            <v>0</v>
          </cell>
          <cell r="AL142">
            <v>0</v>
          </cell>
          <cell r="AN142">
            <v>0</v>
          </cell>
          <cell r="AO142">
            <v>0</v>
          </cell>
          <cell r="AQ142">
            <v>0</v>
          </cell>
          <cell r="AR142">
            <v>0</v>
          </cell>
          <cell r="AT142">
            <v>0</v>
          </cell>
        </row>
        <row r="143">
          <cell r="A143">
            <v>43178</v>
          </cell>
          <cell r="B143">
            <v>-735000000</v>
          </cell>
          <cell r="D143">
            <v>-563010000</v>
          </cell>
          <cell r="E143">
            <v>-1274000000</v>
          </cell>
          <cell r="G143">
            <v>-975884000</v>
          </cell>
          <cell r="H143">
            <v>-150000000</v>
          </cell>
          <cell r="J143">
            <v>-150000000</v>
          </cell>
          <cell r="K143">
            <v>-150000000</v>
          </cell>
          <cell r="M143">
            <v>-150000000</v>
          </cell>
          <cell r="N143">
            <v>-174000000</v>
          </cell>
          <cell r="P143">
            <v>-174000000</v>
          </cell>
          <cell r="Q143">
            <v>0</v>
          </cell>
          <cell r="S143">
            <v>0</v>
          </cell>
          <cell r="T143">
            <v>0</v>
          </cell>
          <cell r="V143">
            <v>0</v>
          </cell>
          <cell r="W143">
            <v>0</v>
          </cell>
          <cell r="Y143">
            <v>0</v>
          </cell>
          <cell r="Z143">
            <v>0</v>
          </cell>
          <cell r="AB143">
            <v>0</v>
          </cell>
          <cell r="AC143">
            <v>0</v>
          </cell>
          <cell r="AE143">
            <v>0</v>
          </cell>
          <cell r="AF143">
            <v>0</v>
          </cell>
          <cell r="AH143">
            <v>0</v>
          </cell>
          <cell r="AI143">
            <v>0</v>
          </cell>
          <cell r="AK143">
            <v>0</v>
          </cell>
          <cell r="AL143">
            <v>0</v>
          </cell>
          <cell r="AN143">
            <v>0</v>
          </cell>
          <cell r="AO143">
            <v>0</v>
          </cell>
          <cell r="AQ143">
            <v>0</v>
          </cell>
          <cell r="AR143">
            <v>0</v>
          </cell>
          <cell r="AT143">
            <v>0</v>
          </cell>
        </row>
        <row r="144">
          <cell r="A144">
            <v>43208</v>
          </cell>
          <cell r="B144">
            <v>-735000000</v>
          </cell>
          <cell r="D144">
            <v>-563010000</v>
          </cell>
          <cell r="E144">
            <v>-1274000000</v>
          </cell>
          <cell r="G144">
            <v>-975884000</v>
          </cell>
          <cell r="H144">
            <v>-150000000</v>
          </cell>
          <cell r="J144">
            <v>-150000000</v>
          </cell>
          <cell r="K144">
            <v>-150000000</v>
          </cell>
          <cell r="M144">
            <v>-150000000</v>
          </cell>
          <cell r="N144">
            <v>-174000000</v>
          </cell>
          <cell r="P144">
            <v>-174000000</v>
          </cell>
          <cell r="Q144">
            <v>0</v>
          </cell>
          <cell r="S144">
            <v>0</v>
          </cell>
          <cell r="T144">
            <v>0</v>
          </cell>
          <cell r="V144">
            <v>0</v>
          </cell>
          <cell r="W144">
            <v>0</v>
          </cell>
          <cell r="Y144">
            <v>0</v>
          </cell>
          <cell r="Z144">
            <v>0</v>
          </cell>
          <cell r="AB144">
            <v>0</v>
          </cell>
          <cell r="AC144">
            <v>0</v>
          </cell>
          <cell r="AE144">
            <v>0</v>
          </cell>
          <cell r="AF144">
            <v>0</v>
          </cell>
          <cell r="AH144">
            <v>0</v>
          </cell>
          <cell r="AI144">
            <v>0</v>
          </cell>
          <cell r="AK144">
            <v>0</v>
          </cell>
          <cell r="AL144">
            <v>0</v>
          </cell>
          <cell r="AN144">
            <v>0</v>
          </cell>
          <cell r="AO144">
            <v>0</v>
          </cell>
          <cell r="AQ144">
            <v>0</v>
          </cell>
          <cell r="AR144">
            <v>0</v>
          </cell>
          <cell r="AT144">
            <v>0</v>
          </cell>
        </row>
        <row r="145">
          <cell r="A145">
            <v>43238</v>
          </cell>
          <cell r="B145">
            <v>-735000000</v>
          </cell>
          <cell r="D145">
            <v>-563010000</v>
          </cell>
          <cell r="E145">
            <v>-1274000000</v>
          </cell>
          <cell r="G145">
            <v>-975884000</v>
          </cell>
          <cell r="H145">
            <v>-150000000</v>
          </cell>
          <cell r="J145">
            <v>-150000000</v>
          </cell>
          <cell r="K145">
            <v>-150000000</v>
          </cell>
          <cell r="M145">
            <v>-150000000</v>
          </cell>
          <cell r="N145">
            <v>-174000000</v>
          </cell>
          <cell r="P145">
            <v>-174000000</v>
          </cell>
          <cell r="Q145">
            <v>0</v>
          </cell>
          <cell r="S145">
            <v>0</v>
          </cell>
          <cell r="T145">
            <v>0</v>
          </cell>
          <cell r="V145">
            <v>0</v>
          </cell>
          <cell r="W145">
            <v>0</v>
          </cell>
          <cell r="Y145">
            <v>0</v>
          </cell>
          <cell r="Z145">
            <v>0</v>
          </cell>
          <cell r="AB145">
            <v>0</v>
          </cell>
          <cell r="AC145">
            <v>0</v>
          </cell>
          <cell r="AE145">
            <v>0</v>
          </cell>
          <cell r="AF145">
            <v>0</v>
          </cell>
          <cell r="AH145">
            <v>0</v>
          </cell>
          <cell r="AI145">
            <v>0</v>
          </cell>
          <cell r="AK145">
            <v>0</v>
          </cell>
          <cell r="AL145">
            <v>0</v>
          </cell>
          <cell r="AN145">
            <v>0</v>
          </cell>
          <cell r="AO145">
            <v>0</v>
          </cell>
          <cell r="AQ145">
            <v>0</v>
          </cell>
          <cell r="AR145">
            <v>0</v>
          </cell>
          <cell r="AT145">
            <v>0</v>
          </cell>
        </row>
        <row r="146">
          <cell r="A146">
            <v>43269</v>
          </cell>
          <cell r="B146">
            <v>-735000000</v>
          </cell>
          <cell r="D146">
            <v>-563010000</v>
          </cell>
          <cell r="E146">
            <v>-1274000000</v>
          </cell>
          <cell r="G146">
            <v>-975884000</v>
          </cell>
          <cell r="H146">
            <v>-150000000</v>
          </cell>
          <cell r="J146">
            <v>-150000000</v>
          </cell>
          <cell r="K146">
            <v>-150000000</v>
          </cell>
          <cell r="M146">
            <v>-150000000</v>
          </cell>
          <cell r="N146">
            <v>-174000000</v>
          </cell>
          <cell r="P146">
            <v>-174000000</v>
          </cell>
          <cell r="Q146">
            <v>0</v>
          </cell>
          <cell r="S146">
            <v>0</v>
          </cell>
          <cell r="T146">
            <v>0</v>
          </cell>
          <cell r="V146">
            <v>0</v>
          </cell>
          <cell r="W146">
            <v>0</v>
          </cell>
          <cell r="Y146">
            <v>0</v>
          </cell>
          <cell r="Z146">
            <v>0</v>
          </cell>
          <cell r="AB146">
            <v>0</v>
          </cell>
          <cell r="AC146">
            <v>0</v>
          </cell>
          <cell r="AE146">
            <v>0</v>
          </cell>
          <cell r="AF146">
            <v>0</v>
          </cell>
          <cell r="AH146">
            <v>0</v>
          </cell>
          <cell r="AI146">
            <v>0</v>
          </cell>
          <cell r="AK146">
            <v>0</v>
          </cell>
          <cell r="AL146">
            <v>0</v>
          </cell>
          <cell r="AN146">
            <v>0</v>
          </cell>
          <cell r="AO146">
            <v>0</v>
          </cell>
          <cell r="AQ146">
            <v>0</v>
          </cell>
          <cell r="AR146">
            <v>0</v>
          </cell>
          <cell r="AT146">
            <v>0</v>
          </cell>
        </row>
        <row r="147">
          <cell r="A147">
            <v>43299</v>
          </cell>
          <cell r="B147">
            <v>-735000000</v>
          </cell>
          <cell r="D147">
            <v>-563010000</v>
          </cell>
          <cell r="E147">
            <v>-1274000000</v>
          </cell>
          <cell r="G147">
            <v>-975884000</v>
          </cell>
          <cell r="H147">
            <v>-150000000</v>
          </cell>
          <cell r="J147">
            <v>-150000000</v>
          </cell>
          <cell r="K147">
            <v>-150000000</v>
          </cell>
          <cell r="M147">
            <v>-150000000</v>
          </cell>
          <cell r="N147">
            <v>-174000000</v>
          </cell>
          <cell r="P147">
            <v>-174000000</v>
          </cell>
          <cell r="Q147">
            <v>0</v>
          </cell>
          <cell r="S147">
            <v>0</v>
          </cell>
          <cell r="T147">
            <v>0</v>
          </cell>
          <cell r="V147">
            <v>0</v>
          </cell>
          <cell r="W147">
            <v>0</v>
          </cell>
          <cell r="Y147">
            <v>0</v>
          </cell>
          <cell r="Z147">
            <v>0</v>
          </cell>
          <cell r="AB147">
            <v>0</v>
          </cell>
          <cell r="AC147">
            <v>0</v>
          </cell>
          <cell r="AE147">
            <v>0</v>
          </cell>
          <cell r="AF147">
            <v>0</v>
          </cell>
          <cell r="AH147">
            <v>0</v>
          </cell>
          <cell r="AI147">
            <v>0</v>
          </cell>
          <cell r="AK147">
            <v>0</v>
          </cell>
          <cell r="AL147">
            <v>0</v>
          </cell>
          <cell r="AN147">
            <v>0</v>
          </cell>
          <cell r="AO147">
            <v>0</v>
          </cell>
          <cell r="AQ147">
            <v>0</v>
          </cell>
          <cell r="AR147">
            <v>0</v>
          </cell>
          <cell r="AT147">
            <v>0</v>
          </cell>
        </row>
        <row r="148">
          <cell r="A148">
            <v>43332</v>
          </cell>
          <cell r="B148">
            <v>-735000000</v>
          </cell>
          <cell r="D148">
            <v>-563010000</v>
          </cell>
          <cell r="E148">
            <v>-1274000000</v>
          </cell>
          <cell r="G148">
            <v>-975884000</v>
          </cell>
          <cell r="H148">
            <v>-150000000</v>
          </cell>
          <cell r="J148">
            <v>-150000000</v>
          </cell>
          <cell r="K148">
            <v>-150000000</v>
          </cell>
          <cell r="M148">
            <v>-150000000</v>
          </cell>
          <cell r="N148">
            <v>-174000000</v>
          </cell>
          <cell r="P148">
            <v>-174000000</v>
          </cell>
          <cell r="Q148">
            <v>0</v>
          </cell>
          <cell r="S148">
            <v>0</v>
          </cell>
          <cell r="T148">
            <v>0</v>
          </cell>
          <cell r="V148">
            <v>0</v>
          </cell>
          <cell r="W148">
            <v>0</v>
          </cell>
          <cell r="Y148">
            <v>0</v>
          </cell>
          <cell r="Z148">
            <v>0</v>
          </cell>
          <cell r="AB148">
            <v>0</v>
          </cell>
          <cell r="AC148">
            <v>0</v>
          </cell>
          <cell r="AE148">
            <v>0</v>
          </cell>
          <cell r="AF148">
            <v>0</v>
          </cell>
          <cell r="AH148">
            <v>0</v>
          </cell>
          <cell r="AI148">
            <v>0</v>
          </cell>
          <cell r="AK148">
            <v>0</v>
          </cell>
          <cell r="AL148">
            <v>0</v>
          </cell>
          <cell r="AN148">
            <v>0</v>
          </cell>
          <cell r="AO148">
            <v>0</v>
          </cell>
          <cell r="AQ148">
            <v>0</v>
          </cell>
          <cell r="AR148">
            <v>0</v>
          </cell>
          <cell r="AT148">
            <v>0</v>
          </cell>
        </row>
        <row r="149">
          <cell r="A149">
            <v>43361</v>
          </cell>
          <cell r="B149">
            <v>-735000000</v>
          </cell>
          <cell r="D149">
            <v>-563010000</v>
          </cell>
          <cell r="E149">
            <v>-1274000000</v>
          </cell>
          <cell r="G149">
            <v>-975884000</v>
          </cell>
          <cell r="H149">
            <v>-150000000</v>
          </cell>
          <cell r="J149">
            <v>-150000000</v>
          </cell>
          <cell r="K149">
            <v>-150000000</v>
          </cell>
          <cell r="M149">
            <v>-150000000</v>
          </cell>
          <cell r="N149">
            <v>-174000000</v>
          </cell>
          <cell r="P149">
            <v>-174000000</v>
          </cell>
          <cell r="Q149">
            <v>0</v>
          </cell>
          <cell r="S149">
            <v>0</v>
          </cell>
          <cell r="T149">
            <v>0</v>
          </cell>
          <cell r="V149">
            <v>0</v>
          </cell>
          <cell r="W149">
            <v>0</v>
          </cell>
          <cell r="Y149">
            <v>0</v>
          </cell>
          <cell r="Z149">
            <v>0</v>
          </cell>
          <cell r="AB149">
            <v>0</v>
          </cell>
          <cell r="AC149">
            <v>0</v>
          </cell>
          <cell r="AE149">
            <v>0</v>
          </cell>
          <cell r="AF149">
            <v>0</v>
          </cell>
          <cell r="AH149">
            <v>0</v>
          </cell>
          <cell r="AI149">
            <v>0</v>
          </cell>
          <cell r="AK149">
            <v>0</v>
          </cell>
          <cell r="AL149">
            <v>0</v>
          </cell>
          <cell r="AN149">
            <v>0</v>
          </cell>
          <cell r="AO149">
            <v>0</v>
          </cell>
          <cell r="AQ149">
            <v>0</v>
          </cell>
          <cell r="AR149">
            <v>0</v>
          </cell>
          <cell r="AT149">
            <v>0</v>
          </cell>
        </row>
        <row r="150">
          <cell r="A150">
            <v>43391</v>
          </cell>
          <cell r="B150">
            <v>-735000000</v>
          </cell>
          <cell r="D150">
            <v>-563010000</v>
          </cell>
          <cell r="E150">
            <v>-1274000000</v>
          </cell>
          <cell r="G150">
            <v>-975884000</v>
          </cell>
          <cell r="H150">
            <v>-150000000</v>
          </cell>
          <cell r="J150">
            <v>-150000000</v>
          </cell>
          <cell r="K150">
            <v>-150000000</v>
          </cell>
          <cell r="M150">
            <v>-150000000</v>
          </cell>
          <cell r="N150">
            <v>-174000000</v>
          </cell>
          <cell r="P150">
            <v>-174000000</v>
          </cell>
          <cell r="Q150">
            <v>0</v>
          </cell>
          <cell r="S150">
            <v>0</v>
          </cell>
          <cell r="T150">
            <v>0</v>
          </cell>
          <cell r="V150">
            <v>0</v>
          </cell>
          <cell r="W150">
            <v>0</v>
          </cell>
          <cell r="Y150">
            <v>0</v>
          </cell>
          <cell r="Z150">
            <v>0</v>
          </cell>
          <cell r="AB150">
            <v>0</v>
          </cell>
          <cell r="AC150">
            <v>0</v>
          </cell>
          <cell r="AE150">
            <v>0</v>
          </cell>
          <cell r="AF150">
            <v>0</v>
          </cell>
          <cell r="AH150">
            <v>0</v>
          </cell>
          <cell r="AI150">
            <v>0</v>
          </cell>
          <cell r="AK150">
            <v>0</v>
          </cell>
          <cell r="AL150">
            <v>0</v>
          </cell>
          <cell r="AN150">
            <v>0</v>
          </cell>
          <cell r="AO150">
            <v>0</v>
          </cell>
          <cell r="AQ150">
            <v>0</v>
          </cell>
          <cell r="AR150">
            <v>0</v>
          </cell>
          <cell r="AT150">
            <v>0</v>
          </cell>
        </row>
        <row r="151">
          <cell r="A151">
            <v>43423</v>
          </cell>
          <cell r="B151">
            <v>-735000000</v>
          </cell>
          <cell r="D151">
            <v>-563010000</v>
          </cell>
          <cell r="E151">
            <v>-1274000000</v>
          </cell>
          <cell r="G151">
            <v>-975884000</v>
          </cell>
          <cell r="H151">
            <v>-150000000</v>
          </cell>
          <cell r="J151">
            <v>-150000000</v>
          </cell>
          <cell r="K151">
            <v>-150000000</v>
          </cell>
          <cell r="M151">
            <v>-150000000</v>
          </cell>
          <cell r="N151">
            <v>-174000000</v>
          </cell>
          <cell r="P151">
            <v>-174000000</v>
          </cell>
          <cell r="Q151">
            <v>0</v>
          </cell>
          <cell r="S151">
            <v>0</v>
          </cell>
          <cell r="T151">
            <v>0</v>
          </cell>
          <cell r="V151">
            <v>0</v>
          </cell>
          <cell r="W151">
            <v>0</v>
          </cell>
          <cell r="Y151">
            <v>0</v>
          </cell>
          <cell r="Z151">
            <v>0</v>
          </cell>
          <cell r="AB151">
            <v>0</v>
          </cell>
          <cell r="AC151">
            <v>0</v>
          </cell>
          <cell r="AE151">
            <v>0</v>
          </cell>
          <cell r="AF151">
            <v>0</v>
          </cell>
          <cell r="AH151">
            <v>0</v>
          </cell>
          <cell r="AI151">
            <v>0</v>
          </cell>
          <cell r="AK151">
            <v>0</v>
          </cell>
          <cell r="AL151">
            <v>0</v>
          </cell>
          <cell r="AN151">
            <v>0</v>
          </cell>
          <cell r="AO151">
            <v>0</v>
          </cell>
          <cell r="AQ151">
            <v>0</v>
          </cell>
          <cell r="AR151">
            <v>0</v>
          </cell>
          <cell r="AT151">
            <v>0</v>
          </cell>
        </row>
        <row r="152">
          <cell r="A152">
            <v>43452</v>
          </cell>
          <cell r="B152">
            <v>-735000000</v>
          </cell>
          <cell r="D152">
            <v>-563010000</v>
          </cell>
          <cell r="E152">
            <v>-1274000000</v>
          </cell>
          <cell r="G152">
            <v>-975884000</v>
          </cell>
          <cell r="H152">
            <v>-150000000</v>
          </cell>
          <cell r="J152">
            <v>-150000000</v>
          </cell>
          <cell r="K152">
            <v>-150000000</v>
          </cell>
          <cell r="M152">
            <v>-150000000</v>
          </cell>
          <cell r="N152">
            <v>-174000000</v>
          </cell>
          <cell r="P152">
            <v>-174000000</v>
          </cell>
          <cell r="Q152">
            <v>0</v>
          </cell>
          <cell r="S152">
            <v>0</v>
          </cell>
          <cell r="T152">
            <v>0</v>
          </cell>
          <cell r="V152">
            <v>0</v>
          </cell>
          <cell r="W152">
            <v>0</v>
          </cell>
          <cell r="Y152">
            <v>0</v>
          </cell>
          <cell r="Z152">
            <v>0</v>
          </cell>
          <cell r="AB152">
            <v>0</v>
          </cell>
          <cell r="AC152">
            <v>0</v>
          </cell>
          <cell r="AE152">
            <v>0</v>
          </cell>
          <cell r="AF152">
            <v>0</v>
          </cell>
          <cell r="AH152">
            <v>0</v>
          </cell>
          <cell r="AI152">
            <v>0</v>
          </cell>
          <cell r="AK152">
            <v>0</v>
          </cell>
          <cell r="AL152">
            <v>0</v>
          </cell>
          <cell r="AN152">
            <v>0</v>
          </cell>
          <cell r="AO152">
            <v>0</v>
          </cell>
          <cell r="AQ152">
            <v>0</v>
          </cell>
          <cell r="AR152">
            <v>0</v>
          </cell>
          <cell r="AT152">
            <v>0</v>
          </cell>
        </row>
        <row r="153">
          <cell r="A153">
            <v>43483</v>
          </cell>
          <cell r="B153">
            <v>-735000000</v>
          </cell>
          <cell r="D153">
            <v>-563010000</v>
          </cell>
          <cell r="E153">
            <v>-1274000000</v>
          </cell>
          <cell r="G153">
            <v>-975884000</v>
          </cell>
          <cell r="H153">
            <v>-150000000</v>
          </cell>
          <cell r="J153">
            <v>-150000000</v>
          </cell>
          <cell r="K153">
            <v>-150000000</v>
          </cell>
          <cell r="M153">
            <v>-150000000</v>
          </cell>
          <cell r="N153">
            <v>-174000000</v>
          </cell>
          <cell r="P153">
            <v>-174000000</v>
          </cell>
          <cell r="Q153">
            <v>0</v>
          </cell>
          <cell r="S153">
            <v>0</v>
          </cell>
          <cell r="T153">
            <v>0</v>
          </cell>
          <cell r="V153">
            <v>0</v>
          </cell>
          <cell r="W153">
            <v>0</v>
          </cell>
          <cell r="Y153">
            <v>0</v>
          </cell>
          <cell r="Z153">
            <v>0</v>
          </cell>
          <cell r="AB153">
            <v>0</v>
          </cell>
          <cell r="AC153">
            <v>0</v>
          </cell>
          <cell r="AE153">
            <v>0</v>
          </cell>
          <cell r="AF153">
            <v>0</v>
          </cell>
          <cell r="AH153">
            <v>0</v>
          </cell>
          <cell r="AI153">
            <v>0</v>
          </cell>
          <cell r="AK153">
            <v>0</v>
          </cell>
          <cell r="AL153">
            <v>0</v>
          </cell>
          <cell r="AN153">
            <v>0</v>
          </cell>
          <cell r="AO153">
            <v>0</v>
          </cell>
          <cell r="AQ153">
            <v>0</v>
          </cell>
          <cell r="AR153">
            <v>0</v>
          </cell>
          <cell r="AT153">
            <v>0</v>
          </cell>
        </row>
        <row r="154">
          <cell r="A154">
            <v>43514</v>
          </cell>
          <cell r="B154">
            <v>-735000000</v>
          </cell>
          <cell r="D154">
            <v>-563010000</v>
          </cell>
          <cell r="E154">
            <v>-1274000000</v>
          </cell>
          <cell r="G154">
            <v>-975884000</v>
          </cell>
          <cell r="H154">
            <v>-150000000</v>
          </cell>
          <cell r="J154">
            <v>-150000000</v>
          </cell>
          <cell r="K154">
            <v>-150000000</v>
          </cell>
          <cell r="M154">
            <v>-150000000</v>
          </cell>
          <cell r="N154">
            <v>-174000000</v>
          </cell>
          <cell r="P154">
            <v>-174000000</v>
          </cell>
          <cell r="Q154">
            <v>0</v>
          </cell>
          <cell r="S154">
            <v>0</v>
          </cell>
          <cell r="T154">
            <v>0</v>
          </cell>
          <cell r="V154">
            <v>0</v>
          </cell>
          <cell r="W154">
            <v>0</v>
          </cell>
          <cell r="Y154">
            <v>0</v>
          </cell>
          <cell r="Z154">
            <v>0</v>
          </cell>
          <cell r="AB154">
            <v>0</v>
          </cell>
          <cell r="AC154">
            <v>0</v>
          </cell>
          <cell r="AE154">
            <v>0</v>
          </cell>
          <cell r="AF154">
            <v>0</v>
          </cell>
          <cell r="AH154">
            <v>0</v>
          </cell>
          <cell r="AI154">
            <v>0</v>
          </cell>
          <cell r="AK154">
            <v>0</v>
          </cell>
          <cell r="AL154">
            <v>0</v>
          </cell>
          <cell r="AN154">
            <v>0</v>
          </cell>
          <cell r="AO154">
            <v>0</v>
          </cell>
          <cell r="AQ154">
            <v>0</v>
          </cell>
          <cell r="AR154">
            <v>0</v>
          </cell>
          <cell r="AT154">
            <v>0</v>
          </cell>
        </row>
        <row r="155">
          <cell r="A155">
            <v>43542</v>
          </cell>
          <cell r="B155">
            <v>-735000000</v>
          </cell>
          <cell r="D155">
            <v>-563010000</v>
          </cell>
          <cell r="E155">
            <v>-1274000000</v>
          </cell>
          <cell r="G155">
            <v>-975884000</v>
          </cell>
          <cell r="H155">
            <v>-150000000</v>
          </cell>
          <cell r="J155">
            <v>-150000000</v>
          </cell>
          <cell r="K155">
            <v>-150000000</v>
          </cell>
          <cell r="M155">
            <v>-150000000</v>
          </cell>
          <cell r="N155">
            <v>-174000000</v>
          </cell>
          <cell r="P155">
            <v>-174000000</v>
          </cell>
          <cell r="Q155">
            <v>0</v>
          </cell>
          <cell r="S155">
            <v>0</v>
          </cell>
          <cell r="T155">
            <v>0</v>
          </cell>
          <cell r="V155">
            <v>0</v>
          </cell>
          <cell r="W155">
            <v>0</v>
          </cell>
          <cell r="Y155">
            <v>0</v>
          </cell>
          <cell r="Z155">
            <v>0</v>
          </cell>
          <cell r="AB155">
            <v>0</v>
          </cell>
          <cell r="AC155">
            <v>0</v>
          </cell>
          <cell r="AE155">
            <v>0</v>
          </cell>
          <cell r="AF155">
            <v>0</v>
          </cell>
          <cell r="AH155">
            <v>0</v>
          </cell>
          <cell r="AI155">
            <v>0</v>
          </cell>
          <cell r="AK155">
            <v>0</v>
          </cell>
          <cell r="AL155">
            <v>0</v>
          </cell>
          <cell r="AN155">
            <v>0</v>
          </cell>
          <cell r="AO155">
            <v>0</v>
          </cell>
          <cell r="AQ155">
            <v>0</v>
          </cell>
          <cell r="AR155">
            <v>0</v>
          </cell>
          <cell r="AT155">
            <v>0</v>
          </cell>
        </row>
        <row r="156">
          <cell r="A156">
            <v>43573</v>
          </cell>
          <cell r="B156">
            <v>-735000000</v>
          </cell>
          <cell r="D156">
            <v>-563010000</v>
          </cell>
          <cell r="E156">
            <v>-1274000000</v>
          </cell>
          <cell r="G156">
            <v>-975884000</v>
          </cell>
          <cell r="H156">
            <v>-150000000</v>
          </cell>
          <cell r="J156">
            <v>-150000000</v>
          </cell>
          <cell r="K156">
            <v>-150000000</v>
          </cell>
          <cell r="M156">
            <v>-150000000</v>
          </cell>
          <cell r="N156">
            <v>-174000000</v>
          </cell>
          <cell r="P156">
            <v>-174000000</v>
          </cell>
          <cell r="Q156">
            <v>0</v>
          </cell>
          <cell r="S156">
            <v>0</v>
          </cell>
          <cell r="T156">
            <v>0</v>
          </cell>
          <cell r="V156">
            <v>0</v>
          </cell>
          <cell r="W156">
            <v>0</v>
          </cell>
          <cell r="Y156">
            <v>0</v>
          </cell>
          <cell r="Z156">
            <v>0</v>
          </cell>
          <cell r="AB156">
            <v>0</v>
          </cell>
          <cell r="AC156">
            <v>0</v>
          </cell>
          <cell r="AE156">
            <v>0</v>
          </cell>
          <cell r="AF156">
            <v>0</v>
          </cell>
          <cell r="AH156">
            <v>0</v>
          </cell>
          <cell r="AI156">
            <v>0</v>
          </cell>
          <cell r="AK156">
            <v>0</v>
          </cell>
          <cell r="AL156">
            <v>0</v>
          </cell>
          <cell r="AN156">
            <v>0</v>
          </cell>
          <cell r="AO156">
            <v>0</v>
          </cell>
          <cell r="AQ156">
            <v>0</v>
          </cell>
          <cell r="AR156">
            <v>0</v>
          </cell>
          <cell r="AT156">
            <v>0</v>
          </cell>
        </row>
        <row r="157">
          <cell r="A157">
            <v>43605</v>
          </cell>
          <cell r="B157">
            <v>-735000000</v>
          </cell>
          <cell r="D157">
            <v>-563010000</v>
          </cell>
          <cell r="E157">
            <v>-1274000000</v>
          </cell>
          <cell r="G157">
            <v>-975884000</v>
          </cell>
          <cell r="H157">
            <v>-150000000</v>
          </cell>
          <cell r="J157">
            <v>-150000000</v>
          </cell>
          <cell r="K157">
            <v>-150000000</v>
          </cell>
          <cell r="M157">
            <v>-150000000</v>
          </cell>
          <cell r="N157">
            <v>-174000000</v>
          </cell>
          <cell r="P157">
            <v>-174000000</v>
          </cell>
          <cell r="Q157">
            <v>0</v>
          </cell>
          <cell r="S157">
            <v>0</v>
          </cell>
          <cell r="T157">
            <v>0</v>
          </cell>
          <cell r="V157">
            <v>0</v>
          </cell>
          <cell r="W157">
            <v>0</v>
          </cell>
          <cell r="Y157">
            <v>0</v>
          </cell>
          <cell r="Z157">
            <v>0</v>
          </cell>
          <cell r="AB157">
            <v>0</v>
          </cell>
          <cell r="AC157">
            <v>0</v>
          </cell>
          <cell r="AE157">
            <v>0</v>
          </cell>
          <cell r="AF157">
            <v>0</v>
          </cell>
          <cell r="AH157">
            <v>0</v>
          </cell>
          <cell r="AI157">
            <v>0</v>
          </cell>
          <cell r="AK157">
            <v>0</v>
          </cell>
          <cell r="AL157">
            <v>0</v>
          </cell>
          <cell r="AN157">
            <v>0</v>
          </cell>
          <cell r="AO157">
            <v>0</v>
          </cell>
          <cell r="AQ157">
            <v>0</v>
          </cell>
          <cell r="AR157">
            <v>0</v>
          </cell>
          <cell r="AT157">
            <v>0</v>
          </cell>
        </row>
        <row r="158">
          <cell r="A158">
            <v>43634</v>
          </cell>
          <cell r="B158">
            <v>-735000000</v>
          </cell>
          <cell r="D158">
            <v>-563010000</v>
          </cell>
          <cell r="E158">
            <v>-1274000000</v>
          </cell>
          <cell r="G158">
            <v>-975884000</v>
          </cell>
          <cell r="H158">
            <v>-150000000</v>
          </cell>
          <cell r="J158">
            <v>-150000000</v>
          </cell>
          <cell r="K158">
            <v>-150000000</v>
          </cell>
          <cell r="M158">
            <v>-150000000</v>
          </cell>
          <cell r="N158">
            <v>-174000000</v>
          </cell>
          <cell r="P158">
            <v>-174000000</v>
          </cell>
          <cell r="Q158">
            <v>0</v>
          </cell>
          <cell r="S158">
            <v>0</v>
          </cell>
          <cell r="T158">
            <v>0</v>
          </cell>
          <cell r="V158">
            <v>0</v>
          </cell>
          <cell r="W158">
            <v>0</v>
          </cell>
          <cell r="Y158">
            <v>0</v>
          </cell>
          <cell r="Z158">
            <v>0</v>
          </cell>
          <cell r="AB158">
            <v>0</v>
          </cell>
          <cell r="AC158">
            <v>0</v>
          </cell>
          <cell r="AE158">
            <v>0</v>
          </cell>
          <cell r="AF158">
            <v>0</v>
          </cell>
          <cell r="AH158">
            <v>0</v>
          </cell>
          <cell r="AI158">
            <v>0</v>
          </cell>
          <cell r="AK158">
            <v>0</v>
          </cell>
          <cell r="AL158">
            <v>0</v>
          </cell>
          <cell r="AN158">
            <v>0</v>
          </cell>
          <cell r="AO158">
            <v>0</v>
          </cell>
          <cell r="AQ158">
            <v>0</v>
          </cell>
          <cell r="AR158">
            <v>0</v>
          </cell>
          <cell r="AT158">
            <v>0</v>
          </cell>
        </row>
        <row r="159">
          <cell r="A159">
            <v>43664</v>
          </cell>
          <cell r="B159">
            <v>-735000000</v>
          </cell>
          <cell r="D159">
            <v>-563010000</v>
          </cell>
          <cell r="E159">
            <v>-1274000000</v>
          </cell>
          <cell r="G159">
            <v>-975884000</v>
          </cell>
          <cell r="H159">
            <v>-150000000</v>
          </cell>
          <cell r="J159">
            <v>-150000000</v>
          </cell>
          <cell r="K159">
            <v>-150000000</v>
          </cell>
          <cell r="M159">
            <v>-150000000</v>
          </cell>
          <cell r="N159">
            <v>-174000000</v>
          </cell>
          <cell r="P159">
            <v>-174000000</v>
          </cell>
          <cell r="Q159">
            <v>0</v>
          </cell>
          <cell r="S159">
            <v>0</v>
          </cell>
          <cell r="T159">
            <v>0</v>
          </cell>
          <cell r="V159">
            <v>0</v>
          </cell>
          <cell r="W159">
            <v>0</v>
          </cell>
          <cell r="Y159">
            <v>0</v>
          </cell>
          <cell r="Z159">
            <v>0</v>
          </cell>
          <cell r="AB159">
            <v>0</v>
          </cell>
          <cell r="AC159">
            <v>0</v>
          </cell>
          <cell r="AE159">
            <v>0</v>
          </cell>
          <cell r="AF159">
            <v>0</v>
          </cell>
          <cell r="AH159">
            <v>0</v>
          </cell>
          <cell r="AI159">
            <v>0</v>
          </cell>
          <cell r="AK159">
            <v>0</v>
          </cell>
          <cell r="AL159">
            <v>0</v>
          </cell>
          <cell r="AN159">
            <v>0</v>
          </cell>
          <cell r="AO159">
            <v>0</v>
          </cell>
          <cell r="AQ159">
            <v>0</v>
          </cell>
          <cell r="AR159">
            <v>0</v>
          </cell>
          <cell r="AT159">
            <v>0</v>
          </cell>
        </row>
        <row r="160">
          <cell r="A160">
            <v>43696</v>
          </cell>
          <cell r="B160">
            <v>-735000000</v>
          </cell>
          <cell r="D160">
            <v>-563010000</v>
          </cell>
          <cell r="E160">
            <v>-1274000000</v>
          </cell>
          <cell r="G160">
            <v>-975884000</v>
          </cell>
          <cell r="H160">
            <v>-150000000</v>
          </cell>
          <cell r="J160">
            <v>-150000000</v>
          </cell>
          <cell r="K160">
            <v>-150000000</v>
          </cell>
          <cell r="M160">
            <v>-150000000</v>
          </cell>
          <cell r="N160">
            <v>-174000000</v>
          </cell>
          <cell r="P160">
            <v>-174000000</v>
          </cell>
          <cell r="Q160">
            <v>0</v>
          </cell>
          <cell r="S160">
            <v>0</v>
          </cell>
          <cell r="T160">
            <v>0</v>
          </cell>
          <cell r="V160">
            <v>0</v>
          </cell>
          <cell r="W160">
            <v>0</v>
          </cell>
          <cell r="Y160">
            <v>0</v>
          </cell>
          <cell r="Z160">
            <v>0</v>
          </cell>
          <cell r="AB160">
            <v>0</v>
          </cell>
          <cell r="AC160">
            <v>0</v>
          </cell>
          <cell r="AE160">
            <v>0</v>
          </cell>
          <cell r="AF160">
            <v>0</v>
          </cell>
          <cell r="AH160">
            <v>0</v>
          </cell>
          <cell r="AI160">
            <v>0</v>
          </cell>
          <cell r="AK160">
            <v>0</v>
          </cell>
          <cell r="AL160">
            <v>0</v>
          </cell>
          <cell r="AN160">
            <v>0</v>
          </cell>
          <cell r="AO160">
            <v>0</v>
          </cell>
          <cell r="AQ160">
            <v>0</v>
          </cell>
          <cell r="AR160">
            <v>0</v>
          </cell>
          <cell r="AT160">
            <v>0</v>
          </cell>
        </row>
        <row r="161">
          <cell r="A161">
            <v>43726</v>
          </cell>
          <cell r="B161">
            <v>-735000000</v>
          </cell>
          <cell r="D161">
            <v>-563010000</v>
          </cell>
          <cell r="E161">
            <v>-1274000000</v>
          </cell>
          <cell r="G161">
            <v>-975884000</v>
          </cell>
          <cell r="H161">
            <v>-150000000</v>
          </cell>
          <cell r="J161">
            <v>-150000000</v>
          </cell>
          <cell r="K161">
            <v>-150000000</v>
          </cell>
          <cell r="M161">
            <v>-150000000</v>
          </cell>
          <cell r="N161">
            <v>-174000000</v>
          </cell>
          <cell r="P161">
            <v>-174000000</v>
          </cell>
          <cell r="Q161">
            <v>0</v>
          </cell>
          <cell r="S161">
            <v>0</v>
          </cell>
          <cell r="T161">
            <v>0</v>
          </cell>
          <cell r="V161">
            <v>0</v>
          </cell>
          <cell r="W161">
            <v>0</v>
          </cell>
          <cell r="Y161">
            <v>0</v>
          </cell>
          <cell r="Z161">
            <v>0</v>
          </cell>
          <cell r="AB161">
            <v>0</v>
          </cell>
          <cell r="AC161">
            <v>0</v>
          </cell>
          <cell r="AE161">
            <v>0</v>
          </cell>
          <cell r="AF161">
            <v>0</v>
          </cell>
          <cell r="AH161">
            <v>0</v>
          </cell>
          <cell r="AI161">
            <v>0</v>
          </cell>
          <cell r="AK161">
            <v>0</v>
          </cell>
          <cell r="AL161">
            <v>0</v>
          </cell>
          <cell r="AN161">
            <v>0</v>
          </cell>
          <cell r="AO161">
            <v>0</v>
          </cell>
          <cell r="AQ161">
            <v>0</v>
          </cell>
          <cell r="AR161">
            <v>0</v>
          </cell>
          <cell r="AT161">
            <v>0</v>
          </cell>
        </row>
        <row r="162">
          <cell r="A162">
            <v>43756</v>
          </cell>
          <cell r="B162">
            <v>-735000000</v>
          </cell>
          <cell r="D162">
            <v>-563010000</v>
          </cell>
          <cell r="E162">
            <v>-1274000000</v>
          </cell>
          <cell r="G162">
            <v>-975884000</v>
          </cell>
          <cell r="H162">
            <v>-150000000</v>
          </cell>
          <cell r="J162">
            <v>-150000000</v>
          </cell>
          <cell r="K162">
            <v>-150000000</v>
          </cell>
          <cell r="M162">
            <v>-150000000</v>
          </cell>
          <cell r="N162">
            <v>-174000000</v>
          </cell>
          <cell r="P162">
            <v>-174000000</v>
          </cell>
          <cell r="Q162">
            <v>0</v>
          </cell>
          <cell r="S162">
            <v>0</v>
          </cell>
          <cell r="T162">
            <v>0</v>
          </cell>
          <cell r="V162">
            <v>0</v>
          </cell>
          <cell r="W162">
            <v>0</v>
          </cell>
          <cell r="Y162">
            <v>0</v>
          </cell>
          <cell r="Z162">
            <v>0</v>
          </cell>
          <cell r="AB162">
            <v>0</v>
          </cell>
          <cell r="AC162">
            <v>0</v>
          </cell>
          <cell r="AE162">
            <v>0</v>
          </cell>
          <cell r="AF162">
            <v>0</v>
          </cell>
          <cell r="AH162">
            <v>0</v>
          </cell>
          <cell r="AI162">
            <v>0</v>
          </cell>
          <cell r="AK162">
            <v>0</v>
          </cell>
          <cell r="AL162">
            <v>0</v>
          </cell>
          <cell r="AN162">
            <v>0</v>
          </cell>
          <cell r="AO162">
            <v>0</v>
          </cell>
          <cell r="AQ162">
            <v>0</v>
          </cell>
          <cell r="AR162">
            <v>0</v>
          </cell>
          <cell r="AT162">
            <v>0</v>
          </cell>
        </row>
        <row r="163">
          <cell r="A163">
            <v>43787</v>
          </cell>
          <cell r="B163">
            <v>-735000000</v>
          </cell>
          <cell r="D163">
            <v>-563010000</v>
          </cell>
          <cell r="E163">
            <v>-1274000000</v>
          </cell>
          <cell r="G163">
            <v>-975884000</v>
          </cell>
          <cell r="H163">
            <v>-150000000</v>
          </cell>
          <cell r="J163">
            <v>-150000000</v>
          </cell>
          <cell r="K163">
            <v>-150000000</v>
          </cell>
          <cell r="M163">
            <v>-150000000</v>
          </cell>
          <cell r="N163">
            <v>-174000000</v>
          </cell>
          <cell r="P163">
            <v>-174000000</v>
          </cell>
          <cell r="Q163">
            <v>0</v>
          </cell>
          <cell r="S163">
            <v>0</v>
          </cell>
          <cell r="T163">
            <v>0</v>
          </cell>
          <cell r="V163">
            <v>0</v>
          </cell>
          <cell r="W163">
            <v>0</v>
          </cell>
          <cell r="Y163">
            <v>0</v>
          </cell>
          <cell r="Z163">
            <v>0</v>
          </cell>
          <cell r="AB163">
            <v>0</v>
          </cell>
          <cell r="AC163">
            <v>0</v>
          </cell>
          <cell r="AE163">
            <v>0</v>
          </cell>
          <cell r="AF163">
            <v>0</v>
          </cell>
          <cell r="AH163">
            <v>0</v>
          </cell>
          <cell r="AI163">
            <v>0</v>
          </cell>
          <cell r="AK163">
            <v>0</v>
          </cell>
          <cell r="AL163">
            <v>0</v>
          </cell>
          <cell r="AN163">
            <v>0</v>
          </cell>
          <cell r="AO163">
            <v>0</v>
          </cell>
          <cell r="AQ163">
            <v>0</v>
          </cell>
          <cell r="AR163">
            <v>0</v>
          </cell>
          <cell r="AT163">
            <v>0</v>
          </cell>
        </row>
        <row r="164">
          <cell r="A164">
            <v>43817</v>
          </cell>
          <cell r="B164">
            <v>-735000000</v>
          </cell>
          <cell r="D164">
            <v>-563010000</v>
          </cell>
          <cell r="E164">
            <v>-1274000000</v>
          </cell>
          <cell r="G164">
            <v>-975884000</v>
          </cell>
          <cell r="H164">
            <v>-150000000</v>
          </cell>
          <cell r="J164">
            <v>-150000000</v>
          </cell>
          <cell r="K164">
            <v>-150000000</v>
          </cell>
          <cell r="M164">
            <v>-150000000</v>
          </cell>
          <cell r="N164">
            <v>-174000000</v>
          </cell>
          <cell r="P164">
            <v>-174000000</v>
          </cell>
          <cell r="Q164">
            <v>0</v>
          </cell>
          <cell r="S164">
            <v>0</v>
          </cell>
          <cell r="T164">
            <v>0</v>
          </cell>
          <cell r="V164">
            <v>0</v>
          </cell>
          <cell r="W164">
            <v>0</v>
          </cell>
          <cell r="Y164">
            <v>0</v>
          </cell>
          <cell r="Z164">
            <v>0</v>
          </cell>
          <cell r="AB164">
            <v>0</v>
          </cell>
          <cell r="AC164">
            <v>0</v>
          </cell>
          <cell r="AE164">
            <v>0</v>
          </cell>
          <cell r="AF164">
            <v>0</v>
          </cell>
          <cell r="AH164">
            <v>0</v>
          </cell>
          <cell r="AI164">
            <v>0</v>
          </cell>
          <cell r="AK164">
            <v>0</v>
          </cell>
          <cell r="AL164">
            <v>0</v>
          </cell>
          <cell r="AN164">
            <v>0</v>
          </cell>
          <cell r="AO164">
            <v>0</v>
          </cell>
          <cell r="AQ164">
            <v>0</v>
          </cell>
          <cell r="AR164">
            <v>0</v>
          </cell>
          <cell r="AT164">
            <v>0</v>
          </cell>
        </row>
        <row r="165">
          <cell r="A165">
            <v>43850</v>
          </cell>
          <cell r="B165">
            <v>-735000000</v>
          </cell>
          <cell r="D165">
            <v>-563010000</v>
          </cell>
          <cell r="E165">
            <v>-1274000000</v>
          </cell>
          <cell r="G165">
            <v>-975884000</v>
          </cell>
          <cell r="H165">
            <v>-150000000</v>
          </cell>
          <cell r="J165">
            <v>-150000000</v>
          </cell>
          <cell r="K165">
            <v>-150000000</v>
          </cell>
          <cell r="M165">
            <v>-150000000</v>
          </cell>
          <cell r="N165">
            <v>-174000000</v>
          </cell>
          <cell r="P165">
            <v>-174000000</v>
          </cell>
          <cell r="Q165">
            <v>0</v>
          </cell>
          <cell r="S165">
            <v>0</v>
          </cell>
          <cell r="T165">
            <v>0</v>
          </cell>
          <cell r="V165">
            <v>0</v>
          </cell>
          <cell r="W165">
            <v>0</v>
          </cell>
          <cell r="Y165">
            <v>0</v>
          </cell>
          <cell r="Z165">
            <v>0</v>
          </cell>
          <cell r="AB165">
            <v>0</v>
          </cell>
          <cell r="AC165">
            <v>0</v>
          </cell>
          <cell r="AE165">
            <v>0</v>
          </cell>
          <cell r="AF165">
            <v>0</v>
          </cell>
          <cell r="AH165">
            <v>0</v>
          </cell>
          <cell r="AI165">
            <v>0</v>
          </cell>
          <cell r="AK165">
            <v>0</v>
          </cell>
          <cell r="AL165">
            <v>0</v>
          </cell>
          <cell r="AN165">
            <v>0</v>
          </cell>
          <cell r="AO165">
            <v>0</v>
          </cell>
          <cell r="AQ165">
            <v>0</v>
          </cell>
          <cell r="AR165">
            <v>0</v>
          </cell>
          <cell r="AT165">
            <v>0</v>
          </cell>
        </row>
        <row r="166">
          <cell r="A166">
            <v>43879</v>
          </cell>
          <cell r="B166">
            <v>-735000000</v>
          </cell>
          <cell r="D166">
            <v>-563010000</v>
          </cell>
          <cell r="E166">
            <v>-1274000000</v>
          </cell>
          <cell r="G166">
            <v>-975884000</v>
          </cell>
          <cell r="H166">
            <v>-150000000</v>
          </cell>
          <cell r="J166">
            <v>-150000000</v>
          </cell>
          <cell r="K166">
            <v>-150000000</v>
          </cell>
          <cell r="M166">
            <v>-150000000</v>
          </cell>
          <cell r="N166">
            <v>-174000000</v>
          </cell>
          <cell r="P166">
            <v>-174000000</v>
          </cell>
          <cell r="Q166">
            <v>0</v>
          </cell>
          <cell r="S166">
            <v>0</v>
          </cell>
          <cell r="T166">
            <v>0</v>
          </cell>
          <cell r="V166">
            <v>0</v>
          </cell>
          <cell r="W166">
            <v>0</v>
          </cell>
          <cell r="Y166">
            <v>0</v>
          </cell>
          <cell r="Z166">
            <v>0</v>
          </cell>
          <cell r="AB166">
            <v>0</v>
          </cell>
          <cell r="AC166">
            <v>0</v>
          </cell>
          <cell r="AE166">
            <v>0</v>
          </cell>
          <cell r="AF166">
            <v>0</v>
          </cell>
          <cell r="AH166">
            <v>0</v>
          </cell>
          <cell r="AI166">
            <v>0</v>
          </cell>
          <cell r="AK166">
            <v>0</v>
          </cell>
          <cell r="AL166">
            <v>0</v>
          </cell>
          <cell r="AN166">
            <v>0</v>
          </cell>
          <cell r="AO166">
            <v>0</v>
          </cell>
          <cell r="AQ166">
            <v>0</v>
          </cell>
          <cell r="AR166">
            <v>0</v>
          </cell>
          <cell r="AT166">
            <v>0</v>
          </cell>
        </row>
        <row r="167">
          <cell r="A167">
            <v>43908</v>
          </cell>
          <cell r="B167">
            <v>-735000000</v>
          </cell>
          <cell r="D167">
            <v>-563010000</v>
          </cell>
          <cell r="E167">
            <v>-1274000000</v>
          </cell>
          <cell r="G167">
            <v>-975884000</v>
          </cell>
          <cell r="H167">
            <v>-150000000</v>
          </cell>
          <cell r="J167">
            <v>-150000000</v>
          </cell>
          <cell r="K167">
            <v>-150000000</v>
          </cell>
          <cell r="M167">
            <v>-150000000</v>
          </cell>
          <cell r="N167">
            <v>-174000000</v>
          </cell>
          <cell r="P167">
            <v>-174000000</v>
          </cell>
          <cell r="Q167">
            <v>0</v>
          </cell>
          <cell r="S167">
            <v>0</v>
          </cell>
          <cell r="T167">
            <v>0</v>
          </cell>
          <cell r="V167">
            <v>0</v>
          </cell>
          <cell r="W167">
            <v>0</v>
          </cell>
          <cell r="Y167">
            <v>0</v>
          </cell>
          <cell r="Z167">
            <v>0</v>
          </cell>
          <cell r="AB167">
            <v>0</v>
          </cell>
          <cell r="AC167">
            <v>0</v>
          </cell>
          <cell r="AE167">
            <v>0</v>
          </cell>
          <cell r="AF167">
            <v>0</v>
          </cell>
          <cell r="AH167">
            <v>0</v>
          </cell>
          <cell r="AI167">
            <v>0</v>
          </cell>
          <cell r="AK167">
            <v>0</v>
          </cell>
          <cell r="AL167">
            <v>0</v>
          </cell>
          <cell r="AN167">
            <v>0</v>
          </cell>
          <cell r="AO167">
            <v>0</v>
          </cell>
          <cell r="AQ167">
            <v>0</v>
          </cell>
          <cell r="AR167">
            <v>0</v>
          </cell>
          <cell r="AT167">
            <v>0</v>
          </cell>
        </row>
        <row r="168">
          <cell r="A168">
            <v>43941</v>
          </cell>
          <cell r="B168">
            <v>-735000000</v>
          </cell>
          <cell r="D168">
            <v>-563010000</v>
          </cell>
          <cell r="E168">
            <v>-1274000000</v>
          </cell>
          <cell r="G168">
            <v>-975884000</v>
          </cell>
          <cell r="H168">
            <v>-150000000</v>
          </cell>
          <cell r="J168">
            <v>-150000000</v>
          </cell>
          <cell r="K168">
            <v>-150000000</v>
          </cell>
          <cell r="M168">
            <v>-150000000</v>
          </cell>
          <cell r="N168">
            <v>-174000000</v>
          </cell>
          <cell r="P168">
            <v>-174000000</v>
          </cell>
          <cell r="Q168">
            <v>0</v>
          </cell>
          <cell r="S168">
            <v>0</v>
          </cell>
          <cell r="T168">
            <v>0</v>
          </cell>
          <cell r="V168">
            <v>0</v>
          </cell>
          <cell r="W168">
            <v>0</v>
          </cell>
          <cell r="Y168">
            <v>0</v>
          </cell>
          <cell r="Z168">
            <v>0</v>
          </cell>
          <cell r="AB168">
            <v>0</v>
          </cell>
          <cell r="AC168">
            <v>0</v>
          </cell>
          <cell r="AE168">
            <v>0</v>
          </cell>
          <cell r="AF168">
            <v>0</v>
          </cell>
          <cell r="AH168">
            <v>0</v>
          </cell>
          <cell r="AI168">
            <v>0</v>
          </cell>
          <cell r="AK168">
            <v>0</v>
          </cell>
          <cell r="AL168">
            <v>0</v>
          </cell>
          <cell r="AN168">
            <v>0</v>
          </cell>
          <cell r="AO168">
            <v>0</v>
          </cell>
          <cell r="AQ168">
            <v>0</v>
          </cell>
          <cell r="AR168">
            <v>0</v>
          </cell>
          <cell r="AT168">
            <v>0</v>
          </cell>
        </row>
        <row r="169">
          <cell r="A169">
            <v>43969</v>
          </cell>
          <cell r="B169">
            <v>-735000000</v>
          </cell>
          <cell r="D169">
            <v>-563010000</v>
          </cell>
          <cell r="E169">
            <v>-1274000000</v>
          </cell>
          <cell r="G169">
            <v>-975884000</v>
          </cell>
          <cell r="H169">
            <v>-150000000</v>
          </cell>
          <cell r="J169">
            <v>-150000000</v>
          </cell>
          <cell r="K169">
            <v>-150000000</v>
          </cell>
          <cell r="M169">
            <v>-150000000</v>
          </cell>
          <cell r="N169">
            <v>-174000000</v>
          </cell>
          <cell r="P169">
            <v>-174000000</v>
          </cell>
          <cell r="Q169">
            <v>0</v>
          </cell>
          <cell r="S169">
            <v>0</v>
          </cell>
          <cell r="T169">
            <v>0</v>
          </cell>
          <cell r="V169">
            <v>0</v>
          </cell>
          <cell r="W169">
            <v>0</v>
          </cell>
          <cell r="Y169">
            <v>0</v>
          </cell>
          <cell r="Z169">
            <v>0</v>
          </cell>
          <cell r="AB169">
            <v>0</v>
          </cell>
          <cell r="AC169">
            <v>0</v>
          </cell>
          <cell r="AE169">
            <v>0</v>
          </cell>
          <cell r="AF169">
            <v>0</v>
          </cell>
          <cell r="AH169">
            <v>0</v>
          </cell>
          <cell r="AI169">
            <v>0</v>
          </cell>
          <cell r="AK169">
            <v>0</v>
          </cell>
          <cell r="AL169">
            <v>0</v>
          </cell>
          <cell r="AN169">
            <v>0</v>
          </cell>
          <cell r="AO169">
            <v>0</v>
          </cell>
          <cell r="AQ169">
            <v>0</v>
          </cell>
          <cell r="AR169">
            <v>0</v>
          </cell>
          <cell r="AT169">
            <v>0</v>
          </cell>
        </row>
        <row r="170">
          <cell r="A170">
            <v>44000</v>
          </cell>
          <cell r="B170">
            <v>-735000000</v>
          </cell>
          <cell r="D170">
            <v>-563010000</v>
          </cell>
          <cell r="E170">
            <v>-1274000000</v>
          </cell>
          <cell r="G170">
            <v>-975884000</v>
          </cell>
          <cell r="H170">
            <v>-150000000</v>
          </cell>
          <cell r="J170">
            <v>-150000000</v>
          </cell>
          <cell r="K170">
            <v>-150000000</v>
          </cell>
          <cell r="M170">
            <v>-150000000</v>
          </cell>
          <cell r="N170">
            <v>-174000000</v>
          </cell>
          <cell r="P170">
            <v>-174000000</v>
          </cell>
          <cell r="Q170">
            <v>0</v>
          </cell>
          <cell r="S170">
            <v>0</v>
          </cell>
          <cell r="T170">
            <v>0</v>
          </cell>
          <cell r="V170">
            <v>0</v>
          </cell>
          <cell r="W170">
            <v>0</v>
          </cell>
          <cell r="Y170">
            <v>0</v>
          </cell>
          <cell r="Z170">
            <v>0</v>
          </cell>
          <cell r="AB170">
            <v>0</v>
          </cell>
          <cell r="AC170">
            <v>0</v>
          </cell>
          <cell r="AE170">
            <v>0</v>
          </cell>
          <cell r="AF170">
            <v>0</v>
          </cell>
          <cell r="AH170">
            <v>0</v>
          </cell>
          <cell r="AI170">
            <v>0</v>
          </cell>
          <cell r="AK170">
            <v>0</v>
          </cell>
          <cell r="AL170">
            <v>0</v>
          </cell>
          <cell r="AN170">
            <v>0</v>
          </cell>
          <cell r="AO170">
            <v>0</v>
          </cell>
          <cell r="AQ170">
            <v>0</v>
          </cell>
          <cell r="AR170">
            <v>0</v>
          </cell>
          <cell r="AT170">
            <v>0</v>
          </cell>
        </row>
        <row r="171">
          <cell r="A171">
            <v>44032</v>
          </cell>
          <cell r="B171">
            <v>-735000000</v>
          </cell>
          <cell r="D171">
            <v>-563010000</v>
          </cell>
          <cell r="E171">
            <v>-1274000000</v>
          </cell>
          <cell r="G171">
            <v>-975884000</v>
          </cell>
          <cell r="H171">
            <v>-150000000</v>
          </cell>
          <cell r="J171">
            <v>-150000000</v>
          </cell>
          <cell r="K171">
            <v>-150000000</v>
          </cell>
          <cell r="M171">
            <v>-150000000</v>
          </cell>
          <cell r="N171">
            <v>-174000000</v>
          </cell>
          <cell r="P171">
            <v>-174000000</v>
          </cell>
          <cell r="Q171">
            <v>0</v>
          </cell>
          <cell r="S171">
            <v>0</v>
          </cell>
          <cell r="T171">
            <v>0</v>
          </cell>
          <cell r="V171">
            <v>0</v>
          </cell>
          <cell r="W171">
            <v>0</v>
          </cell>
          <cell r="Y171">
            <v>0</v>
          </cell>
          <cell r="Z171">
            <v>0</v>
          </cell>
          <cell r="AB171">
            <v>0</v>
          </cell>
          <cell r="AC171">
            <v>0</v>
          </cell>
          <cell r="AE171">
            <v>0</v>
          </cell>
          <cell r="AF171">
            <v>0</v>
          </cell>
          <cell r="AH171">
            <v>0</v>
          </cell>
          <cell r="AI171">
            <v>0</v>
          </cell>
          <cell r="AK171">
            <v>0</v>
          </cell>
          <cell r="AL171">
            <v>0</v>
          </cell>
          <cell r="AN171">
            <v>0</v>
          </cell>
          <cell r="AO171">
            <v>0</v>
          </cell>
          <cell r="AQ171">
            <v>0</v>
          </cell>
          <cell r="AR171">
            <v>0</v>
          </cell>
          <cell r="AT171">
            <v>0</v>
          </cell>
        </row>
        <row r="172">
          <cell r="A172">
            <v>44061</v>
          </cell>
          <cell r="B172">
            <v>-735000000</v>
          </cell>
          <cell r="D172">
            <v>-563010000</v>
          </cell>
          <cell r="E172">
            <v>-1274000000</v>
          </cell>
          <cell r="G172">
            <v>-975884000</v>
          </cell>
          <cell r="H172">
            <v>-150000000</v>
          </cell>
          <cell r="J172">
            <v>-150000000</v>
          </cell>
          <cell r="K172">
            <v>-150000000</v>
          </cell>
          <cell r="M172">
            <v>-150000000</v>
          </cell>
          <cell r="N172">
            <v>-174000000</v>
          </cell>
          <cell r="P172">
            <v>-174000000</v>
          </cell>
          <cell r="Q172">
            <v>0</v>
          </cell>
          <cell r="S172">
            <v>0</v>
          </cell>
          <cell r="T172">
            <v>0</v>
          </cell>
          <cell r="V172">
            <v>0</v>
          </cell>
          <cell r="W172">
            <v>0</v>
          </cell>
          <cell r="Y172">
            <v>0</v>
          </cell>
          <cell r="Z172">
            <v>0</v>
          </cell>
          <cell r="AB172">
            <v>0</v>
          </cell>
          <cell r="AC172">
            <v>0</v>
          </cell>
          <cell r="AE172">
            <v>0</v>
          </cell>
          <cell r="AF172">
            <v>0</v>
          </cell>
          <cell r="AH172">
            <v>0</v>
          </cell>
          <cell r="AI172">
            <v>0</v>
          </cell>
          <cell r="AK172">
            <v>0</v>
          </cell>
          <cell r="AL172">
            <v>0</v>
          </cell>
          <cell r="AN172">
            <v>0</v>
          </cell>
          <cell r="AO172">
            <v>0</v>
          </cell>
          <cell r="AQ172">
            <v>0</v>
          </cell>
          <cell r="AR172">
            <v>0</v>
          </cell>
          <cell r="AT172">
            <v>0</v>
          </cell>
        </row>
        <row r="173">
          <cell r="A173">
            <v>44092</v>
          </cell>
          <cell r="B173">
            <v>-735000000</v>
          </cell>
          <cell r="D173">
            <v>-563010000</v>
          </cell>
          <cell r="E173">
            <v>-1274000000</v>
          </cell>
          <cell r="G173">
            <v>-975884000</v>
          </cell>
          <cell r="H173">
            <v>-150000000</v>
          </cell>
          <cell r="J173">
            <v>-150000000</v>
          </cell>
          <cell r="K173">
            <v>-150000000</v>
          </cell>
          <cell r="M173">
            <v>-150000000</v>
          </cell>
          <cell r="N173">
            <v>-174000000</v>
          </cell>
          <cell r="P173">
            <v>-174000000</v>
          </cell>
          <cell r="Q173">
            <v>0</v>
          </cell>
          <cell r="S173">
            <v>0</v>
          </cell>
          <cell r="T173">
            <v>0</v>
          </cell>
          <cell r="V173">
            <v>0</v>
          </cell>
          <cell r="W173">
            <v>0</v>
          </cell>
          <cell r="Y173">
            <v>0</v>
          </cell>
          <cell r="Z173">
            <v>0</v>
          </cell>
          <cell r="AB173">
            <v>0</v>
          </cell>
          <cell r="AC173">
            <v>0</v>
          </cell>
          <cell r="AE173">
            <v>0</v>
          </cell>
          <cell r="AF173">
            <v>0</v>
          </cell>
          <cell r="AH173">
            <v>0</v>
          </cell>
          <cell r="AI173">
            <v>0</v>
          </cell>
          <cell r="AK173">
            <v>0</v>
          </cell>
          <cell r="AL173">
            <v>0</v>
          </cell>
          <cell r="AN173">
            <v>0</v>
          </cell>
          <cell r="AO173">
            <v>0</v>
          </cell>
          <cell r="AQ173">
            <v>0</v>
          </cell>
          <cell r="AR173">
            <v>0</v>
          </cell>
          <cell r="AT173">
            <v>0</v>
          </cell>
        </row>
        <row r="174">
          <cell r="A174">
            <v>44123</v>
          </cell>
          <cell r="B174">
            <v>-735000000</v>
          </cell>
          <cell r="D174">
            <v>-563010000</v>
          </cell>
          <cell r="E174">
            <v>-1274000000</v>
          </cell>
          <cell r="G174">
            <v>-975884000</v>
          </cell>
          <cell r="H174">
            <v>-150000000</v>
          </cell>
          <cell r="J174">
            <v>-150000000</v>
          </cell>
          <cell r="K174">
            <v>-150000000</v>
          </cell>
          <cell r="M174">
            <v>-150000000</v>
          </cell>
          <cell r="N174">
            <v>-174000000</v>
          </cell>
          <cell r="P174">
            <v>-174000000</v>
          </cell>
          <cell r="Q174">
            <v>0</v>
          </cell>
          <cell r="S174">
            <v>0</v>
          </cell>
          <cell r="T174">
            <v>0</v>
          </cell>
          <cell r="V174">
            <v>0</v>
          </cell>
          <cell r="W174">
            <v>0</v>
          </cell>
          <cell r="Y174">
            <v>0</v>
          </cell>
          <cell r="Z174">
            <v>0</v>
          </cell>
          <cell r="AB174">
            <v>0</v>
          </cell>
          <cell r="AC174">
            <v>0</v>
          </cell>
          <cell r="AE174">
            <v>0</v>
          </cell>
          <cell r="AF174">
            <v>0</v>
          </cell>
          <cell r="AH174">
            <v>0</v>
          </cell>
          <cell r="AI174">
            <v>0</v>
          </cell>
          <cell r="AK174">
            <v>0</v>
          </cell>
          <cell r="AL174">
            <v>0</v>
          </cell>
          <cell r="AN174">
            <v>0</v>
          </cell>
          <cell r="AO174">
            <v>0</v>
          </cell>
          <cell r="AQ174">
            <v>0</v>
          </cell>
          <cell r="AR174">
            <v>0</v>
          </cell>
          <cell r="AT174">
            <v>0</v>
          </cell>
        </row>
        <row r="175">
          <cell r="A175">
            <v>44153</v>
          </cell>
          <cell r="B175">
            <v>-735000000</v>
          </cell>
          <cell r="D175">
            <v>-563010000</v>
          </cell>
          <cell r="E175">
            <v>-1274000000</v>
          </cell>
          <cell r="G175">
            <v>-975884000</v>
          </cell>
          <cell r="H175">
            <v>-150000000</v>
          </cell>
          <cell r="J175">
            <v>-150000000</v>
          </cell>
          <cell r="K175">
            <v>-150000000</v>
          </cell>
          <cell r="M175">
            <v>-150000000</v>
          </cell>
          <cell r="N175">
            <v>-174000000</v>
          </cell>
          <cell r="P175">
            <v>-174000000</v>
          </cell>
          <cell r="Q175">
            <v>0</v>
          </cell>
          <cell r="S175">
            <v>0</v>
          </cell>
          <cell r="T175">
            <v>0</v>
          </cell>
          <cell r="V175">
            <v>0</v>
          </cell>
          <cell r="W175">
            <v>0</v>
          </cell>
          <cell r="Y175">
            <v>0</v>
          </cell>
          <cell r="Z175">
            <v>0</v>
          </cell>
          <cell r="AB175">
            <v>0</v>
          </cell>
          <cell r="AC175">
            <v>0</v>
          </cell>
          <cell r="AE175">
            <v>0</v>
          </cell>
          <cell r="AF175">
            <v>0</v>
          </cell>
          <cell r="AH175">
            <v>0</v>
          </cell>
          <cell r="AI175">
            <v>0</v>
          </cell>
          <cell r="AK175">
            <v>0</v>
          </cell>
          <cell r="AL175">
            <v>0</v>
          </cell>
          <cell r="AN175">
            <v>0</v>
          </cell>
          <cell r="AO175">
            <v>0</v>
          </cell>
          <cell r="AQ175">
            <v>0</v>
          </cell>
          <cell r="AR175">
            <v>0</v>
          </cell>
          <cell r="AT175">
            <v>0</v>
          </cell>
        </row>
        <row r="176">
          <cell r="A176">
            <v>44183</v>
          </cell>
          <cell r="B176">
            <v>-735000000</v>
          </cell>
          <cell r="D176">
            <v>-563010000</v>
          </cell>
          <cell r="E176">
            <v>-1274000000</v>
          </cell>
          <cell r="G176">
            <v>-975884000</v>
          </cell>
          <cell r="H176">
            <v>-150000000</v>
          </cell>
          <cell r="J176">
            <v>-150000000</v>
          </cell>
          <cell r="K176">
            <v>-150000000</v>
          </cell>
          <cell r="M176">
            <v>-150000000</v>
          </cell>
          <cell r="N176">
            <v>-174000000</v>
          </cell>
          <cell r="P176">
            <v>-174000000</v>
          </cell>
          <cell r="Q176">
            <v>0</v>
          </cell>
          <cell r="S176">
            <v>0</v>
          </cell>
          <cell r="T176">
            <v>0</v>
          </cell>
          <cell r="V176">
            <v>0</v>
          </cell>
          <cell r="W176">
            <v>0</v>
          </cell>
          <cell r="Y176">
            <v>0</v>
          </cell>
          <cell r="Z176">
            <v>0</v>
          </cell>
          <cell r="AB176">
            <v>0</v>
          </cell>
          <cell r="AC176">
            <v>0</v>
          </cell>
          <cell r="AE176">
            <v>0</v>
          </cell>
          <cell r="AF176">
            <v>0</v>
          </cell>
          <cell r="AH176">
            <v>0</v>
          </cell>
          <cell r="AI176">
            <v>0</v>
          </cell>
          <cell r="AK176">
            <v>0</v>
          </cell>
          <cell r="AL176">
            <v>0</v>
          </cell>
          <cell r="AN176">
            <v>0</v>
          </cell>
          <cell r="AO176">
            <v>0</v>
          </cell>
          <cell r="AQ176">
            <v>0</v>
          </cell>
          <cell r="AR176">
            <v>0</v>
          </cell>
          <cell r="AT176">
            <v>0</v>
          </cell>
        </row>
        <row r="177">
          <cell r="A177">
            <v>44214</v>
          </cell>
          <cell r="B177">
            <v>-735000000</v>
          </cell>
          <cell r="D177">
            <v>-563010000</v>
          </cell>
          <cell r="E177">
            <v>-1274000000</v>
          </cell>
          <cell r="G177">
            <v>-975884000</v>
          </cell>
          <cell r="H177">
            <v>-150000000</v>
          </cell>
          <cell r="J177">
            <v>-150000000</v>
          </cell>
          <cell r="K177">
            <v>-150000000</v>
          </cell>
          <cell r="M177">
            <v>-150000000</v>
          </cell>
          <cell r="N177">
            <v>-174000000</v>
          </cell>
          <cell r="P177">
            <v>-174000000</v>
          </cell>
          <cell r="Q177">
            <v>0</v>
          </cell>
          <cell r="S177">
            <v>0</v>
          </cell>
          <cell r="T177">
            <v>0</v>
          </cell>
          <cell r="V177">
            <v>0</v>
          </cell>
          <cell r="W177">
            <v>0</v>
          </cell>
          <cell r="Y177">
            <v>0</v>
          </cell>
          <cell r="Z177">
            <v>0</v>
          </cell>
          <cell r="AB177">
            <v>0</v>
          </cell>
          <cell r="AC177">
            <v>0</v>
          </cell>
          <cell r="AE177">
            <v>0</v>
          </cell>
          <cell r="AF177">
            <v>0</v>
          </cell>
          <cell r="AH177">
            <v>0</v>
          </cell>
          <cell r="AI177">
            <v>0</v>
          </cell>
          <cell r="AK177">
            <v>0</v>
          </cell>
          <cell r="AL177">
            <v>0</v>
          </cell>
          <cell r="AN177">
            <v>0</v>
          </cell>
          <cell r="AO177">
            <v>0</v>
          </cell>
          <cell r="AQ177">
            <v>0</v>
          </cell>
          <cell r="AR177">
            <v>0</v>
          </cell>
          <cell r="AT177">
            <v>0</v>
          </cell>
        </row>
        <row r="178">
          <cell r="A178">
            <v>44245</v>
          </cell>
          <cell r="B178">
            <v>-735000000</v>
          </cell>
          <cell r="D178">
            <v>-563010000</v>
          </cell>
          <cell r="E178">
            <v>-1274000000</v>
          </cell>
          <cell r="G178">
            <v>-975884000</v>
          </cell>
          <cell r="H178">
            <v>-150000000</v>
          </cell>
          <cell r="J178">
            <v>-150000000</v>
          </cell>
          <cell r="K178">
            <v>-150000000</v>
          </cell>
          <cell r="M178">
            <v>-150000000</v>
          </cell>
          <cell r="N178">
            <v>-174000000</v>
          </cell>
          <cell r="P178">
            <v>-174000000</v>
          </cell>
          <cell r="Q178">
            <v>0</v>
          </cell>
          <cell r="S178">
            <v>0</v>
          </cell>
          <cell r="T178">
            <v>0</v>
          </cell>
          <cell r="V178">
            <v>0</v>
          </cell>
          <cell r="W178">
            <v>0</v>
          </cell>
          <cell r="Y178">
            <v>0</v>
          </cell>
          <cell r="Z178">
            <v>0</v>
          </cell>
          <cell r="AB178">
            <v>0</v>
          </cell>
          <cell r="AC178">
            <v>0</v>
          </cell>
          <cell r="AE178">
            <v>0</v>
          </cell>
          <cell r="AF178">
            <v>0</v>
          </cell>
          <cell r="AH178">
            <v>0</v>
          </cell>
          <cell r="AI178">
            <v>0</v>
          </cell>
          <cell r="AK178">
            <v>0</v>
          </cell>
          <cell r="AL178">
            <v>0</v>
          </cell>
          <cell r="AN178">
            <v>0</v>
          </cell>
          <cell r="AO178">
            <v>0</v>
          </cell>
          <cell r="AQ178">
            <v>0</v>
          </cell>
          <cell r="AR178">
            <v>0</v>
          </cell>
          <cell r="AT178">
            <v>0</v>
          </cell>
        </row>
        <row r="179">
          <cell r="A179">
            <v>44273</v>
          </cell>
          <cell r="B179">
            <v>-735000000</v>
          </cell>
          <cell r="D179">
            <v>-563010000</v>
          </cell>
          <cell r="E179">
            <v>-1274000000</v>
          </cell>
          <cell r="G179">
            <v>-975884000</v>
          </cell>
          <cell r="H179">
            <v>-150000000</v>
          </cell>
          <cell r="J179">
            <v>-150000000</v>
          </cell>
          <cell r="K179">
            <v>-150000000</v>
          </cell>
          <cell r="M179">
            <v>-150000000</v>
          </cell>
          <cell r="N179">
            <v>-174000000</v>
          </cell>
          <cell r="P179">
            <v>-174000000</v>
          </cell>
          <cell r="Q179">
            <v>0</v>
          </cell>
          <cell r="S179">
            <v>0</v>
          </cell>
          <cell r="T179">
            <v>0</v>
          </cell>
          <cell r="V179">
            <v>0</v>
          </cell>
          <cell r="W179">
            <v>0</v>
          </cell>
          <cell r="Y179">
            <v>0</v>
          </cell>
          <cell r="Z179">
            <v>0</v>
          </cell>
          <cell r="AB179">
            <v>0</v>
          </cell>
          <cell r="AC179">
            <v>0</v>
          </cell>
          <cell r="AE179">
            <v>0</v>
          </cell>
          <cell r="AF179">
            <v>0</v>
          </cell>
          <cell r="AH179">
            <v>0</v>
          </cell>
          <cell r="AI179">
            <v>0</v>
          </cell>
          <cell r="AK179">
            <v>0</v>
          </cell>
          <cell r="AL179">
            <v>0</v>
          </cell>
          <cell r="AN179">
            <v>0</v>
          </cell>
          <cell r="AO179">
            <v>0</v>
          </cell>
          <cell r="AQ179">
            <v>0</v>
          </cell>
          <cell r="AR179">
            <v>0</v>
          </cell>
          <cell r="AT179">
            <v>0</v>
          </cell>
        </row>
        <row r="180">
          <cell r="A180">
            <v>44305</v>
          </cell>
          <cell r="B180">
            <v>-735000000</v>
          </cell>
          <cell r="D180">
            <v>-563010000</v>
          </cell>
          <cell r="E180">
            <v>-1274000000</v>
          </cell>
          <cell r="G180">
            <v>-975884000</v>
          </cell>
          <cell r="H180">
            <v>-150000000</v>
          </cell>
          <cell r="J180">
            <v>-150000000</v>
          </cell>
          <cell r="K180">
            <v>-150000000</v>
          </cell>
          <cell r="M180">
            <v>-150000000</v>
          </cell>
          <cell r="N180">
            <v>-174000000</v>
          </cell>
          <cell r="P180">
            <v>-174000000</v>
          </cell>
          <cell r="Q180">
            <v>0</v>
          </cell>
          <cell r="S180">
            <v>0</v>
          </cell>
          <cell r="T180">
            <v>0</v>
          </cell>
          <cell r="V180">
            <v>0</v>
          </cell>
          <cell r="W180">
            <v>0</v>
          </cell>
          <cell r="Y180">
            <v>0</v>
          </cell>
          <cell r="Z180">
            <v>0</v>
          </cell>
          <cell r="AB180">
            <v>0</v>
          </cell>
          <cell r="AC180">
            <v>0</v>
          </cell>
          <cell r="AE180">
            <v>0</v>
          </cell>
          <cell r="AF180">
            <v>0</v>
          </cell>
          <cell r="AH180">
            <v>0</v>
          </cell>
          <cell r="AI180">
            <v>0</v>
          </cell>
          <cell r="AK180">
            <v>0</v>
          </cell>
          <cell r="AL180">
            <v>0</v>
          </cell>
          <cell r="AN180">
            <v>0</v>
          </cell>
          <cell r="AO180">
            <v>0</v>
          </cell>
          <cell r="AQ180">
            <v>0</v>
          </cell>
          <cell r="AR180">
            <v>0</v>
          </cell>
          <cell r="AT180">
            <v>0</v>
          </cell>
        </row>
        <row r="181">
          <cell r="A181">
            <v>44334</v>
          </cell>
          <cell r="B181">
            <v>-735000000</v>
          </cell>
          <cell r="D181">
            <v>-563010000</v>
          </cell>
          <cell r="E181">
            <v>-1274000000</v>
          </cell>
          <cell r="G181">
            <v>-975884000</v>
          </cell>
          <cell r="H181">
            <v>-150000000</v>
          </cell>
          <cell r="J181">
            <v>-150000000</v>
          </cell>
          <cell r="K181">
            <v>-150000000</v>
          </cell>
          <cell r="M181">
            <v>-150000000</v>
          </cell>
          <cell r="N181">
            <v>-174000000</v>
          </cell>
          <cell r="P181">
            <v>-174000000</v>
          </cell>
          <cell r="Q181">
            <v>0</v>
          </cell>
          <cell r="S181">
            <v>0</v>
          </cell>
          <cell r="T181">
            <v>0</v>
          </cell>
          <cell r="V181">
            <v>0</v>
          </cell>
          <cell r="W181">
            <v>0</v>
          </cell>
          <cell r="Y181">
            <v>0</v>
          </cell>
          <cell r="Z181">
            <v>0</v>
          </cell>
          <cell r="AB181">
            <v>0</v>
          </cell>
          <cell r="AC181">
            <v>0</v>
          </cell>
          <cell r="AE181">
            <v>0</v>
          </cell>
          <cell r="AF181">
            <v>0</v>
          </cell>
          <cell r="AH181">
            <v>0</v>
          </cell>
          <cell r="AI181">
            <v>0</v>
          </cell>
          <cell r="AK181">
            <v>0</v>
          </cell>
          <cell r="AL181">
            <v>0</v>
          </cell>
          <cell r="AN181">
            <v>0</v>
          </cell>
          <cell r="AO181">
            <v>0</v>
          </cell>
          <cell r="AQ181">
            <v>0</v>
          </cell>
          <cell r="AR181">
            <v>0</v>
          </cell>
          <cell r="AT181">
            <v>0</v>
          </cell>
        </row>
        <row r="182">
          <cell r="A182">
            <v>44365</v>
          </cell>
          <cell r="B182">
            <v>-735000000</v>
          </cell>
          <cell r="D182">
            <v>-563010000</v>
          </cell>
          <cell r="E182">
            <v>-1274000000</v>
          </cell>
          <cell r="G182">
            <v>-975884000</v>
          </cell>
          <cell r="H182">
            <v>-150000000</v>
          </cell>
          <cell r="J182">
            <v>-150000000</v>
          </cell>
          <cell r="K182">
            <v>-150000000</v>
          </cell>
          <cell r="M182">
            <v>-150000000</v>
          </cell>
          <cell r="N182">
            <v>-174000000</v>
          </cell>
          <cell r="P182">
            <v>-174000000</v>
          </cell>
          <cell r="Q182">
            <v>0</v>
          </cell>
          <cell r="S182">
            <v>0</v>
          </cell>
          <cell r="T182">
            <v>0</v>
          </cell>
          <cell r="V182">
            <v>0</v>
          </cell>
          <cell r="W182">
            <v>0</v>
          </cell>
          <cell r="Y182">
            <v>0</v>
          </cell>
          <cell r="Z182">
            <v>0</v>
          </cell>
          <cell r="AB182">
            <v>0</v>
          </cell>
          <cell r="AC182">
            <v>0</v>
          </cell>
          <cell r="AE182">
            <v>0</v>
          </cell>
          <cell r="AF182">
            <v>0</v>
          </cell>
          <cell r="AH182">
            <v>0</v>
          </cell>
          <cell r="AI182">
            <v>0</v>
          </cell>
          <cell r="AK182">
            <v>0</v>
          </cell>
          <cell r="AL182">
            <v>0</v>
          </cell>
          <cell r="AN182">
            <v>0</v>
          </cell>
          <cell r="AO182">
            <v>0</v>
          </cell>
          <cell r="AQ182">
            <v>0</v>
          </cell>
          <cell r="AR182">
            <v>0</v>
          </cell>
          <cell r="AT182">
            <v>0</v>
          </cell>
        </row>
        <row r="183">
          <cell r="A183">
            <v>44396</v>
          </cell>
          <cell r="B183">
            <v>-735000000</v>
          </cell>
          <cell r="D183">
            <v>-563010000</v>
          </cell>
          <cell r="E183">
            <v>-1274000000</v>
          </cell>
          <cell r="G183">
            <v>-975884000</v>
          </cell>
          <cell r="H183">
            <v>-150000000</v>
          </cell>
          <cell r="J183">
            <v>-150000000</v>
          </cell>
          <cell r="K183">
            <v>-150000000</v>
          </cell>
          <cell r="M183">
            <v>-150000000</v>
          </cell>
          <cell r="N183">
            <v>-174000000</v>
          </cell>
          <cell r="P183">
            <v>-174000000</v>
          </cell>
          <cell r="Q183">
            <v>0</v>
          </cell>
          <cell r="S183">
            <v>0</v>
          </cell>
          <cell r="T183">
            <v>0</v>
          </cell>
          <cell r="V183">
            <v>0</v>
          </cell>
          <cell r="W183">
            <v>0</v>
          </cell>
          <cell r="Y183">
            <v>0</v>
          </cell>
          <cell r="Z183">
            <v>0</v>
          </cell>
          <cell r="AB183">
            <v>0</v>
          </cell>
          <cell r="AC183">
            <v>0</v>
          </cell>
          <cell r="AE183">
            <v>0</v>
          </cell>
          <cell r="AF183">
            <v>0</v>
          </cell>
          <cell r="AH183">
            <v>0</v>
          </cell>
          <cell r="AI183">
            <v>0</v>
          </cell>
          <cell r="AK183">
            <v>0</v>
          </cell>
          <cell r="AL183">
            <v>0</v>
          </cell>
          <cell r="AN183">
            <v>0</v>
          </cell>
          <cell r="AO183">
            <v>0</v>
          </cell>
          <cell r="AQ183">
            <v>0</v>
          </cell>
          <cell r="AR183">
            <v>0</v>
          </cell>
          <cell r="AT183">
            <v>0</v>
          </cell>
        </row>
        <row r="184">
          <cell r="A184">
            <v>44426</v>
          </cell>
          <cell r="B184">
            <v>-735000000</v>
          </cell>
          <cell r="D184">
            <v>-563010000</v>
          </cell>
          <cell r="E184">
            <v>-1274000000</v>
          </cell>
          <cell r="G184">
            <v>-975884000</v>
          </cell>
          <cell r="H184">
            <v>-150000000</v>
          </cell>
          <cell r="J184">
            <v>-150000000</v>
          </cell>
          <cell r="K184">
            <v>-150000000</v>
          </cell>
          <cell r="M184">
            <v>-150000000</v>
          </cell>
          <cell r="N184">
            <v>-174000000</v>
          </cell>
          <cell r="P184">
            <v>-174000000</v>
          </cell>
          <cell r="Q184">
            <v>0</v>
          </cell>
          <cell r="S184">
            <v>0</v>
          </cell>
          <cell r="T184">
            <v>0</v>
          </cell>
          <cell r="V184">
            <v>0</v>
          </cell>
          <cell r="W184">
            <v>0</v>
          </cell>
          <cell r="Y184">
            <v>0</v>
          </cell>
          <cell r="Z184">
            <v>0</v>
          </cell>
          <cell r="AB184">
            <v>0</v>
          </cell>
          <cell r="AC184">
            <v>0</v>
          </cell>
          <cell r="AE184">
            <v>0</v>
          </cell>
          <cell r="AF184">
            <v>0</v>
          </cell>
          <cell r="AH184">
            <v>0</v>
          </cell>
          <cell r="AI184">
            <v>0</v>
          </cell>
          <cell r="AK184">
            <v>0</v>
          </cell>
          <cell r="AL184">
            <v>0</v>
          </cell>
          <cell r="AN184">
            <v>0</v>
          </cell>
          <cell r="AO184">
            <v>0</v>
          </cell>
          <cell r="AQ184">
            <v>0</v>
          </cell>
          <cell r="AR184">
            <v>0</v>
          </cell>
          <cell r="AT184">
            <v>0</v>
          </cell>
        </row>
        <row r="185">
          <cell r="A185">
            <v>44459</v>
          </cell>
          <cell r="B185">
            <v>-735000000</v>
          </cell>
          <cell r="D185">
            <v>-563010000</v>
          </cell>
          <cell r="E185">
            <v>-1274000000</v>
          </cell>
          <cell r="G185">
            <v>-975884000</v>
          </cell>
          <cell r="H185">
            <v>-150000000</v>
          </cell>
          <cell r="J185">
            <v>-150000000</v>
          </cell>
          <cell r="K185">
            <v>-150000000</v>
          </cell>
          <cell r="M185">
            <v>-150000000</v>
          </cell>
          <cell r="N185">
            <v>-174000000</v>
          </cell>
          <cell r="P185">
            <v>-174000000</v>
          </cell>
          <cell r="Q185">
            <v>0</v>
          </cell>
          <cell r="S185">
            <v>0</v>
          </cell>
          <cell r="T185">
            <v>0</v>
          </cell>
          <cell r="V185">
            <v>0</v>
          </cell>
          <cell r="W185">
            <v>0</v>
          </cell>
          <cell r="Y185">
            <v>0</v>
          </cell>
          <cell r="Z185">
            <v>0</v>
          </cell>
          <cell r="AB185">
            <v>0</v>
          </cell>
          <cell r="AC185">
            <v>0</v>
          </cell>
          <cell r="AE185">
            <v>0</v>
          </cell>
          <cell r="AF185">
            <v>0</v>
          </cell>
          <cell r="AH185">
            <v>0</v>
          </cell>
          <cell r="AI185">
            <v>0</v>
          </cell>
          <cell r="AK185">
            <v>0</v>
          </cell>
          <cell r="AL185">
            <v>0</v>
          </cell>
          <cell r="AN185">
            <v>0</v>
          </cell>
          <cell r="AO185">
            <v>0</v>
          </cell>
          <cell r="AQ185">
            <v>0</v>
          </cell>
          <cell r="AR185">
            <v>0</v>
          </cell>
          <cell r="AT185">
            <v>0</v>
          </cell>
        </row>
        <row r="186">
          <cell r="A186">
            <v>44487</v>
          </cell>
          <cell r="B186">
            <v>-735000000</v>
          </cell>
          <cell r="D186">
            <v>-563010000</v>
          </cell>
          <cell r="E186">
            <v>-1274000000</v>
          </cell>
          <cell r="G186">
            <v>-975884000</v>
          </cell>
          <cell r="H186">
            <v>-150000000</v>
          </cell>
          <cell r="J186">
            <v>-150000000</v>
          </cell>
          <cell r="K186">
            <v>-150000000</v>
          </cell>
          <cell r="M186">
            <v>-150000000</v>
          </cell>
          <cell r="N186">
            <v>-174000000</v>
          </cell>
          <cell r="P186">
            <v>-174000000</v>
          </cell>
          <cell r="Q186">
            <v>0</v>
          </cell>
          <cell r="S186">
            <v>0</v>
          </cell>
          <cell r="T186">
            <v>0</v>
          </cell>
          <cell r="V186">
            <v>0</v>
          </cell>
          <cell r="W186">
            <v>0</v>
          </cell>
          <cell r="Y186">
            <v>0</v>
          </cell>
          <cell r="Z186">
            <v>0</v>
          </cell>
          <cell r="AB186">
            <v>0</v>
          </cell>
          <cell r="AC186">
            <v>0</v>
          </cell>
          <cell r="AE186">
            <v>0</v>
          </cell>
          <cell r="AF186">
            <v>0</v>
          </cell>
          <cell r="AH186">
            <v>0</v>
          </cell>
          <cell r="AI186">
            <v>0</v>
          </cell>
          <cell r="AK186">
            <v>0</v>
          </cell>
          <cell r="AL186">
            <v>0</v>
          </cell>
          <cell r="AN186">
            <v>0</v>
          </cell>
          <cell r="AO186">
            <v>0</v>
          </cell>
          <cell r="AQ186">
            <v>0</v>
          </cell>
          <cell r="AR186">
            <v>0</v>
          </cell>
          <cell r="AT186">
            <v>0</v>
          </cell>
        </row>
        <row r="187">
          <cell r="A187">
            <v>44518</v>
          </cell>
          <cell r="B187">
            <v>-735000000</v>
          </cell>
          <cell r="D187">
            <v>-563010000</v>
          </cell>
          <cell r="E187">
            <v>-1274000000</v>
          </cell>
          <cell r="G187">
            <v>-975884000</v>
          </cell>
          <cell r="H187">
            <v>-150000000</v>
          </cell>
          <cell r="J187">
            <v>-150000000</v>
          </cell>
          <cell r="K187">
            <v>-150000000</v>
          </cell>
          <cell r="M187">
            <v>-150000000</v>
          </cell>
          <cell r="N187">
            <v>-174000000</v>
          </cell>
          <cell r="P187">
            <v>-174000000</v>
          </cell>
          <cell r="Q187">
            <v>0</v>
          </cell>
          <cell r="S187">
            <v>0</v>
          </cell>
          <cell r="T187">
            <v>0</v>
          </cell>
          <cell r="V187">
            <v>0</v>
          </cell>
          <cell r="W187">
            <v>0</v>
          </cell>
          <cell r="Y187">
            <v>0</v>
          </cell>
          <cell r="Z187">
            <v>0</v>
          </cell>
          <cell r="AB187">
            <v>0</v>
          </cell>
          <cell r="AC187">
            <v>0</v>
          </cell>
          <cell r="AE187">
            <v>0</v>
          </cell>
          <cell r="AF187">
            <v>0</v>
          </cell>
          <cell r="AH187">
            <v>0</v>
          </cell>
          <cell r="AI187">
            <v>0</v>
          </cell>
          <cell r="AK187">
            <v>0</v>
          </cell>
          <cell r="AL187">
            <v>0</v>
          </cell>
          <cell r="AN187">
            <v>0</v>
          </cell>
          <cell r="AO187">
            <v>0</v>
          </cell>
          <cell r="AQ187">
            <v>0</v>
          </cell>
          <cell r="AR187">
            <v>0</v>
          </cell>
          <cell r="AT187">
            <v>0</v>
          </cell>
        </row>
        <row r="188">
          <cell r="A188">
            <v>44550</v>
          </cell>
          <cell r="B188">
            <v>-735000000</v>
          </cell>
          <cell r="D188">
            <v>-563010000</v>
          </cell>
          <cell r="E188">
            <v>-1274000000</v>
          </cell>
          <cell r="G188">
            <v>-975884000</v>
          </cell>
          <cell r="H188">
            <v>-150000000</v>
          </cell>
          <cell r="J188">
            <v>-150000000</v>
          </cell>
          <cell r="K188">
            <v>-150000000</v>
          </cell>
          <cell r="M188">
            <v>-150000000</v>
          </cell>
          <cell r="N188">
            <v>-174000000</v>
          </cell>
          <cell r="P188">
            <v>-174000000</v>
          </cell>
          <cell r="Q188">
            <v>0</v>
          </cell>
          <cell r="S188">
            <v>0</v>
          </cell>
          <cell r="T188">
            <v>0</v>
          </cell>
          <cell r="V188">
            <v>0</v>
          </cell>
          <cell r="W188">
            <v>0</v>
          </cell>
          <cell r="Y188">
            <v>0</v>
          </cell>
          <cell r="Z188">
            <v>0</v>
          </cell>
          <cell r="AB188">
            <v>0</v>
          </cell>
          <cell r="AC188">
            <v>0</v>
          </cell>
          <cell r="AE188">
            <v>0</v>
          </cell>
          <cell r="AF188">
            <v>0</v>
          </cell>
          <cell r="AH188">
            <v>0</v>
          </cell>
          <cell r="AI188">
            <v>0</v>
          </cell>
          <cell r="AK188">
            <v>0</v>
          </cell>
          <cell r="AL188">
            <v>0</v>
          </cell>
          <cell r="AN188">
            <v>0</v>
          </cell>
          <cell r="AO188">
            <v>0</v>
          </cell>
          <cell r="AQ188">
            <v>0</v>
          </cell>
          <cell r="AR188">
            <v>0</v>
          </cell>
          <cell r="AT188">
            <v>0</v>
          </cell>
        </row>
        <row r="189">
          <cell r="A189">
            <v>44579</v>
          </cell>
          <cell r="B189">
            <v>-735000000</v>
          </cell>
          <cell r="D189">
            <v>-563010000</v>
          </cell>
          <cell r="E189">
            <v>-1274000000</v>
          </cell>
          <cell r="G189">
            <v>-975884000</v>
          </cell>
          <cell r="H189">
            <v>-150000000</v>
          </cell>
          <cell r="J189">
            <v>-150000000</v>
          </cell>
          <cell r="K189">
            <v>-150000000</v>
          </cell>
          <cell r="M189">
            <v>-150000000</v>
          </cell>
          <cell r="N189">
            <v>-174000000</v>
          </cell>
          <cell r="P189">
            <v>-174000000</v>
          </cell>
          <cell r="Q189">
            <v>0</v>
          </cell>
          <cell r="S189">
            <v>0</v>
          </cell>
          <cell r="T189">
            <v>0</v>
          </cell>
          <cell r="V189">
            <v>0</v>
          </cell>
          <cell r="W189">
            <v>0</v>
          </cell>
          <cell r="Y189">
            <v>0</v>
          </cell>
          <cell r="Z189">
            <v>0</v>
          </cell>
          <cell r="AB189">
            <v>0</v>
          </cell>
          <cell r="AC189">
            <v>0</v>
          </cell>
          <cell r="AE189">
            <v>0</v>
          </cell>
          <cell r="AF189">
            <v>0</v>
          </cell>
          <cell r="AH189">
            <v>0</v>
          </cell>
          <cell r="AI189">
            <v>0</v>
          </cell>
          <cell r="AK189">
            <v>0</v>
          </cell>
          <cell r="AL189">
            <v>0</v>
          </cell>
          <cell r="AN189">
            <v>0</v>
          </cell>
          <cell r="AO189">
            <v>0</v>
          </cell>
          <cell r="AQ189">
            <v>0</v>
          </cell>
          <cell r="AR189">
            <v>0</v>
          </cell>
          <cell r="AT189">
            <v>0</v>
          </cell>
        </row>
        <row r="190">
          <cell r="A190">
            <v>44610</v>
          </cell>
          <cell r="B190">
            <v>-735000000</v>
          </cell>
          <cell r="D190">
            <v>-563010000</v>
          </cell>
          <cell r="E190">
            <v>-1274000000</v>
          </cell>
          <cell r="G190">
            <v>-975884000</v>
          </cell>
          <cell r="H190">
            <v>-150000000</v>
          </cell>
          <cell r="J190">
            <v>-150000000</v>
          </cell>
          <cell r="K190">
            <v>-150000000</v>
          </cell>
          <cell r="M190">
            <v>-150000000</v>
          </cell>
          <cell r="N190">
            <v>-174000000</v>
          </cell>
          <cell r="P190">
            <v>-174000000</v>
          </cell>
          <cell r="Q190">
            <v>0</v>
          </cell>
          <cell r="S190">
            <v>0</v>
          </cell>
          <cell r="T190">
            <v>0</v>
          </cell>
          <cell r="V190">
            <v>0</v>
          </cell>
          <cell r="W190">
            <v>0</v>
          </cell>
          <cell r="Y190">
            <v>0</v>
          </cell>
          <cell r="Z190">
            <v>0</v>
          </cell>
          <cell r="AB190">
            <v>0</v>
          </cell>
          <cell r="AC190">
            <v>0</v>
          </cell>
          <cell r="AE190">
            <v>0</v>
          </cell>
          <cell r="AF190">
            <v>0</v>
          </cell>
          <cell r="AH190">
            <v>0</v>
          </cell>
          <cell r="AI190">
            <v>0</v>
          </cell>
          <cell r="AK190">
            <v>0</v>
          </cell>
          <cell r="AL190">
            <v>0</v>
          </cell>
          <cell r="AN190">
            <v>0</v>
          </cell>
          <cell r="AO190">
            <v>0</v>
          </cell>
          <cell r="AQ190">
            <v>0</v>
          </cell>
          <cell r="AR190">
            <v>0</v>
          </cell>
          <cell r="AT190">
            <v>0</v>
          </cell>
        </row>
        <row r="191">
          <cell r="A191">
            <v>44638</v>
          </cell>
          <cell r="B191">
            <v>-735000000</v>
          </cell>
          <cell r="D191">
            <v>-563010000</v>
          </cell>
          <cell r="E191">
            <v>-1274000000</v>
          </cell>
          <cell r="G191">
            <v>-975884000</v>
          </cell>
          <cell r="H191">
            <v>-150000000</v>
          </cell>
          <cell r="J191">
            <v>-150000000</v>
          </cell>
          <cell r="K191">
            <v>-150000000</v>
          </cell>
          <cell r="M191">
            <v>-150000000</v>
          </cell>
          <cell r="N191">
            <v>-174000000</v>
          </cell>
          <cell r="P191">
            <v>-174000000</v>
          </cell>
          <cell r="Q191">
            <v>0</v>
          </cell>
          <cell r="S191">
            <v>0</v>
          </cell>
          <cell r="T191">
            <v>0</v>
          </cell>
          <cell r="V191">
            <v>0</v>
          </cell>
          <cell r="W191">
            <v>0</v>
          </cell>
          <cell r="Y191">
            <v>0</v>
          </cell>
          <cell r="Z191">
            <v>0</v>
          </cell>
          <cell r="AB191">
            <v>0</v>
          </cell>
          <cell r="AC191">
            <v>0</v>
          </cell>
          <cell r="AE191">
            <v>0</v>
          </cell>
          <cell r="AF191">
            <v>0</v>
          </cell>
          <cell r="AH191">
            <v>0</v>
          </cell>
          <cell r="AI191">
            <v>0</v>
          </cell>
          <cell r="AK191">
            <v>0</v>
          </cell>
          <cell r="AL191">
            <v>0</v>
          </cell>
          <cell r="AN191">
            <v>0</v>
          </cell>
          <cell r="AO191">
            <v>0</v>
          </cell>
          <cell r="AQ191">
            <v>0</v>
          </cell>
          <cell r="AR191">
            <v>0</v>
          </cell>
          <cell r="AT191">
            <v>0</v>
          </cell>
        </row>
        <row r="192">
          <cell r="A192">
            <v>44669</v>
          </cell>
          <cell r="B192">
            <v>-735000000</v>
          </cell>
          <cell r="D192">
            <v>-563010000</v>
          </cell>
          <cell r="E192">
            <v>-1274000000</v>
          </cell>
          <cell r="G192">
            <v>-975884000</v>
          </cell>
          <cell r="H192">
            <v>-150000000</v>
          </cell>
          <cell r="J192">
            <v>-150000000</v>
          </cell>
          <cell r="K192">
            <v>-150000000</v>
          </cell>
          <cell r="M192">
            <v>-150000000</v>
          </cell>
          <cell r="N192">
            <v>-174000000</v>
          </cell>
          <cell r="P192">
            <v>-174000000</v>
          </cell>
          <cell r="Q192">
            <v>0</v>
          </cell>
          <cell r="S192">
            <v>0</v>
          </cell>
          <cell r="T192">
            <v>0</v>
          </cell>
          <cell r="V192">
            <v>0</v>
          </cell>
          <cell r="W192">
            <v>0</v>
          </cell>
          <cell r="Y192">
            <v>0</v>
          </cell>
          <cell r="Z192">
            <v>0</v>
          </cell>
          <cell r="AB192">
            <v>0</v>
          </cell>
          <cell r="AC192">
            <v>0</v>
          </cell>
          <cell r="AE192">
            <v>0</v>
          </cell>
          <cell r="AF192">
            <v>0</v>
          </cell>
          <cell r="AH192">
            <v>0</v>
          </cell>
          <cell r="AI192">
            <v>0</v>
          </cell>
          <cell r="AK192">
            <v>0</v>
          </cell>
          <cell r="AL192">
            <v>0</v>
          </cell>
          <cell r="AN192">
            <v>0</v>
          </cell>
          <cell r="AO192">
            <v>0</v>
          </cell>
          <cell r="AQ192">
            <v>0</v>
          </cell>
          <cell r="AR192">
            <v>0</v>
          </cell>
          <cell r="AT192">
            <v>0</v>
          </cell>
        </row>
        <row r="193">
          <cell r="A193">
            <v>44699</v>
          </cell>
          <cell r="B193">
            <v>-735000000</v>
          </cell>
          <cell r="D193">
            <v>-563010000</v>
          </cell>
          <cell r="E193">
            <v>-1274000000</v>
          </cell>
          <cell r="G193">
            <v>-975884000</v>
          </cell>
          <cell r="H193">
            <v>-150000000</v>
          </cell>
          <cell r="J193">
            <v>-150000000</v>
          </cell>
          <cell r="K193">
            <v>-150000000</v>
          </cell>
          <cell r="M193">
            <v>-150000000</v>
          </cell>
          <cell r="N193">
            <v>-174000000</v>
          </cell>
          <cell r="P193">
            <v>-174000000</v>
          </cell>
          <cell r="Q193">
            <v>0</v>
          </cell>
          <cell r="S193">
            <v>0</v>
          </cell>
          <cell r="T193">
            <v>0</v>
          </cell>
          <cell r="V193">
            <v>0</v>
          </cell>
          <cell r="W193">
            <v>0</v>
          </cell>
          <cell r="Y193">
            <v>0</v>
          </cell>
          <cell r="Z193">
            <v>0</v>
          </cell>
          <cell r="AB193">
            <v>0</v>
          </cell>
          <cell r="AC193">
            <v>0</v>
          </cell>
          <cell r="AE193">
            <v>0</v>
          </cell>
          <cell r="AF193">
            <v>0</v>
          </cell>
          <cell r="AH193">
            <v>0</v>
          </cell>
          <cell r="AI193">
            <v>0</v>
          </cell>
          <cell r="AK193">
            <v>0</v>
          </cell>
          <cell r="AL193">
            <v>0</v>
          </cell>
          <cell r="AN193">
            <v>0</v>
          </cell>
          <cell r="AO193">
            <v>0</v>
          </cell>
          <cell r="AQ193">
            <v>0</v>
          </cell>
          <cell r="AR193">
            <v>0</v>
          </cell>
          <cell r="AT193">
            <v>0</v>
          </cell>
        </row>
        <row r="194">
          <cell r="A194">
            <v>44732</v>
          </cell>
          <cell r="B194">
            <v>-735000000</v>
          </cell>
          <cell r="D194">
            <v>-563010000</v>
          </cell>
          <cell r="E194">
            <v>-1274000000</v>
          </cell>
          <cell r="G194">
            <v>-975884000</v>
          </cell>
          <cell r="H194">
            <v>-150000000</v>
          </cell>
          <cell r="J194">
            <v>-150000000</v>
          </cell>
          <cell r="K194">
            <v>-150000000</v>
          </cell>
          <cell r="M194">
            <v>-150000000</v>
          </cell>
          <cell r="N194">
            <v>-174000000</v>
          </cell>
          <cell r="P194">
            <v>-174000000</v>
          </cell>
          <cell r="Q194">
            <v>0</v>
          </cell>
          <cell r="S194">
            <v>0</v>
          </cell>
          <cell r="T194">
            <v>0</v>
          </cell>
          <cell r="V194">
            <v>0</v>
          </cell>
          <cell r="W194">
            <v>0</v>
          </cell>
          <cell r="Y194">
            <v>0</v>
          </cell>
          <cell r="Z194">
            <v>0</v>
          </cell>
          <cell r="AB194">
            <v>0</v>
          </cell>
          <cell r="AC194">
            <v>0</v>
          </cell>
          <cell r="AE194">
            <v>0</v>
          </cell>
          <cell r="AF194">
            <v>0</v>
          </cell>
          <cell r="AH194">
            <v>0</v>
          </cell>
          <cell r="AI194">
            <v>0</v>
          </cell>
          <cell r="AK194">
            <v>0</v>
          </cell>
          <cell r="AL194">
            <v>0</v>
          </cell>
          <cell r="AN194">
            <v>0</v>
          </cell>
          <cell r="AO194">
            <v>0</v>
          </cell>
          <cell r="AQ194">
            <v>0</v>
          </cell>
          <cell r="AR194">
            <v>0</v>
          </cell>
          <cell r="AT194">
            <v>0</v>
          </cell>
        </row>
        <row r="195">
          <cell r="A195">
            <v>44760</v>
          </cell>
          <cell r="B195">
            <v>-735000000</v>
          </cell>
          <cell r="D195">
            <v>-563010000</v>
          </cell>
          <cell r="E195">
            <v>-1274000000</v>
          </cell>
          <cell r="G195">
            <v>-975884000</v>
          </cell>
          <cell r="H195">
            <v>-150000000</v>
          </cell>
          <cell r="J195">
            <v>-150000000</v>
          </cell>
          <cell r="K195">
            <v>-150000000</v>
          </cell>
          <cell r="M195">
            <v>-150000000</v>
          </cell>
          <cell r="N195">
            <v>-174000000</v>
          </cell>
          <cell r="P195">
            <v>-174000000</v>
          </cell>
          <cell r="Q195">
            <v>0</v>
          </cell>
          <cell r="S195">
            <v>0</v>
          </cell>
          <cell r="T195">
            <v>0</v>
          </cell>
          <cell r="V195">
            <v>0</v>
          </cell>
          <cell r="W195">
            <v>0</v>
          </cell>
          <cell r="Y195">
            <v>0</v>
          </cell>
          <cell r="Z195">
            <v>0</v>
          </cell>
          <cell r="AB195">
            <v>0</v>
          </cell>
          <cell r="AC195">
            <v>0</v>
          </cell>
          <cell r="AE195">
            <v>0</v>
          </cell>
          <cell r="AF195">
            <v>0</v>
          </cell>
          <cell r="AH195">
            <v>0</v>
          </cell>
          <cell r="AI195">
            <v>0</v>
          </cell>
          <cell r="AK195">
            <v>0</v>
          </cell>
          <cell r="AL195">
            <v>0</v>
          </cell>
          <cell r="AN195">
            <v>0</v>
          </cell>
          <cell r="AO195">
            <v>0</v>
          </cell>
          <cell r="AQ195">
            <v>0</v>
          </cell>
          <cell r="AR195">
            <v>0</v>
          </cell>
          <cell r="AT195">
            <v>0</v>
          </cell>
        </row>
        <row r="196">
          <cell r="A196">
            <v>44791</v>
          </cell>
          <cell r="B196">
            <v>-735000000</v>
          </cell>
          <cell r="D196">
            <v>-563010000</v>
          </cell>
          <cell r="E196">
            <v>-1274000000</v>
          </cell>
          <cell r="G196">
            <v>-975884000</v>
          </cell>
          <cell r="H196">
            <v>-150000000</v>
          </cell>
          <cell r="J196">
            <v>-150000000</v>
          </cell>
          <cell r="K196">
            <v>-150000000</v>
          </cell>
          <cell r="M196">
            <v>-150000000</v>
          </cell>
          <cell r="N196">
            <v>-174000000</v>
          </cell>
          <cell r="P196">
            <v>-174000000</v>
          </cell>
          <cell r="Q196">
            <v>0</v>
          </cell>
          <cell r="S196">
            <v>0</v>
          </cell>
          <cell r="T196">
            <v>0</v>
          </cell>
          <cell r="V196">
            <v>0</v>
          </cell>
          <cell r="W196">
            <v>0</v>
          </cell>
          <cell r="Y196">
            <v>0</v>
          </cell>
          <cell r="Z196">
            <v>0</v>
          </cell>
          <cell r="AB196">
            <v>0</v>
          </cell>
          <cell r="AC196">
            <v>0</v>
          </cell>
          <cell r="AE196">
            <v>0</v>
          </cell>
          <cell r="AF196">
            <v>0</v>
          </cell>
          <cell r="AH196">
            <v>0</v>
          </cell>
          <cell r="AI196">
            <v>0</v>
          </cell>
          <cell r="AK196">
            <v>0</v>
          </cell>
          <cell r="AL196">
            <v>0</v>
          </cell>
          <cell r="AN196">
            <v>0</v>
          </cell>
          <cell r="AO196">
            <v>0</v>
          </cell>
          <cell r="AQ196">
            <v>0</v>
          </cell>
          <cell r="AR196">
            <v>0</v>
          </cell>
          <cell r="AT196">
            <v>0</v>
          </cell>
        </row>
        <row r="197">
          <cell r="A197">
            <v>44823</v>
          </cell>
          <cell r="B197">
            <v>-735000000</v>
          </cell>
          <cell r="D197">
            <v>-563010000</v>
          </cell>
          <cell r="E197">
            <v>-1274000000</v>
          </cell>
          <cell r="G197">
            <v>-975884000</v>
          </cell>
          <cell r="H197">
            <v>-150000000</v>
          </cell>
          <cell r="J197">
            <v>-150000000</v>
          </cell>
          <cell r="K197">
            <v>-150000000</v>
          </cell>
          <cell r="M197">
            <v>-150000000</v>
          </cell>
          <cell r="N197">
            <v>-174000000</v>
          </cell>
          <cell r="P197">
            <v>-174000000</v>
          </cell>
          <cell r="Q197">
            <v>0</v>
          </cell>
          <cell r="S197">
            <v>0</v>
          </cell>
          <cell r="T197">
            <v>0</v>
          </cell>
          <cell r="V197">
            <v>0</v>
          </cell>
          <cell r="W197">
            <v>0</v>
          </cell>
          <cell r="Y197">
            <v>0</v>
          </cell>
          <cell r="Z197">
            <v>0</v>
          </cell>
          <cell r="AB197">
            <v>0</v>
          </cell>
          <cell r="AC197">
            <v>0</v>
          </cell>
          <cell r="AE197">
            <v>0</v>
          </cell>
          <cell r="AF197">
            <v>0</v>
          </cell>
          <cell r="AH197">
            <v>0</v>
          </cell>
          <cell r="AI197">
            <v>0</v>
          </cell>
          <cell r="AK197">
            <v>0</v>
          </cell>
          <cell r="AL197">
            <v>0</v>
          </cell>
          <cell r="AN197">
            <v>0</v>
          </cell>
          <cell r="AO197">
            <v>0</v>
          </cell>
          <cell r="AQ197">
            <v>0</v>
          </cell>
          <cell r="AR197">
            <v>0</v>
          </cell>
          <cell r="AT197">
            <v>0</v>
          </cell>
        </row>
        <row r="198">
          <cell r="A198">
            <v>44852</v>
          </cell>
          <cell r="B198">
            <v>-735000000</v>
          </cell>
          <cell r="D198">
            <v>-563010000</v>
          </cell>
          <cell r="E198">
            <v>-1274000000</v>
          </cell>
          <cell r="G198">
            <v>-975884000</v>
          </cell>
          <cell r="H198">
            <v>-150000000</v>
          </cell>
          <cell r="J198">
            <v>-150000000</v>
          </cell>
          <cell r="K198">
            <v>-150000000</v>
          </cell>
          <cell r="M198">
            <v>-150000000</v>
          </cell>
          <cell r="N198">
            <v>-174000000</v>
          </cell>
          <cell r="P198">
            <v>-174000000</v>
          </cell>
          <cell r="Q198">
            <v>0</v>
          </cell>
          <cell r="S198">
            <v>0</v>
          </cell>
          <cell r="T198">
            <v>0</v>
          </cell>
          <cell r="V198">
            <v>0</v>
          </cell>
          <cell r="W198">
            <v>0</v>
          </cell>
          <cell r="Y198">
            <v>0</v>
          </cell>
          <cell r="Z198">
            <v>0</v>
          </cell>
          <cell r="AB198">
            <v>0</v>
          </cell>
          <cell r="AC198">
            <v>0</v>
          </cell>
          <cell r="AE198">
            <v>0</v>
          </cell>
          <cell r="AF198">
            <v>0</v>
          </cell>
          <cell r="AH198">
            <v>0</v>
          </cell>
          <cell r="AI198">
            <v>0</v>
          </cell>
          <cell r="AK198">
            <v>0</v>
          </cell>
          <cell r="AL198">
            <v>0</v>
          </cell>
          <cell r="AN198">
            <v>0</v>
          </cell>
          <cell r="AO198">
            <v>0</v>
          </cell>
          <cell r="AQ198">
            <v>0</v>
          </cell>
          <cell r="AR198">
            <v>0</v>
          </cell>
          <cell r="AT198">
            <v>0</v>
          </cell>
        </row>
        <row r="199">
          <cell r="A199">
            <v>44883</v>
          </cell>
          <cell r="B199">
            <v>-735000000</v>
          </cell>
          <cell r="D199">
            <v>-563010000</v>
          </cell>
          <cell r="E199">
            <v>-1274000000</v>
          </cell>
          <cell r="G199">
            <v>-975884000</v>
          </cell>
          <cell r="H199">
            <v>-150000000</v>
          </cell>
          <cell r="J199">
            <v>-150000000</v>
          </cell>
          <cell r="K199">
            <v>-150000000</v>
          </cell>
          <cell r="M199">
            <v>-150000000</v>
          </cell>
          <cell r="N199">
            <v>-174000000</v>
          </cell>
          <cell r="P199">
            <v>-174000000</v>
          </cell>
          <cell r="Q199">
            <v>0</v>
          </cell>
          <cell r="S199">
            <v>0</v>
          </cell>
          <cell r="T199">
            <v>0</v>
          </cell>
          <cell r="V199">
            <v>0</v>
          </cell>
          <cell r="W199">
            <v>0</v>
          </cell>
          <cell r="Y199">
            <v>0</v>
          </cell>
          <cell r="Z199">
            <v>0</v>
          </cell>
          <cell r="AB199">
            <v>0</v>
          </cell>
          <cell r="AC199">
            <v>0</v>
          </cell>
          <cell r="AE199">
            <v>0</v>
          </cell>
          <cell r="AF199">
            <v>0</v>
          </cell>
          <cell r="AH199">
            <v>0</v>
          </cell>
          <cell r="AI199">
            <v>0</v>
          </cell>
          <cell r="AK199">
            <v>0</v>
          </cell>
          <cell r="AL199">
            <v>0</v>
          </cell>
          <cell r="AN199">
            <v>0</v>
          </cell>
          <cell r="AO199">
            <v>0</v>
          </cell>
          <cell r="AQ199">
            <v>0</v>
          </cell>
          <cell r="AR199">
            <v>0</v>
          </cell>
          <cell r="AT199">
            <v>0</v>
          </cell>
        </row>
        <row r="200">
          <cell r="A200">
            <v>44914</v>
          </cell>
          <cell r="B200">
            <v>-735000000</v>
          </cell>
          <cell r="D200">
            <v>-563010000</v>
          </cell>
          <cell r="E200">
            <v>-1274000000</v>
          </cell>
          <cell r="G200">
            <v>-975884000</v>
          </cell>
          <cell r="H200">
            <v>-150000000</v>
          </cell>
          <cell r="J200">
            <v>-150000000</v>
          </cell>
          <cell r="K200">
            <v>-150000000</v>
          </cell>
          <cell r="M200">
            <v>-150000000</v>
          </cell>
          <cell r="N200">
            <v>-174000000</v>
          </cell>
          <cell r="P200">
            <v>-174000000</v>
          </cell>
          <cell r="Q200">
            <v>0</v>
          </cell>
          <cell r="S200">
            <v>0</v>
          </cell>
          <cell r="T200">
            <v>0</v>
          </cell>
          <cell r="V200">
            <v>0</v>
          </cell>
          <cell r="W200">
            <v>0</v>
          </cell>
          <cell r="Y200">
            <v>0</v>
          </cell>
          <cell r="Z200">
            <v>0</v>
          </cell>
          <cell r="AB200">
            <v>0</v>
          </cell>
          <cell r="AC200">
            <v>0</v>
          </cell>
          <cell r="AE200">
            <v>0</v>
          </cell>
          <cell r="AF200">
            <v>0</v>
          </cell>
          <cell r="AH200">
            <v>0</v>
          </cell>
          <cell r="AI200">
            <v>0</v>
          </cell>
          <cell r="AK200">
            <v>0</v>
          </cell>
          <cell r="AL200">
            <v>0</v>
          </cell>
          <cell r="AN200">
            <v>0</v>
          </cell>
          <cell r="AO200">
            <v>0</v>
          </cell>
          <cell r="AQ200">
            <v>0</v>
          </cell>
          <cell r="AR200">
            <v>0</v>
          </cell>
          <cell r="AT200">
            <v>0</v>
          </cell>
        </row>
        <row r="201">
          <cell r="A201">
            <v>44944</v>
          </cell>
          <cell r="B201">
            <v>-735000000</v>
          </cell>
          <cell r="D201">
            <v>-563010000</v>
          </cell>
          <cell r="E201">
            <v>-1274000000</v>
          </cell>
          <cell r="G201">
            <v>-975884000</v>
          </cell>
          <cell r="H201">
            <v>-150000000</v>
          </cell>
          <cell r="J201">
            <v>-150000000</v>
          </cell>
          <cell r="K201">
            <v>-150000000</v>
          </cell>
          <cell r="M201">
            <v>-150000000</v>
          </cell>
          <cell r="N201">
            <v>-174000000</v>
          </cell>
          <cell r="P201">
            <v>-174000000</v>
          </cell>
          <cell r="Q201">
            <v>0</v>
          </cell>
          <cell r="S201">
            <v>0</v>
          </cell>
          <cell r="T201">
            <v>0</v>
          </cell>
          <cell r="V201">
            <v>0</v>
          </cell>
          <cell r="W201">
            <v>0</v>
          </cell>
          <cell r="Y201">
            <v>0</v>
          </cell>
          <cell r="Z201">
            <v>0</v>
          </cell>
          <cell r="AB201">
            <v>0</v>
          </cell>
          <cell r="AC201">
            <v>0</v>
          </cell>
          <cell r="AE201">
            <v>0</v>
          </cell>
          <cell r="AF201">
            <v>0</v>
          </cell>
          <cell r="AH201">
            <v>0</v>
          </cell>
          <cell r="AI201">
            <v>0</v>
          </cell>
          <cell r="AK201">
            <v>0</v>
          </cell>
          <cell r="AL201">
            <v>0</v>
          </cell>
          <cell r="AN201">
            <v>0</v>
          </cell>
          <cell r="AO201">
            <v>0</v>
          </cell>
          <cell r="AQ201">
            <v>0</v>
          </cell>
          <cell r="AR201">
            <v>0</v>
          </cell>
          <cell r="AT201">
            <v>0</v>
          </cell>
        </row>
        <row r="202">
          <cell r="A202">
            <v>44977</v>
          </cell>
          <cell r="B202">
            <v>-735000000</v>
          </cell>
          <cell r="D202">
            <v>-563010000</v>
          </cell>
          <cell r="E202">
            <v>-1274000000</v>
          </cell>
          <cell r="G202">
            <v>-975884000</v>
          </cell>
          <cell r="H202">
            <v>-150000000</v>
          </cell>
          <cell r="J202">
            <v>-150000000</v>
          </cell>
          <cell r="K202">
            <v>-150000000</v>
          </cell>
          <cell r="M202">
            <v>-150000000</v>
          </cell>
          <cell r="N202">
            <v>-174000000</v>
          </cell>
          <cell r="P202">
            <v>-174000000</v>
          </cell>
          <cell r="Q202">
            <v>0</v>
          </cell>
          <cell r="S202">
            <v>0</v>
          </cell>
          <cell r="T202">
            <v>0</v>
          </cell>
          <cell r="V202">
            <v>0</v>
          </cell>
          <cell r="W202">
            <v>0</v>
          </cell>
          <cell r="Y202">
            <v>0</v>
          </cell>
          <cell r="Z202">
            <v>0</v>
          </cell>
          <cell r="AB202">
            <v>0</v>
          </cell>
          <cell r="AC202">
            <v>0</v>
          </cell>
          <cell r="AE202">
            <v>0</v>
          </cell>
          <cell r="AF202">
            <v>0</v>
          </cell>
          <cell r="AH202">
            <v>0</v>
          </cell>
          <cell r="AI202">
            <v>0</v>
          </cell>
          <cell r="AK202">
            <v>0</v>
          </cell>
          <cell r="AL202">
            <v>0</v>
          </cell>
          <cell r="AN202">
            <v>0</v>
          </cell>
          <cell r="AO202">
            <v>0</v>
          </cell>
          <cell r="AQ202">
            <v>0</v>
          </cell>
          <cell r="AR202">
            <v>0</v>
          </cell>
          <cell r="AT202">
            <v>0</v>
          </cell>
        </row>
        <row r="203">
          <cell r="A203">
            <v>45005</v>
          </cell>
          <cell r="B203">
            <v>-735000000</v>
          </cell>
          <cell r="D203">
            <v>-563010000</v>
          </cell>
          <cell r="E203">
            <v>-1274000000</v>
          </cell>
          <cell r="G203">
            <v>-975884000</v>
          </cell>
          <cell r="H203">
            <v>-150000000</v>
          </cell>
          <cell r="J203">
            <v>-150000000</v>
          </cell>
          <cell r="K203">
            <v>-150000000</v>
          </cell>
          <cell r="M203">
            <v>-150000000</v>
          </cell>
          <cell r="N203">
            <v>-174000000</v>
          </cell>
          <cell r="P203">
            <v>-174000000</v>
          </cell>
          <cell r="Q203">
            <v>0</v>
          </cell>
          <cell r="S203">
            <v>0</v>
          </cell>
          <cell r="T203">
            <v>0</v>
          </cell>
          <cell r="V203">
            <v>0</v>
          </cell>
          <cell r="W203">
            <v>0</v>
          </cell>
          <cell r="Y203">
            <v>0</v>
          </cell>
          <cell r="Z203">
            <v>0</v>
          </cell>
          <cell r="AB203">
            <v>0</v>
          </cell>
          <cell r="AC203">
            <v>0</v>
          </cell>
          <cell r="AE203">
            <v>0</v>
          </cell>
          <cell r="AF203">
            <v>0</v>
          </cell>
          <cell r="AH203">
            <v>0</v>
          </cell>
          <cell r="AI203">
            <v>0</v>
          </cell>
          <cell r="AK203">
            <v>0</v>
          </cell>
          <cell r="AL203">
            <v>0</v>
          </cell>
          <cell r="AN203">
            <v>0</v>
          </cell>
          <cell r="AO203">
            <v>0</v>
          </cell>
          <cell r="AQ203">
            <v>0</v>
          </cell>
          <cell r="AR203">
            <v>0</v>
          </cell>
          <cell r="AT203">
            <v>0</v>
          </cell>
        </row>
        <row r="204">
          <cell r="A204">
            <v>45034</v>
          </cell>
          <cell r="B204">
            <v>-735000000</v>
          </cell>
          <cell r="D204">
            <v>-563010000</v>
          </cell>
          <cell r="E204">
            <v>-1274000000</v>
          </cell>
          <cell r="G204">
            <v>-975884000</v>
          </cell>
          <cell r="H204">
            <v>-150000000</v>
          </cell>
          <cell r="J204">
            <v>-150000000</v>
          </cell>
          <cell r="K204">
            <v>-150000000</v>
          </cell>
          <cell r="M204">
            <v>-150000000</v>
          </cell>
          <cell r="N204">
            <v>-174000000</v>
          </cell>
          <cell r="P204">
            <v>-174000000</v>
          </cell>
          <cell r="Q204">
            <v>0</v>
          </cell>
          <cell r="S204">
            <v>0</v>
          </cell>
          <cell r="T204">
            <v>0</v>
          </cell>
          <cell r="V204">
            <v>0</v>
          </cell>
          <cell r="W204">
            <v>0</v>
          </cell>
          <cell r="Y204">
            <v>0</v>
          </cell>
          <cell r="Z204">
            <v>0</v>
          </cell>
          <cell r="AB204">
            <v>0</v>
          </cell>
          <cell r="AC204">
            <v>0</v>
          </cell>
          <cell r="AE204">
            <v>0</v>
          </cell>
          <cell r="AF204">
            <v>0</v>
          </cell>
          <cell r="AH204">
            <v>0</v>
          </cell>
          <cell r="AI204">
            <v>0</v>
          </cell>
          <cell r="AK204">
            <v>0</v>
          </cell>
          <cell r="AL204">
            <v>0</v>
          </cell>
          <cell r="AN204">
            <v>0</v>
          </cell>
          <cell r="AO204">
            <v>0</v>
          </cell>
          <cell r="AQ204">
            <v>0</v>
          </cell>
          <cell r="AR204">
            <v>0</v>
          </cell>
          <cell r="AT204">
            <v>0</v>
          </cell>
        </row>
        <row r="205">
          <cell r="A205">
            <v>45064</v>
          </cell>
          <cell r="B205">
            <v>-735000000</v>
          </cell>
          <cell r="D205">
            <v>-563010000</v>
          </cell>
          <cell r="E205">
            <v>-1274000000</v>
          </cell>
          <cell r="G205">
            <v>-975884000</v>
          </cell>
          <cell r="H205">
            <v>-150000000</v>
          </cell>
          <cell r="J205">
            <v>-150000000</v>
          </cell>
          <cell r="K205">
            <v>-150000000</v>
          </cell>
          <cell r="M205">
            <v>-150000000</v>
          </cell>
          <cell r="N205">
            <v>-174000000</v>
          </cell>
          <cell r="P205">
            <v>-174000000</v>
          </cell>
          <cell r="Q205">
            <v>0</v>
          </cell>
          <cell r="S205">
            <v>0</v>
          </cell>
          <cell r="T205">
            <v>0</v>
          </cell>
          <cell r="V205">
            <v>0</v>
          </cell>
          <cell r="W205">
            <v>0</v>
          </cell>
          <cell r="Y205">
            <v>0</v>
          </cell>
          <cell r="Z205">
            <v>0</v>
          </cell>
          <cell r="AB205">
            <v>0</v>
          </cell>
          <cell r="AC205">
            <v>0</v>
          </cell>
          <cell r="AE205">
            <v>0</v>
          </cell>
          <cell r="AF205">
            <v>0</v>
          </cell>
          <cell r="AH205">
            <v>0</v>
          </cell>
          <cell r="AI205">
            <v>0</v>
          </cell>
          <cell r="AK205">
            <v>0</v>
          </cell>
          <cell r="AL205">
            <v>0</v>
          </cell>
          <cell r="AN205">
            <v>0</v>
          </cell>
          <cell r="AO205">
            <v>0</v>
          </cell>
          <cell r="AQ205">
            <v>0</v>
          </cell>
          <cell r="AR205">
            <v>0</v>
          </cell>
          <cell r="AT205">
            <v>0</v>
          </cell>
        </row>
        <row r="206">
          <cell r="A206">
            <v>45096</v>
          </cell>
          <cell r="B206">
            <v>-735000000</v>
          </cell>
          <cell r="D206">
            <v>-563010000</v>
          </cell>
          <cell r="E206">
            <v>-1274000000</v>
          </cell>
          <cell r="G206">
            <v>-975884000</v>
          </cell>
          <cell r="H206">
            <v>-150000000</v>
          </cell>
          <cell r="J206">
            <v>-150000000</v>
          </cell>
          <cell r="K206">
            <v>-150000000</v>
          </cell>
          <cell r="M206">
            <v>-150000000</v>
          </cell>
          <cell r="N206">
            <v>-174000000</v>
          </cell>
          <cell r="P206">
            <v>-174000000</v>
          </cell>
          <cell r="Q206">
            <v>0</v>
          </cell>
          <cell r="S206">
            <v>0</v>
          </cell>
          <cell r="T206">
            <v>0</v>
          </cell>
          <cell r="V206">
            <v>0</v>
          </cell>
          <cell r="W206">
            <v>0</v>
          </cell>
          <cell r="Y206">
            <v>0</v>
          </cell>
          <cell r="Z206">
            <v>0</v>
          </cell>
          <cell r="AB206">
            <v>0</v>
          </cell>
          <cell r="AC206">
            <v>0</v>
          </cell>
          <cell r="AE206">
            <v>0</v>
          </cell>
          <cell r="AF206">
            <v>0</v>
          </cell>
          <cell r="AH206">
            <v>0</v>
          </cell>
          <cell r="AI206">
            <v>0</v>
          </cell>
          <cell r="AK206">
            <v>0</v>
          </cell>
          <cell r="AL206">
            <v>0</v>
          </cell>
          <cell r="AN206">
            <v>0</v>
          </cell>
          <cell r="AO206">
            <v>0</v>
          </cell>
          <cell r="AQ206">
            <v>0</v>
          </cell>
          <cell r="AR206">
            <v>0</v>
          </cell>
          <cell r="AT206">
            <v>0</v>
          </cell>
        </row>
        <row r="207">
          <cell r="A207">
            <v>45125</v>
          </cell>
          <cell r="B207">
            <v>-735000000</v>
          </cell>
          <cell r="D207">
            <v>-563010000</v>
          </cell>
          <cell r="E207">
            <v>-1274000000</v>
          </cell>
          <cell r="G207">
            <v>-975884000</v>
          </cell>
          <cell r="H207">
            <v>-150000000</v>
          </cell>
          <cell r="J207">
            <v>-150000000</v>
          </cell>
          <cell r="K207">
            <v>-150000000</v>
          </cell>
          <cell r="M207">
            <v>-150000000</v>
          </cell>
          <cell r="N207">
            <v>-174000000</v>
          </cell>
          <cell r="P207">
            <v>-174000000</v>
          </cell>
          <cell r="Q207">
            <v>0</v>
          </cell>
          <cell r="S207">
            <v>0</v>
          </cell>
          <cell r="T207">
            <v>0</v>
          </cell>
          <cell r="V207">
            <v>0</v>
          </cell>
          <cell r="W207">
            <v>0</v>
          </cell>
          <cell r="Y207">
            <v>0</v>
          </cell>
          <cell r="Z207">
            <v>0</v>
          </cell>
          <cell r="AB207">
            <v>0</v>
          </cell>
          <cell r="AC207">
            <v>0</v>
          </cell>
          <cell r="AE207">
            <v>0</v>
          </cell>
          <cell r="AF207">
            <v>0</v>
          </cell>
          <cell r="AH207">
            <v>0</v>
          </cell>
          <cell r="AI207">
            <v>0</v>
          </cell>
          <cell r="AK207">
            <v>0</v>
          </cell>
          <cell r="AL207">
            <v>0</v>
          </cell>
          <cell r="AN207">
            <v>0</v>
          </cell>
          <cell r="AO207">
            <v>0</v>
          </cell>
          <cell r="AQ207">
            <v>0</v>
          </cell>
          <cell r="AR207">
            <v>0</v>
          </cell>
          <cell r="AT207">
            <v>0</v>
          </cell>
        </row>
        <row r="208">
          <cell r="A208">
            <v>45156</v>
          </cell>
          <cell r="B208">
            <v>-735000000</v>
          </cell>
          <cell r="D208">
            <v>-563010000</v>
          </cell>
          <cell r="E208">
            <v>-1274000000</v>
          </cell>
          <cell r="G208">
            <v>-975884000</v>
          </cell>
          <cell r="H208">
            <v>-150000000</v>
          </cell>
          <cell r="J208">
            <v>-150000000</v>
          </cell>
          <cell r="K208">
            <v>-150000000</v>
          </cell>
          <cell r="M208">
            <v>-150000000</v>
          </cell>
          <cell r="N208">
            <v>-174000000</v>
          </cell>
          <cell r="P208">
            <v>-174000000</v>
          </cell>
          <cell r="Q208">
            <v>0</v>
          </cell>
          <cell r="S208">
            <v>0</v>
          </cell>
          <cell r="T208">
            <v>0</v>
          </cell>
          <cell r="V208">
            <v>0</v>
          </cell>
          <cell r="W208">
            <v>0</v>
          </cell>
          <cell r="Y208">
            <v>0</v>
          </cell>
          <cell r="Z208">
            <v>0</v>
          </cell>
          <cell r="AB208">
            <v>0</v>
          </cell>
          <cell r="AC208">
            <v>0</v>
          </cell>
          <cell r="AE208">
            <v>0</v>
          </cell>
          <cell r="AF208">
            <v>0</v>
          </cell>
          <cell r="AH208">
            <v>0</v>
          </cell>
          <cell r="AI208">
            <v>0</v>
          </cell>
          <cell r="AK208">
            <v>0</v>
          </cell>
          <cell r="AL208">
            <v>0</v>
          </cell>
          <cell r="AN208">
            <v>0</v>
          </cell>
          <cell r="AO208">
            <v>0</v>
          </cell>
          <cell r="AQ208">
            <v>0</v>
          </cell>
          <cell r="AR208">
            <v>0</v>
          </cell>
          <cell r="AT208">
            <v>0</v>
          </cell>
        </row>
        <row r="209">
          <cell r="A209">
            <v>45187</v>
          </cell>
          <cell r="B209">
            <v>-735000000</v>
          </cell>
          <cell r="D209">
            <v>-563010000</v>
          </cell>
          <cell r="E209">
            <v>-1274000000</v>
          </cell>
          <cell r="G209">
            <v>-975884000</v>
          </cell>
          <cell r="H209">
            <v>-150000000</v>
          </cell>
          <cell r="J209">
            <v>-150000000</v>
          </cell>
          <cell r="K209">
            <v>-150000000</v>
          </cell>
          <cell r="M209">
            <v>-150000000</v>
          </cell>
          <cell r="N209">
            <v>-174000000</v>
          </cell>
          <cell r="P209">
            <v>-174000000</v>
          </cell>
          <cell r="Q209">
            <v>0</v>
          </cell>
          <cell r="S209">
            <v>0</v>
          </cell>
          <cell r="T209">
            <v>0</v>
          </cell>
          <cell r="V209">
            <v>0</v>
          </cell>
          <cell r="W209">
            <v>0</v>
          </cell>
          <cell r="Y209">
            <v>0</v>
          </cell>
          <cell r="Z209">
            <v>0</v>
          </cell>
          <cell r="AB209">
            <v>0</v>
          </cell>
          <cell r="AC209">
            <v>0</v>
          </cell>
          <cell r="AE209">
            <v>0</v>
          </cell>
          <cell r="AF209">
            <v>0</v>
          </cell>
          <cell r="AH209">
            <v>0</v>
          </cell>
          <cell r="AI209">
            <v>0</v>
          </cell>
          <cell r="AK209">
            <v>0</v>
          </cell>
          <cell r="AL209">
            <v>0</v>
          </cell>
          <cell r="AN209">
            <v>0</v>
          </cell>
          <cell r="AO209">
            <v>0</v>
          </cell>
          <cell r="AQ209">
            <v>0</v>
          </cell>
          <cell r="AR209">
            <v>0</v>
          </cell>
          <cell r="AT209">
            <v>0</v>
          </cell>
        </row>
        <row r="210">
          <cell r="A210">
            <v>45217</v>
          </cell>
          <cell r="B210">
            <v>-735000000</v>
          </cell>
          <cell r="D210">
            <v>-563010000</v>
          </cell>
          <cell r="E210">
            <v>-1274000000</v>
          </cell>
          <cell r="G210">
            <v>-975884000</v>
          </cell>
          <cell r="H210">
            <v>-150000000</v>
          </cell>
          <cell r="J210">
            <v>-150000000</v>
          </cell>
          <cell r="K210">
            <v>-150000000</v>
          </cell>
          <cell r="M210">
            <v>-150000000</v>
          </cell>
          <cell r="N210">
            <v>-174000000</v>
          </cell>
          <cell r="P210">
            <v>-174000000</v>
          </cell>
          <cell r="Q210">
            <v>0</v>
          </cell>
          <cell r="S210">
            <v>0</v>
          </cell>
          <cell r="T210">
            <v>0</v>
          </cell>
          <cell r="V210">
            <v>0</v>
          </cell>
          <cell r="W210">
            <v>0</v>
          </cell>
          <cell r="Y210">
            <v>0</v>
          </cell>
          <cell r="Z210">
            <v>0</v>
          </cell>
          <cell r="AB210">
            <v>0</v>
          </cell>
          <cell r="AC210">
            <v>0</v>
          </cell>
          <cell r="AE210">
            <v>0</v>
          </cell>
          <cell r="AF210">
            <v>0</v>
          </cell>
          <cell r="AH210">
            <v>0</v>
          </cell>
          <cell r="AI210">
            <v>0</v>
          </cell>
          <cell r="AK210">
            <v>0</v>
          </cell>
          <cell r="AL210">
            <v>0</v>
          </cell>
          <cell r="AN210">
            <v>0</v>
          </cell>
          <cell r="AO210">
            <v>0</v>
          </cell>
          <cell r="AQ210">
            <v>0</v>
          </cell>
          <cell r="AR210">
            <v>0</v>
          </cell>
          <cell r="AT210">
            <v>0</v>
          </cell>
        </row>
        <row r="211">
          <cell r="A211">
            <v>45250</v>
          </cell>
          <cell r="B211">
            <v>-735000000</v>
          </cell>
          <cell r="D211">
            <v>-563010000</v>
          </cell>
          <cell r="E211">
            <v>-1274000000</v>
          </cell>
          <cell r="G211">
            <v>-975884000</v>
          </cell>
          <cell r="H211">
            <v>-150000000</v>
          </cell>
          <cell r="J211">
            <v>-150000000</v>
          </cell>
          <cell r="K211">
            <v>-150000000</v>
          </cell>
          <cell r="M211">
            <v>-150000000</v>
          </cell>
          <cell r="N211">
            <v>-174000000</v>
          </cell>
          <cell r="P211">
            <v>-174000000</v>
          </cell>
          <cell r="Q211">
            <v>0</v>
          </cell>
          <cell r="S211">
            <v>0</v>
          </cell>
          <cell r="T211">
            <v>0</v>
          </cell>
          <cell r="V211">
            <v>0</v>
          </cell>
          <cell r="W211">
            <v>0</v>
          </cell>
          <cell r="Y211">
            <v>0</v>
          </cell>
          <cell r="Z211">
            <v>0</v>
          </cell>
          <cell r="AB211">
            <v>0</v>
          </cell>
          <cell r="AC211">
            <v>0</v>
          </cell>
          <cell r="AE211">
            <v>0</v>
          </cell>
          <cell r="AF211">
            <v>0</v>
          </cell>
          <cell r="AH211">
            <v>0</v>
          </cell>
          <cell r="AI211">
            <v>0</v>
          </cell>
          <cell r="AK211">
            <v>0</v>
          </cell>
          <cell r="AL211">
            <v>0</v>
          </cell>
          <cell r="AN211">
            <v>0</v>
          </cell>
          <cell r="AO211">
            <v>0</v>
          </cell>
          <cell r="AQ211">
            <v>0</v>
          </cell>
          <cell r="AR211">
            <v>0</v>
          </cell>
          <cell r="AT211">
            <v>0</v>
          </cell>
        </row>
        <row r="212">
          <cell r="A212">
            <v>45278</v>
          </cell>
          <cell r="B212">
            <v>-735000000</v>
          </cell>
          <cell r="D212">
            <v>-563010000</v>
          </cell>
          <cell r="E212">
            <v>-1274000000</v>
          </cell>
          <cell r="G212">
            <v>-975884000</v>
          </cell>
          <cell r="H212">
            <v>-150000000</v>
          </cell>
          <cell r="J212">
            <v>-150000000</v>
          </cell>
          <cell r="K212">
            <v>-150000000</v>
          </cell>
          <cell r="M212">
            <v>-150000000</v>
          </cell>
          <cell r="N212">
            <v>-174000000</v>
          </cell>
          <cell r="P212">
            <v>-174000000</v>
          </cell>
          <cell r="Q212">
            <v>0</v>
          </cell>
          <cell r="S212">
            <v>0</v>
          </cell>
          <cell r="T212">
            <v>0</v>
          </cell>
          <cell r="V212">
            <v>0</v>
          </cell>
          <cell r="W212">
            <v>0</v>
          </cell>
          <cell r="Y212">
            <v>0</v>
          </cell>
          <cell r="Z212">
            <v>0</v>
          </cell>
          <cell r="AB212">
            <v>0</v>
          </cell>
          <cell r="AC212">
            <v>0</v>
          </cell>
          <cell r="AE212">
            <v>0</v>
          </cell>
          <cell r="AF212">
            <v>0</v>
          </cell>
          <cell r="AH212">
            <v>0</v>
          </cell>
          <cell r="AI212">
            <v>0</v>
          </cell>
          <cell r="AK212">
            <v>0</v>
          </cell>
          <cell r="AL212">
            <v>0</v>
          </cell>
          <cell r="AN212">
            <v>0</v>
          </cell>
          <cell r="AO212">
            <v>0</v>
          </cell>
          <cell r="AQ212">
            <v>0</v>
          </cell>
          <cell r="AR212">
            <v>0</v>
          </cell>
          <cell r="AT212">
            <v>0</v>
          </cell>
        </row>
        <row r="213">
          <cell r="A213">
            <v>45309</v>
          </cell>
          <cell r="B213">
            <v>-735000000</v>
          </cell>
          <cell r="D213">
            <v>-563010000</v>
          </cell>
          <cell r="E213">
            <v>-1274000000</v>
          </cell>
          <cell r="G213">
            <v>-975884000</v>
          </cell>
          <cell r="H213">
            <v>-150000000</v>
          </cell>
          <cell r="J213">
            <v>-150000000</v>
          </cell>
          <cell r="K213">
            <v>-150000000</v>
          </cell>
          <cell r="M213">
            <v>-150000000</v>
          </cell>
          <cell r="N213">
            <v>-174000000</v>
          </cell>
          <cell r="P213">
            <v>-174000000</v>
          </cell>
          <cell r="Q213">
            <v>0</v>
          </cell>
          <cell r="S213">
            <v>0</v>
          </cell>
          <cell r="T213">
            <v>0</v>
          </cell>
          <cell r="V213">
            <v>0</v>
          </cell>
          <cell r="W213">
            <v>0</v>
          </cell>
          <cell r="Y213">
            <v>0</v>
          </cell>
          <cell r="Z213">
            <v>0</v>
          </cell>
          <cell r="AB213">
            <v>0</v>
          </cell>
          <cell r="AC213">
            <v>0</v>
          </cell>
          <cell r="AE213">
            <v>0</v>
          </cell>
          <cell r="AF213">
            <v>0</v>
          </cell>
          <cell r="AH213">
            <v>0</v>
          </cell>
          <cell r="AI213">
            <v>0</v>
          </cell>
          <cell r="AK213">
            <v>0</v>
          </cell>
          <cell r="AL213">
            <v>0</v>
          </cell>
          <cell r="AN213">
            <v>0</v>
          </cell>
          <cell r="AO213">
            <v>0</v>
          </cell>
          <cell r="AQ213">
            <v>0</v>
          </cell>
          <cell r="AR213">
            <v>0</v>
          </cell>
          <cell r="AT213">
            <v>0</v>
          </cell>
        </row>
        <row r="214">
          <cell r="A214">
            <v>45341</v>
          </cell>
          <cell r="B214">
            <v>-735000000</v>
          </cell>
          <cell r="D214">
            <v>-563010000</v>
          </cell>
          <cell r="E214">
            <v>-1274000000</v>
          </cell>
          <cell r="G214">
            <v>-975884000</v>
          </cell>
          <cell r="H214">
            <v>-150000000</v>
          </cell>
          <cell r="J214">
            <v>-150000000</v>
          </cell>
          <cell r="K214">
            <v>-150000000</v>
          </cell>
          <cell r="M214">
            <v>-150000000</v>
          </cell>
          <cell r="N214">
            <v>-174000000</v>
          </cell>
          <cell r="P214">
            <v>-174000000</v>
          </cell>
          <cell r="Q214">
            <v>0</v>
          </cell>
          <cell r="S214">
            <v>0</v>
          </cell>
          <cell r="T214">
            <v>0</v>
          </cell>
          <cell r="V214">
            <v>0</v>
          </cell>
          <cell r="W214">
            <v>0</v>
          </cell>
          <cell r="Y214">
            <v>0</v>
          </cell>
          <cell r="Z214">
            <v>0</v>
          </cell>
          <cell r="AB214">
            <v>0</v>
          </cell>
          <cell r="AC214">
            <v>0</v>
          </cell>
          <cell r="AE214">
            <v>0</v>
          </cell>
          <cell r="AF214">
            <v>0</v>
          </cell>
          <cell r="AH214">
            <v>0</v>
          </cell>
          <cell r="AI214">
            <v>0</v>
          </cell>
          <cell r="AK214">
            <v>0</v>
          </cell>
          <cell r="AL214">
            <v>0</v>
          </cell>
          <cell r="AN214">
            <v>0</v>
          </cell>
          <cell r="AO214">
            <v>0</v>
          </cell>
          <cell r="AQ214">
            <v>0</v>
          </cell>
          <cell r="AR214">
            <v>0</v>
          </cell>
          <cell r="AT214">
            <v>0</v>
          </cell>
        </row>
        <row r="215">
          <cell r="A215">
            <v>45369</v>
          </cell>
          <cell r="B215">
            <v>-735000000</v>
          </cell>
          <cell r="D215">
            <v>-563010000</v>
          </cell>
          <cell r="E215">
            <v>-1274000000</v>
          </cell>
          <cell r="G215">
            <v>-975884000</v>
          </cell>
          <cell r="H215">
            <v>-150000000</v>
          </cell>
          <cell r="J215">
            <v>-150000000</v>
          </cell>
          <cell r="K215">
            <v>-150000000</v>
          </cell>
          <cell r="M215">
            <v>-150000000</v>
          </cell>
          <cell r="N215">
            <v>-174000000</v>
          </cell>
          <cell r="P215">
            <v>-174000000</v>
          </cell>
          <cell r="Q215">
            <v>0</v>
          </cell>
          <cell r="S215">
            <v>0</v>
          </cell>
          <cell r="T215">
            <v>0</v>
          </cell>
          <cell r="V215">
            <v>0</v>
          </cell>
          <cell r="W215">
            <v>0</v>
          </cell>
          <cell r="Y215">
            <v>0</v>
          </cell>
          <cell r="Z215">
            <v>0</v>
          </cell>
          <cell r="AB215">
            <v>0</v>
          </cell>
          <cell r="AC215">
            <v>0</v>
          </cell>
          <cell r="AE215">
            <v>0</v>
          </cell>
          <cell r="AF215">
            <v>0</v>
          </cell>
          <cell r="AH215">
            <v>0</v>
          </cell>
          <cell r="AI215">
            <v>0</v>
          </cell>
          <cell r="AK215">
            <v>0</v>
          </cell>
          <cell r="AL215">
            <v>0</v>
          </cell>
          <cell r="AN215">
            <v>0</v>
          </cell>
          <cell r="AO215">
            <v>0</v>
          </cell>
          <cell r="AQ215">
            <v>0</v>
          </cell>
          <cell r="AR215">
            <v>0</v>
          </cell>
          <cell r="AT215">
            <v>0</v>
          </cell>
        </row>
        <row r="216">
          <cell r="A216">
            <v>45400</v>
          </cell>
          <cell r="B216">
            <v>-735000000</v>
          </cell>
          <cell r="D216">
            <v>-563010000</v>
          </cell>
          <cell r="E216">
            <v>-1274000000</v>
          </cell>
          <cell r="G216">
            <v>-975884000</v>
          </cell>
          <cell r="H216">
            <v>-150000000</v>
          </cell>
          <cell r="J216">
            <v>-150000000</v>
          </cell>
          <cell r="K216">
            <v>-150000000</v>
          </cell>
          <cell r="M216">
            <v>-150000000</v>
          </cell>
          <cell r="N216">
            <v>-174000000</v>
          </cell>
          <cell r="P216">
            <v>-174000000</v>
          </cell>
          <cell r="Q216">
            <v>0</v>
          </cell>
          <cell r="S216">
            <v>0</v>
          </cell>
          <cell r="T216">
            <v>0</v>
          </cell>
          <cell r="V216">
            <v>0</v>
          </cell>
          <cell r="W216">
            <v>0</v>
          </cell>
          <cell r="Y216">
            <v>0</v>
          </cell>
          <cell r="Z216">
            <v>0</v>
          </cell>
          <cell r="AB216">
            <v>0</v>
          </cell>
          <cell r="AC216">
            <v>0</v>
          </cell>
          <cell r="AE216">
            <v>0</v>
          </cell>
          <cell r="AF216">
            <v>0</v>
          </cell>
          <cell r="AH216">
            <v>0</v>
          </cell>
          <cell r="AI216">
            <v>0</v>
          </cell>
          <cell r="AK216">
            <v>0</v>
          </cell>
          <cell r="AL216">
            <v>0</v>
          </cell>
          <cell r="AN216">
            <v>0</v>
          </cell>
          <cell r="AO216">
            <v>0</v>
          </cell>
          <cell r="AQ216">
            <v>0</v>
          </cell>
          <cell r="AR216">
            <v>0</v>
          </cell>
          <cell r="AT216">
            <v>0</v>
          </cell>
        </row>
        <row r="217">
          <cell r="A217">
            <v>45432</v>
          </cell>
          <cell r="B217">
            <v>-735000000</v>
          </cell>
          <cell r="D217">
            <v>-563010000</v>
          </cell>
          <cell r="E217">
            <v>-1274000000</v>
          </cell>
          <cell r="G217">
            <v>-975884000</v>
          </cell>
          <cell r="H217">
            <v>-150000000</v>
          </cell>
          <cell r="J217">
            <v>-150000000</v>
          </cell>
          <cell r="K217">
            <v>-150000000</v>
          </cell>
          <cell r="M217">
            <v>-150000000</v>
          </cell>
          <cell r="N217">
            <v>-174000000</v>
          </cell>
          <cell r="P217">
            <v>-174000000</v>
          </cell>
          <cell r="Q217">
            <v>0</v>
          </cell>
          <cell r="S217">
            <v>0</v>
          </cell>
          <cell r="T217">
            <v>0</v>
          </cell>
          <cell r="V217">
            <v>0</v>
          </cell>
          <cell r="W217">
            <v>0</v>
          </cell>
          <cell r="Y217">
            <v>0</v>
          </cell>
          <cell r="Z217">
            <v>0</v>
          </cell>
          <cell r="AB217">
            <v>0</v>
          </cell>
          <cell r="AC217">
            <v>0</v>
          </cell>
          <cell r="AE217">
            <v>0</v>
          </cell>
          <cell r="AF217">
            <v>0</v>
          </cell>
          <cell r="AH217">
            <v>0</v>
          </cell>
          <cell r="AI217">
            <v>0</v>
          </cell>
          <cell r="AK217">
            <v>0</v>
          </cell>
          <cell r="AL217">
            <v>0</v>
          </cell>
          <cell r="AN217">
            <v>0</v>
          </cell>
          <cell r="AO217">
            <v>0</v>
          </cell>
          <cell r="AQ217">
            <v>0</v>
          </cell>
          <cell r="AR217">
            <v>0</v>
          </cell>
          <cell r="AT217">
            <v>0</v>
          </cell>
        </row>
        <row r="218">
          <cell r="A218">
            <v>45461</v>
          </cell>
          <cell r="B218">
            <v>-735000000</v>
          </cell>
          <cell r="D218">
            <v>-563010000</v>
          </cell>
          <cell r="E218">
            <v>-1274000000</v>
          </cell>
          <cell r="G218">
            <v>-975884000</v>
          </cell>
          <cell r="H218">
            <v>-150000000</v>
          </cell>
          <cell r="J218">
            <v>-150000000</v>
          </cell>
          <cell r="K218">
            <v>-150000000</v>
          </cell>
          <cell r="M218">
            <v>-150000000</v>
          </cell>
          <cell r="N218">
            <v>-174000000</v>
          </cell>
          <cell r="P218">
            <v>-174000000</v>
          </cell>
          <cell r="Q218">
            <v>0</v>
          </cell>
          <cell r="S218">
            <v>0</v>
          </cell>
          <cell r="T218">
            <v>0</v>
          </cell>
          <cell r="V218">
            <v>0</v>
          </cell>
          <cell r="W218">
            <v>0</v>
          </cell>
          <cell r="Y218">
            <v>0</v>
          </cell>
          <cell r="Z218">
            <v>0</v>
          </cell>
          <cell r="AB218">
            <v>0</v>
          </cell>
          <cell r="AC218">
            <v>0</v>
          </cell>
          <cell r="AE218">
            <v>0</v>
          </cell>
          <cell r="AF218">
            <v>0</v>
          </cell>
          <cell r="AH218">
            <v>0</v>
          </cell>
          <cell r="AI218">
            <v>0</v>
          </cell>
          <cell r="AK218">
            <v>0</v>
          </cell>
          <cell r="AL218">
            <v>0</v>
          </cell>
          <cell r="AN218">
            <v>0</v>
          </cell>
          <cell r="AO218">
            <v>0</v>
          </cell>
          <cell r="AQ218">
            <v>0</v>
          </cell>
          <cell r="AR218">
            <v>0</v>
          </cell>
          <cell r="AT218">
            <v>0</v>
          </cell>
        </row>
        <row r="219">
          <cell r="A219">
            <v>45491</v>
          </cell>
          <cell r="B219">
            <v>-735000000</v>
          </cell>
          <cell r="D219">
            <v>-563010000</v>
          </cell>
          <cell r="E219">
            <v>-1274000000</v>
          </cell>
          <cell r="G219">
            <v>-975884000</v>
          </cell>
          <cell r="H219">
            <v>-150000000</v>
          </cell>
          <cell r="J219">
            <v>-150000000</v>
          </cell>
          <cell r="K219">
            <v>-150000000</v>
          </cell>
          <cell r="M219">
            <v>-150000000</v>
          </cell>
          <cell r="N219">
            <v>-174000000</v>
          </cell>
          <cell r="P219">
            <v>-174000000</v>
          </cell>
          <cell r="Q219">
            <v>0</v>
          </cell>
          <cell r="S219">
            <v>0</v>
          </cell>
          <cell r="T219">
            <v>0</v>
          </cell>
          <cell r="V219">
            <v>0</v>
          </cell>
          <cell r="W219">
            <v>0</v>
          </cell>
          <cell r="Y219">
            <v>0</v>
          </cell>
          <cell r="Z219">
            <v>0</v>
          </cell>
          <cell r="AB219">
            <v>0</v>
          </cell>
          <cell r="AC219">
            <v>0</v>
          </cell>
          <cell r="AE219">
            <v>0</v>
          </cell>
          <cell r="AF219">
            <v>0</v>
          </cell>
          <cell r="AH219">
            <v>0</v>
          </cell>
          <cell r="AI219">
            <v>0</v>
          </cell>
          <cell r="AK219">
            <v>0</v>
          </cell>
          <cell r="AL219">
            <v>0</v>
          </cell>
          <cell r="AN219">
            <v>0</v>
          </cell>
          <cell r="AO219">
            <v>0</v>
          </cell>
          <cell r="AQ219">
            <v>0</v>
          </cell>
          <cell r="AR219">
            <v>0</v>
          </cell>
          <cell r="AT219">
            <v>0</v>
          </cell>
        </row>
        <row r="220">
          <cell r="A220">
            <v>45523</v>
          </cell>
          <cell r="B220">
            <v>-735000000</v>
          </cell>
          <cell r="D220">
            <v>-563010000</v>
          </cell>
          <cell r="E220">
            <v>-1274000000</v>
          </cell>
          <cell r="G220">
            <v>-975884000</v>
          </cell>
          <cell r="H220">
            <v>-150000000</v>
          </cell>
          <cell r="J220">
            <v>-150000000</v>
          </cell>
          <cell r="K220">
            <v>-150000000</v>
          </cell>
          <cell r="M220">
            <v>-150000000</v>
          </cell>
          <cell r="N220">
            <v>-174000000</v>
          </cell>
          <cell r="P220">
            <v>-174000000</v>
          </cell>
          <cell r="Q220">
            <v>0</v>
          </cell>
          <cell r="S220">
            <v>0</v>
          </cell>
          <cell r="T220">
            <v>0</v>
          </cell>
          <cell r="V220">
            <v>0</v>
          </cell>
          <cell r="W220">
            <v>0</v>
          </cell>
          <cell r="Y220">
            <v>0</v>
          </cell>
          <cell r="Z220">
            <v>0</v>
          </cell>
          <cell r="AB220">
            <v>0</v>
          </cell>
          <cell r="AC220">
            <v>0</v>
          </cell>
          <cell r="AE220">
            <v>0</v>
          </cell>
          <cell r="AF220">
            <v>0</v>
          </cell>
          <cell r="AH220">
            <v>0</v>
          </cell>
          <cell r="AI220">
            <v>0</v>
          </cell>
          <cell r="AK220">
            <v>0</v>
          </cell>
          <cell r="AL220">
            <v>0</v>
          </cell>
          <cell r="AN220">
            <v>0</v>
          </cell>
          <cell r="AO220">
            <v>0</v>
          </cell>
          <cell r="AQ220">
            <v>0</v>
          </cell>
          <cell r="AR220">
            <v>0</v>
          </cell>
          <cell r="AT220">
            <v>0</v>
          </cell>
        </row>
        <row r="221">
          <cell r="A221">
            <v>45553</v>
          </cell>
          <cell r="B221">
            <v>-735000000</v>
          </cell>
          <cell r="D221">
            <v>-563010000</v>
          </cell>
          <cell r="E221">
            <v>-1274000000</v>
          </cell>
          <cell r="G221">
            <v>-975884000</v>
          </cell>
          <cell r="H221">
            <v>-150000000</v>
          </cell>
          <cell r="J221">
            <v>-150000000</v>
          </cell>
          <cell r="K221">
            <v>-150000000</v>
          </cell>
          <cell r="M221">
            <v>-150000000</v>
          </cell>
          <cell r="N221">
            <v>-174000000</v>
          </cell>
          <cell r="P221">
            <v>-174000000</v>
          </cell>
          <cell r="Q221">
            <v>0</v>
          </cell>
          <cell r="S221">
            <v>0</v>
          </cell>
          <cell r="T221">
            <v>0</v>
          </cell>
          <cell r="V221">
            <v>0</v>
          </cell>
          <cell r="W221">
            <v>0</v>
          </cell>
          <cell r="Y221">
            <v>0</v>
          </cell>
          <cell r="Z221">
            <v>0</v>
          </cell>
          <cell r="AB221">
            <v>0</v>
          </cell>
          <cell r="AC221">
            <v>0</v>
          </cell>
          <cell r="AE221">
            <v>0</v>
          </cell>
          <cell r="AF221">
            <v>0</v>
          </cell>
          <cell r="AH221">
            <v>0</v>
          </cell>
          <cell r="AI221">
            <v>0</v>
          </cell>
          <cell r="AK221">
            <v>0</v>
          </cell>
          <cell r="AL221">
            <v>0</v>
          </cell>
          <cell r="AN221">
            <v>0</v>
          </cell>
          <cell r="AO221">
            <v>0</v>
          </cell>
          <cell r="AQ221">
            <v>0</v>
          </cell>
          <cell r="AR221">
            <v>0</v>
          </cell>
          <cell r="AT221">
            <v>0</v>
          </cell>
        </row>
        <row r="222">
          <cell r="A222">
            <v>45583</v>
          </cell>
          <cell r="B222">
            <v>-735000000</v>
          </cell>
          <cell r="D222">
            <v>-563010000</v>
          </cell>
          <cell r="E222">
            <v>-1274000000</v>
          </cell>
          <cell r="G222">
            <v>-975884000</v>
          </cell>
          <cell r="H222">
            <v>-150000000</v>
          </cell>
          <cell r="J222">
            <v>-150000000</v>
          </cell>
          <cell r="K222">
            <v>-150000000</v>
          </cell>
          <cell r="M222">
            <v>-150000000</v>
          </cell>
          <cell r="N222">
            <v>-174000000</v>
          </cell>
          <cell r="P222">
            <v>-174000000</v>
          </cell>
          <cell r="Q222">
            <v>0</v>
          </cell>
          <cell r="S222">
            <v>0</v>
          </cell>
          <cell r="T222">
            <v>0</v>
          </cell>
          <cell r="V222">
            <v>0</v>
          </cell>
          <cell r="W222">
            <v>0</v>
          </cell>
          <cell r="Y222">
            <v>0</v>
          </cell>
          <cell r="Z222">
            <v>0</v>
          </cell>
          <cell r="AB222">
            <v>0</v>
          </cell>
          <cell r="AC222">
            <v>0</v>
          </cell>
          <cell r="AE222">
            <v>0</v>
          </cell>
          <cell r="AF222">
            <v>0</v>
          </cell>
          <cell r="AH222">
            <v>0</v>
          </cell>
          <cell r="AI222">
            <v>0</v>
          </cell>
          <cell r="AK222">
            <v>0</v>
          </cell>
          <cell r="AL222">
            <v>0</v>
          </cell>
          <cell r="AN222">
            <v>0</v>
          </cell>
          <cell r="AO222">
            <v>0</v>
          </cell>
          <cell r="AQ222">
            <v>0</v>
          </cell>
          <cell r="AR222">
            <v>0</v>
          </cell>
          <cell r="AT222">
            <v>0</v>
          </cell>
        </row>
        <row r="223">
          <cell r="A223">
            <v>45614</v>
          </cell>
          <cell r="B223">
            <v>-735000000</v>
          </cell>
          <cell r="D223">
            <v>-563010000</v>
          </cell>
          <cell r="E223">
            <v>-1274000000</v>
          </cell>
          <cell r="G223">
            <v>-975884000</v>
          </cell>
          <cell r="H223">
            <v>-150000000</v>
          </cell>
          <cell r="J223">
            <v>-150000000</v>
          </cell>
          <cell r="K223">
            <v>-150000000</v>
          </cell>
          <cell r="M223">
            <v>-150000000</v>
          </cell>
          <cell r="N223">
            <v>-174000000</v>
          </cell>
          <cell r="P223">
            <v>-174000000</v>
          </cell>
          <cell r="Q223">
            <v>0</v>
          </cell>
          <cell r="S223">
            <v>0</v>
          </cell>
          <cell r="T223">
            <v>0</v>
          </cell>
          <cell r="V223">
            <v>0</v>
          </cell>
          <cell r="W223">
            <v>0</v>
          </cell>
          <cell r="Y223">
            <v>0</v>
          </cell>
          <cell r="Z223">
            <v>0</v>
          </cell>
          <cell r="AB223">
            <v>0</v>
          </cell>
          <cell r="AC223">
            <v>0</v>
          </cell>
          <cell r="AE223">
            <v>0</v>
          </cell>
          <cell r="AF223">
            <v>0</v>
          </cell>
          <cell r="AH223">
            <v>0</v>
          </cell>
          <cell r="AI223">
            <v>0</v>
          </cell>
          <cell r="AK223">
            <v>0</v>
          </cell>
          <cell r="AL223">
            <v>0</v>
          </cell>
          <cell r="AN223">
            <v>0</v>
          </cell>
          <cell r="AO223">
            <v>0</v>
          </cell>
          <cell r="AQ223">
            <v>0</v>
          </cell>
          <cell r="AR223">
            <v>0</v>
          </cell>
          <cell r="AT223">
            <v>0</v>
          </cell>
        </row>
        <row r="224">
          <cell r="A224">
            <v>45644</v>
          </cell>
          <cell r="B224">
            <v>-735000000</v>
          </cell>
          <cell r="D224">
            <v>-563010000</v>
          </cell>
          <cell r="E224">
            <v>-1274000000</v>
          </cell>
          <cell r="G224">
            <v>-975884000</v>
          </cell>
          <cell r="H224">
            <v>-150000000</v>
          </cell>
          <cell r="J224">
            <v>-150000000</v>
          </cell>
          <cell r="K224">
            <v>-150000000</v>
          </cell>
          <cell r="M224">
            <v>-150000000</v>
          </cell>
          <cell r="N224">
            <v>-174000000</v>
          </cell>
          <cell r="P224">
            <v>-174000000</v>
          </cell>
          <cell r="Q224">
            <v>0</v>
          </cell>
          <cell r="S224">
            <v>0</v>
          </cell>
          <cell r="T224">
            <v>0</v>
          </cell>
          <cell r="V224">
            <v>0</v>
          </cell>
          <cell r="W224">
            <v>0</v>
          </cell>
          <cell r="Y224">
            <v>0</v>
          </cell>
          <cell r="Z224">
            <v>0</v>
          </cell>
          <cell r="AB224">
            <v>0</v>
          </cell>
          <cell r="AC224">
            <v>0</v>
          </cell>
          <cell r="AE224">
            <v>0</v>
          </cell>
          <cell r="AF224">
            <v>0</v>
          </cell>
          <cell r="AH224">
            <v>0</v>
          </cell>
          <cell r="AI224">
            <v>0</v>
          </cell>
          <cell r="AK224">
            <v>0</v>
          </cell>
          <cell r="AL224">
            <v>0</v>
          </cell>
          <cell r="AN224">
            <v>0</v>
          </cell>
          <cell r="AO224">
            <v>0</v>
          </cell>
          <cell r="AQ224">
            <v>0</v>
          </cell>
          <cell r="AR224">
            <v>0</v>
          </cell>
          <cell r="AT224">
            <v>0</v>
          </cell>
        </row>
        <row r="225">
          <cell r="A225">
            <v>45677</v>
          </cell>
          <cell r="B225">
            <v>-735000000</v>
          </cell>
          <cell r="D225">
            <v>-563010000</v>
          </cell>
          <cell r="E225">
            <v>-1274000000</v>
          </cell>
          <cell r="G225">
            <v>-975884000</v>
          </cell>
          <cell r="H225">
            <v>-150000000</v>
          </cell>
          <cell r="J225">
            <v>-150000000</v>
          </cell>
          <cell r="K225">
            <v>-150000000</v>
          </cell>
          <cell r="M225">
            <v>-150000000</v>
          </cell>
          <cell r="N225">
            <v>-174000000</v>
          </cell>
          <cell r="P225">
            <v>-174000000</v>
          </cell>
          <cell r="Q225">
            <v>0</v>
          </cell>
          <cell r="S225">
            <v>0</v>
          </cell>
          <cell r="T225">
            <v>0</v>
          </cell>
          <cell r="V225">
            <v>0</v>
          </cell>
          <cell r="W225">
            <v>0</v>
          </cell>
          <cell r="Y225">
            <v>0</v>
          </cell>
          <cell r="Z225">
            <v>0</v>
          </cell>
          <cell r="AB225">
            <v>0</v>
          </cell>
          <cell r="AC225">
            <v>0</v>
          </cell>
          <cell r="AE225">
            <v>0</v>
          </cell>
          <cell r="AF225">
            <v>0</v>
          </cell>
          <cell r="AH225">
            <v>0</v>
          </cell>
          <cell r="AI225">
            <v>0</v>
          </cell>
          <cell r="AK225">
            <v>0</v>
          </cell>
          <cell r="AL225">
            <v>0</v>
          </cell>
          <cell r="AN225">
            <v>0</v>
          </cell>
          <cell r="AO225">
            <v>0</v>
          </cell>
          <cell r="AQ225">
            <v>0</v>
          </cell>
          <cell r="AR225">
            <v>0</v>
          </cell>
          <cell r="AT225">
            <v>0</v>
          </cell>
        </row>
        <row r="226">
          <cell r="A226">
            <v>45706</v>
          </cell>
          <cell r="B226">
            <v>-735000000</v>
          </cell>
          <cell r="D226">
            <v>-563010000</v>
          </cell>
          <cell r="E226">
            <v>-1274000000</v>
          </cell>
          <cell r="G226">
            <v>-975884000</v>
          </cell>
          <cell r="H226">
            <v>-150000000</v>
          </cell>
          <cell r="J226">
            <v>-150000000</v>
          </cell>
          <cell r="K226">
            <v>-150000000</v>
          </cell>
          <cell r="M226">
            <v>-150000000</v>
          </cell>
          <cell r="N226">
            <v>-174000000</v>
          </cell>
          <cell r="P226">
            <v>-174000000</v>
          </cell>
          <cell r="Q226">
            <v>0</v>
          </cell>
          <cell r="S226">
            <v>0</v>
          </cell>
          <cell r="T226">
            <v>0</v>
          </cell>
          <cell r="V226">
            <v>0</v>
          </cell>
          <cell r="W226">
            <v>0</v>
          </cell>
          <cell r="Y226">
            <v>0</v>
          </cell>
          <cell r="Z226">
            <v>0</v>
          </cell>
          <cell r="AB226">
            <v>0</v>
          </cell>
          <cell r="AC226">
            <v>0</v>
          </cell>
          <cell r="AE226">
            <v>0</v>
          </cell>
          <cell r="AF226">
            <v>0</v>
          </cell>
          <cell r="AH226">
            <v>0</v>
          </cell>
          <cell r="AI226">
            <v>0</v>
          </cell>
          <cell r="AK226">
            <v>0</v>
          </cell>
          <cell r="AL226">
            <v>0</v>
          </cell>
          <cell r="AN226">
            <v>0</v>
          </cell>
          <cell r="AO226">
            <v>0</v>
          </cell>
          <cell r="AQ226">
            <v>0</v>
          </cell>
          <cell r="AR226">
            <v>0</v>
          </cell>
          <cell r="AT226">
            <v>0</v>
          </cell>
        </row>
        <row r="227">
          <cell r="A227">
            <v>45734</v>
          </cell>
          <cell r="B227">
            <v>-735000000</v>
          </cell>
          <cell r="D227">
            <v>-563010000</v>
          </cell>
          <cell r="E227">
            <v>-1274000000</v>
          </cell>
          <cell r="G227">
            <v>-975884000</v>
          </cell>
          <cell r="H227">
            <v>-150000000</v>
          </cell>
          <cell r="J227">
            <v>-150000000</v>
          </cell>
          <cell r="K227">
            <v>-150000000</v>
          </cell>
          <cell r="M227">
            <v>-150000000</v>
          </cell>
          <cell r="N227">
            <v>-174000000</v>
          </cell>
          <cell r="P227">
            <v>-174000000</v>
          </cell>
          <cell r="Q227">
            <v>0</v>
          </cell>
          <cell r="S227">
            <v>0</v>
          </cell>
          <cell r="T227">
            <v>0</v>
          </cell>
          <cell r="V227">
            <v>0</v>
          </cell>
          <cell r="W227">
            <v>0</v>
          </cell>
          <cell r="Y227">
            <v>0</v>
          </cell>
          <cell r="Z227">
            <v>0</v>
          </cell>
          <cell r="AB227">
            <v>0</v>
          </cell>
          <cell r="AC227">
            <v>0</v>
          </cell>
          <cell r="AE227">
            <v>0</v>
          </cell>
          <cell r="AF227">
            <v>0</v>
          </cell>
          <cell r="AH227">
            <v>0</v>
          </cell>
          <cell r="AI227">
            <v>0</v>
          </cell>
          <cell r="AK227">
            <v>0</v>
          </cell>
          <cell r="AL227">
            <v>0</v>
          </cell>
          <cell r="AN227">
            <v>0</v>
          </cell>
          <cell r="AO227">
            <v>0</v>
          </cell>
          <cell r="AQ227">
            <v>0</v>
          </cell>
          <cell r="AR227">
            <v>0</v>
          </cell>
          <cell r="AT227">
            <v>0</v>
          </cell>
        </row>
        <row r="228">
          <cell r="A228">
            <v>45765</v>
          </cell>
          <cell r="B228">
            <v>-735000000</v>
          </cell>
          <cell r="D228">
            <v>-563010000</v>
          </cell>
          <cell r="E228">
            <v>-1274000000</v>
          </cell>
          <cell r="G228">
            <v>-975884000</v>
          </cell>
          <cell r="H228">
            <v>-150000000</v>
          </cell>
          <cell r="J228">
            <v>-150000000</v>
          </cell>
          <cell r="K228">
            <v>-150000000</v>
          </cell>
          <cell r="M228">
            <v>-150000000</v>
          </cell>
          <cell r="N228">
            <v>-174000000</v>
          </cell>
          <cell r="P228">
            <v>-174000000</v>
          </cell>
          <cell r="Q228">
            <v>0</v>
          </cell>
          <cell r="S228">
            <v>0</v>
          </cell>
          <cell r="T228">
            <v>0</v>
          </cell>
          <cell r="V228">
            <v>0</v>
          </cell>
          <cell r="W228">
            <v>0</v>
          </cell>
          <cell r="Y228">
            <v>0</v>
          </cell>
          <cell r="Z228">
            <v>0</v>
          </cell>
          <cell r="AB228">
            <v>0</v>
          </cell>
          <cell r="AC228">
            <v>0</v>
          </cell>
          <cell r="AE228">
            <v>0</v>
          </cell>
          <cell r="AF228">
            <v>0</v>
          </cell>
          <cell r="AH228">
            <v>0</v>
          </cell>
          <cell r="AI228">
            <v>0</v>
          </cell>
          <cell r="AK228">
            <v>0</v>
          </cell>
          <cell r="AL228">
            <v>0</v>
          </cell>
          <cell r="AN228">
            <v>0</v>
          </cell>
          <cell r="AO228">
            <v>0</v>
          </cell>
          <cell r="AQ228">
            <v>0</v>
          </cell>
          <cell r="AR228">
            <v>0</v>
          </cell>
          <cell r="AT228">
            <v>0</v>
          </cell>
        </row>
        <row r="229">
          <cell r="A229">
            <v>45796</v>
          </cell>
          <cell r="B229">
            <v>-735000000</v>
          </cell>
          <cell r="D229">
            <v>-563010000</v>
          </cell>
          <cell r="E229">
            <v>-1274000000</v>
          </cell>
          <cell r="G229">
            <v>-975884000</v>
          </cell>
          <cell r="H229">
            <v>-150000000</v>
          </cell>
          <cell r="J229">
            <v>-150000000</v>
          </cell>
          <cell r="K229">
            <v>-150000000</v>
          </cell>
          <cell r="M229">
            <v>-150000000</v>
          </cell>
          <cell r="N229">
            <v>-174000000</v>
          </cell>
          <cell r="P229">
            <v>-174000000</v>
          </cell>
          <cell r="Q229">
            <v>0</v>
          </cell>
          <cell r="S229">
            <v>0</v>
          </cell>
          <cell r="T229">
            <v>0</v>
          </cell>
          <cell r="V229">
            <v>0</v>
          </cell>
          <cell r="W229">
            <v>0</v>
          </cell>
          <cell r="Y229">
            <v>0</v>
          </cell>
          <cell r="Z229">
            <v>0</v>
          </cell>
          <cell r="AB229">
            <v>0</v>
          </cell>
          <cell r="AC229">
            <v>0</v>
          </cell>
          <cell r="AE229">
            <v>0</v>
          </cell>
          <cell r="AF229">
            <v>0</v>
          </cell>
          <cell r="AH229">
            <v>0</v>
          </cell>
          <cell r="AI229">
            <v>0</v>
          </cell>
          <cell r="AK229">
            <v>0</v>
          </cell>
          <cell r="AL229">
            <v>0</v>
          </cell>
          <cell r="AN229">
            <v>0</v>
          </cell>
          <cell r="AO229">
            <v>0</v>
          </cell>
          <cell r="AQ229">
            <v>0</v>
          </cell>
          <cell r="AR229">
            <v>0</v>
          </cell>
          <cell r="AT229">
            <v>0</v>
          </cell>
        </row>
        <row r="230">
          <cell r="A230">
            <v>45826</v>
          </cell>
          <cell r="B230">
            <v>-735000000</v>
          </cell>
          <cell r="D230">
            <v>-563010000</v>
          </cell>
          <cell r="E230">
            <v>-1274000000</v>
          </cell>
          <cell r="G230">
            <v>-975884000</v>
          </cell>
          <cell r="H230">
            <v>-150000000</v>
          </cell>
          <cell r="J230">
            <v>-150000000</v>
          </cell>
          <cell r="K230">
            <v>-150000000</v>
          </cell>
          <cell r="M230">
            <v>-150000000</v>
          </cell>
          <cell r="N230">
            <v>-174000000</v>
          </cell>
          <cell r="P230">
            <v>-174000000</v>
          </cell>
          <cell r="Q230">
            <v>0</v>
          </cell>
          <cell r="S230">
            <v>0</v>
          </cell>
          <cell r="T230">
            <v>0</v>
          </cell>
          <cell r="V230">
            <v>0</v>
          </cell>
          <cell r="W230">
            <v>0</v>
          </cell>
          <cell r="Y230">
            <v>0</v>
          </cell>
          <cell r="Z230">
            <v>0</v>
          </cell>
          <cell r="AB230">
            <v>0</v>
          </cell>
          <cell r="AC230">
            <v>0</v>
          </cell>
          <cell r="AE230">
            <v>0</v>
          </cell>
          <cell r="AF230">
            <v>0</v>
          </cell>
          <cell r="AH230">
            <v>0</v>
          </cell>
          <cell r="AI230">
            <v>0</v>
          </cell>
          <cell r="AK230">
            <v>0</v>
          </cell>
          <cell r="AL230">
            <v>0</v>
          </cell>
          <cell r="AN230">
            <v>0</v>
          </cell>
          <cell r="AO230">
            <v>0</v>
          </cell>
          <cell r="AQ230">
            <v>0</v>
          </cell>
          <cell r="AR230">
            <v>0</v>
          </cell>
          <cell r="AT230">
            <v>0</v>
          </cell>
        </row>
        <row r="231">
          <cell r="A231">
            <v>45856</v>
          </cell>
          <cell r="B231">
            <v>-735000000</v>
          </cell>
          <cell r="D231">
            <v>-563010000</v>
          </cell>
          <cell r="E231">
            <v>-1274000000</v>
          </cell>
          <cell r="G231">
            <v>-975884000</v>
          </cell>
          <cell r="H231">
            <v>-150000000</v>
          </cell>
          <cell r="J231">
            <v>-150000000</v>
          </cell>
          <cell r="K231">
            <v>-150000000</v>
          </cell>
          <cell r="M231">
            <v>-150000000</v>
          </cell>
          <cell r="N231">
            <v>-174000000</v>
          </cell>
          <cell r="P231">
            <v>-174000000</v>
          </cell>
          <cell r="Q231">
            <v>0</v>
          </cell>
          <cell r="S231">
            <v>0</v>
          </cell>
          <cell r="T231">
            <v>0</v>
          </cell>
          <cell r="V231">
            <v>0</v>
          </cell>
          <cell r="W231">
            <v>0</v>
          </cell>
          <cell r="Y231">
            <v>0</v>
          </cell>
          <cell r="Z231">
            <v>0</v>
          </cell>
          <cell r="AB231">
            <v>0</v>
          </cell>
          <cell r="AC231">
            <v>0</v>
          </cell>
          <cell r="AE231">
            <v>0</v>
          </cell>
          <cell r="AF231">
            <v>0</v>
          </cell>
          <cell r="AH231">
            <v>0</v>
          </cell>
          <cell r="AI231">
            <v>0</v>
          </cell>
          <cell r="AK231">
            <v>0</v>
          </cell>
          <cell r="AL231">
            <v>0</v>
          </cell>
          <cell r="AN231">
            <v>0</v>
          </cell>
          <cell r="AO231">
            <v>0</v>
          </cell>
          <cell r="AQ231">
            <v>0</v>
          </cell>
          <cell r="AR231">
            <v>0</v>
          </cell>
          <cell r="AT231">
            <v>0</v>
          </cell>
        </row>
        <row r="232">
          <cell r="A232">
            <v>45887</v>
          </cell>
          <cell r="B232">
            <v>-735000000</v>
          </cell>
          <cell r="D232">
            <v>-563010000</v>
          </cell>
          <cell r="E232">
            <v>-1274000000</v>
          </cell>
          <cell r="G232">
            <v>-975884000</v>
          </cell>
          <cell r="H232">
            <v>-150000000</v>
          </cell>
          <cell r="J232">
            <v>-150000000</v>
          </cell>
          <cell r="K232">
            <v>-150000000</v>
          </cell>
          <cell r="M232">
            <v>-150000000</v>
          </cell>
          <cell r="N232">
            <v>-174000000</v>
          </cell>
          <cell r="P232">
            <v>-174000000</v>
          </cell>
          <cell r="Q232">
            <v>0</v>
          </cell>
          <cell r="S232">
            <v>0</v>
          </cell>
          <cell r="T232">
            <v>0</v>
          </cell>
          <cell r="V232">
            <v>0</v>
          </cell>
          <cell r="W232">
            <v>0</v>
          </cell>
          <cell r="Y232">
            <v>0</v>
          </cell>
          <cell r="Z232">
            <v>0</v>
          </cell>
          <cell r="AB232">
            <v>0</v>
          </cell>
          <cell r="AC232">
            <v>0</v>
          </cell>
          <cell r="AE232">
            <v>0</v>
          </cell>
          <cell r="AF232">
            <v>0</v>
          </cell>
          <cell r="AH232">
            <v>0</v>
          </cell>
          <cell r="AI232">
            <v>0</v>
          </cell>
          <cell r="AK232">
            <v>0</v>
          </cell>
          <cell r="AL232">
            <v>0</v>
          </cell>
          <cell r="AN232">
            <v>0</v>
          </cell>
          <cell r="AO232">
            <v>0</v>
          </cell>
          <cell r="AQ232">
            <v>0</v>
          </cell>
          <cell r="AR232">
            <v>0</v>
          </cell>
          <cell r="AT232">
            <v>0</v>
          </cell>
        </row>
        <row r="233">
          <cell r="A233">
            <v>45918</v>
          </cell>
          <cell r="B233">
            <v>-735000000</v>
          </cell>
          <cell r="D233">
            <v>-563010000</v>
          </cell>
          <cell r="E233">
            <v>-1274000000</v>
          </cell>
          <cell r="G233">
            <v>-975884000</v>
          </cell>
          <cell r="H233">
            <v>-150000000</v>
          </cell>
          <cell r="J233">
            <v>-150000000</v>
          </cell>
          <cell r="K233">
            <v>-150000000</v>
          </cell>
          <cell r="M233">
            <v>-150000000</v>
          </cell>
          <cell r="N233">
            <v>-174000000</v>
          </cell>
          <cell r="P233">
            <v>-174000000</v>
          </cell>
          <cell r="Q233">
            <v>0</v>
          </cell>
          <cell r="S233">
            <v>0</v>
          </cell>
          <cell r="T233">
            <v>0</v>
          </cell>
          <cell r="V233">
            <v>0</v>
          </cell>
          <cell r="W233">
            <v>0</v>
          </cell>
          <cell r="Y233">
            <v>0</v>
          </cell>
          <cell r="Z233">
            <v>0</v>
          </cell>
          <cell r="AB233">
            <v>0</v>
          </cell>
          <cell r="AC233">
            <v>0</v>
          </cell>
          <cell r="AE233">
            <v>0</v>
          </cell>
          <cell r="AF233">
            <v>0</v>
          </cell>
          <cell r="AH233">
            <v>0</v>
          </cell>
          <cell r="AI233">
            <v>0</v>
          </cell>
          <cell r="AK233">
            <v>0</v>
          </cell>
          <cell r="AL233">
            <v>0</v>
          </cell>
          <cell r="AN233">
            <v>0</v>
          </cell>
          <cell r="AO233">
            <v>0</v>
          </cell>
          <cell r="AQ233">
            <v>0</v>
          </cell>
          <cell r="AR233">
            <v>0</v>
          </cell>
          <cell r="AT233">
            <v>0</v>
          </cell>
        </row>
        <row r="234">
          <cell r="A234">
            <v>45950</v>
          </cell>
          <cell r="B234">
            <v>-735000000</v>
          </cell>
          <cell r="D234">
            <v>-563010000</v>
          </cell>
          <cell r="E234">
            <v>-1274000000</v>
          </cell>
          <cell r="G234">
            <v>-975884000</v>
          </cell>
          <cell r="H234">
            <v>-150000000</v>
          </cell>
          <cell r="J234">
            <v>-150000000</v>
          </cell>
          <cell r="K234">
            <v>-150000000</v>
          </cell>
          <cell r="M234">
            <v>-150000000</v>
          </cell>
          <cell r="N234">
            <v>-174000000</v>
          </cell>
          <cell r="P234">
            <v>-174000000</v>
          </cell>
          <cell r="Q234">
            <v>0</v>
          </cell>
          <cell r="S234">
            <v>0</v>
          </cell>
          <cell r="T234">
            <v>0</v>
          </cell>
          <cell r="V234">
            <v>0</v>
          </cell>
          <cell r="W234">
            <v>0</v>
          </cell>
          <cell r="Y234">
            <v>0</v>
          </cell>
          <cell r="Z234">
            <v>0</v>
          </cell>
          <cell r="AB234">
            <v>0</v>
          </cell>
          <cell r="AC234">
            <v>0</v>
          </cell>
          <cell r="AE234">
            <v>0</v>
          </cell>
          <cell r="AF234">
            <v>0</v>
          </cell>
          <cell r="AH234">
            <v>0</v>
          </cell>
          <cell r="AI234">
            <v>0</v>
          </cell>
          <cell r="AK234">
            <v>0</v>
          </cell>
          <cell r="AL234">
            <v>0</v>
          </cell>
          <cell r="AN234">
            <v>0</v>
          </cell>
          <cell r="AO234">
            <v>0</v>
          </cell>
          <cell r="AQ234">
            <v>0</v>
          </cell>
          <cell r="AR234">
            <v>0</v>
          </cell>
          <cell r="AT234">
            <v>0</v>
          </cell>
        </row>
        <row r="235">
          <cell r="A235">
            <v>45979</v>
          </cell>
          <cell r="B235">
            <v>-735000000</v>
          </cell>
          <cell r="D235">
            <v>-563010000</v>
          </cell>
          <cell r="E235">
            <v>-1274000000</v>
          </cell>
          <cell r="G235">
            <v>-975884000</v>
          </cell>
          <cell r="H235">
            <v>-150000000</v>
          </cell>
          <cell r="J235">
            <v>-150000000</v>
          </cell>
          <cell r="K235">
            <v>-150000000</v>
          </cell>
          <cell r="M235">
            <v>-150000000</v>
          </cell>
          <cell r="N235">
            <v>-174000000</v>
          </cell>
          <cell r="P235">
            <v>-174000000</v>
          </cell>
          <cell r="Q235">
            <v>0</v>
          </cell>
          <cell r="S235">
            <v>0</v>
          </cell>
          <cell r="T235">
            <v>0</v>
          </cell>
          <cell r="V235">
            <v>0</v>
          </cell>
          <cell r="W235">
            <v>0</v>
          </cell>
          <cell r="Y235">
            <v>0</v>
          </cell>
          <cell r="Z235">
            <v>0</v>
          </cell>
          <cell r="AB235">
            <v>0</v>
          </cell>
          <cell r="AC235">
            <v>0</v>
          </cell>
          <cell r="AE235">
            <v>0</v>
          </cell>
          <cell r="AF235">
            <v>0</v>
          </cell>
          <cell r="AH235">
            <v>0</v>
          </cell>
          <cell r="AI235">
            <v>0</v>
          </cell>
          <cell r="AK235">
            <v>0</v>
          </cell>
          <cell r="AL235">
            <v>0</v>
          </cell>
          <cell r="AN235">
            <v>0</v>
          </cell>
          <cell r="AO235">
            <v>0</v>
          </cell>
          <cell r="AQ235">
            <v>0</v>
          </cell>
          <cell r="AR235">
            <v>0</v>
          </cell>
          <cell r="AT235">
            <v>0</v>
          </cell>
        </row>
        <row r="236">
          <cell r="A236">
            <v>46009</v>
          </cell>
          <cell r="B236">
            <v>-735000000</v>
          </cell>
          <cell r="D236">
            <v>-563010000</v>
          </cell>
          <cell r="E236">
            <v>-1274000000</v>
          </cell>
          <cell r="G236">
            <v>-975884000</v>
          </cell>
          <cell r="H236">
            <v>-150000000</v>
          </cell>
          <cell r="J236">
            <v>-150000000</v>
          </cell>
          <cell r="K236">
            <v>-150000000</v>
          </cell>
          <cell r="M236">
            <v>-150000000</v>
          </cell>
          <cell r="N236">
            <v>-174000000</v>
          </cell>
          <cell r="P236">
            <v>-174000000</v>
          </cell>
          <cell r="Q236">
            <v>0</v>
          </cell>
          <cell r="S236">
            <v>0</v>
          </cell>
          <cell r="T236">
            <v>0</v>
          </cell>
          <cell r="V236">
            <v>0</v>
          </cell>
          <cell r="W236">
            <v>0</v>
          </cell>
          <cell r="Y236">
            <v>0</v>
          </cell>
          <cell r="Z236">
            <v>0</v>
          </cell>
          <cell r="AB236">
            <v>0</v>
          </cell>
          <cell r="AC236">
            <v>0</v>
          </cell>
          <cell r="AE236">
            <v>0</v>
          </cell>
          <cell r="AF236">
            <v>0</v>
          </cell>
          <cell r="AH236">
            <v>0</v>
          </cell>
          <cell r="AI236">
            <v>0</v>
          </cell>
          <cell r="AK236">
            <v>0</v>
          </cell>
          <cell r="AL236">
            <v>0</v>
          </cell>
          <cell r="AN236">
            <v>0</v>
          </cell>
          <cell r="AO236">
            <v>0</v>
          </cell>
          <cell r="AQ236">
            <v>0</v>
          </cell>
          <cell r="AR236">
            <v>0</v>
          </cell>
          <cell r="AT236">
            <v>0</v>
          </cell>
        </row>
        <row r="237">
          <cell r="A237">
            <v>46041</v>
          </cell>
          <cell r="B237">
            <v>-735000000</v>
          </cell>
          <cell r="D237">
            <v>-563010000</v>
          </cell>
          <cell r="E237">
            <v>-1274000000</v>
          </cell>
          <cell r="G237">
            <v>-975884000</v>
          </cell>
          <cell r="H237">
            <v>-150000000</v>
          </cell>
          <cell r="J237">
            <v>-150000000</v>
          </cell>
          <cell r="K237">
            <v>-150000000</v>
          </cell>
          <cell r="M237">
            <v>-150000000</v>
          </cell>
          <cell r="N237">
            <v>-174000000</v>
          </cell>
          <cell r="P237">
            <v>-174000000</v>
          </cell>
          <cell r="Q237">
            <v>0</v>
          </cell>
          <cell r="S237">
            <v>0</v>
          </cell>
          <cell r="T237">
            <v>0</v>
          </cell>
          <cell r="V237">
            <v>0</v>
          </cell>
          <cell r="W237">
            <v>0</v>
          </cell>
          <cell r="Y237">
            <v>0</v>
          </cell>
          <cell r="Z237">
            <v>0</v>
          </cell>
          <cell r="AB237">
            <v>0</v>
          </cell>
          <cell r="AC237">
            <v>0</v>
          </cell>
          <cell r="AE237">
            <v>0</v>
          </cell>
          <cell r="AF237">
            <v>0</v>
          </cell>
          <cell r="AH237">
            <v>0</v>
          </cell>
          <cell r="AI237">
            <v>0</v>
          </cell>
          <cell r="AK237">
            <v>0</v>
          </cell>
          <cell r="AL237">
            <v>0</v>
          </cell>
          <cell r="AN237">
            <v>0</v>
          </cell>
          <cell r="AO237">
            <v>0</v>
          </cell>
          <cell r="AQ237">
            <v>0</v>
          </cell>
          <cell r="AR237">
            <v>0</v>
          </cell>
          <cell r="AT237">
            <v>0</v>
          </cell>
        </row>
        <row r="238">
          <cell r="A238">
            <v>46071</v>
          </cell>
          <cell r="B238">
            <v>-735000000</v>
          </cell>
          <cell r="D238">
            <v>-563010000</v>
          </cell>
          <cell r="E238">
            <v>-1274000000</v>
          </cell>
          <cell r="G238">
            <v>-975884000</v>
          </cell>
          <cell r="H238">
            <v>-150000000</v>
          </cell>
          <cell r="J238">
            <v>-150000000</v>
          </cell>
          <cell r="K238">
            <v>-150000000</v>
          </cell>
          <cell r="M238">
            <v>-150000000</v>
          </cell>
          <cell r="N238">
            <v>-174000000</v>
          </cell>
          <cell r="P238">
            <v>-174000000</v>
          </cell>
          <cell r="Q238">
            <v>0</v>
          </cell>
          <cell r="S238">
            <v>0</v>
          </cell>
          <cell r="T238">
            <v>0</v>
          </cell>
          <cell r="V238">
            <v>0</v>
          </cell>
          <cell r="W238">
            <v>0</v>
          </cell>
          <cell r="Y238">
            <v>0</v>
          </cell>
          <cell r="Z238">
            <v>0</v>
          </cell>
          <cell r="AB238">
            <v>0</v>
          </cell>
          <cell r="AC238">
            <v>0</v>
          </cell>
          <cell r="AE238">
            <v>0</v>
          </cell>
          <cell r="AF238">
            <v>0</v>
          </cell>
          <cell r="AH238">
            <v>0</v>
          </cell>
          <cell r="AI238">
            <v>0</v>
          </cell>
          <cell r="AK238">
            <v>0</v>
          </cell>
          <cell r="AL238">
            <v>0</v>
          </cell>
          <cell r="AN238">
            <v>0</v>
          </cell>
          <cell r="AO238">
            <v>0</v>
          </cell>
          <cell r="AQ238">
            <v>0</v>
          </cell>
          <cell r="AR238">
            <v>0</v>
          </cell>
          <cell r="AT238">
            <v>0</v>
          </cell>
        </row>
        <row r="239">
          <cell r="A239">
            <v>46099</v>
          </cell>
          <cell r="B239">
            <v>-735000000</v>
          </cell>
          <cell r="D239">
            <v>-563010000</v>
          </cell>
          <cell r="E239">
            <v>-1274000000</v>
          </cell>
          <cell r="G239">
            <v>-975884000</v>
          </cell>
          <cell r="H239">
            <v>-150000000</v>
          </cell>
          <cell r="J239">
            <v>-150000000</v>
          </cell>
          <cell r="K239">
            <v>-150000000</v>
          </cell>
          <cell r="M239">
            <v>-150000000</v>
          </cell>
          <cell r="N239">
            <v>-174000000</v>
          </cell>
          <cell r="P239">
            <v>-174000000</v>
          </cell>
          <cell r="Q239">
            <v>0</v>
          </cell>
          <cell r="S239">
            <v>0</v>
          </cell>
          <cell r="T239">
            <v>0</v>
          </cell>
          <cell r="V239">
            <v>0</v>
          </cell>
          <cell r="W239">
            <v>0</v>
          </cell>
          <cell r="Y239">
            <v>0</v>
          </cell>
          <cell r="Z239">
            <v>0</v>
          </cell>
          <cell r="AB239">
            <v>0</v>
          </cell>
          <cell r="AC239">
            <v>0</v>
          </cell>
          <cell r="AE239">
            <v>0</v>
          </cell>
          <cell r="AF239">
            <v>0</v>
          </cell>
          <cell r="AH239">
            <v>0</v>
          </cell>
          <cell r="AI239">
            <v>0</v>
          </cell>
          <cell r="AK239">
            <v>0</v>
          </cell>
          <cell r="AL239">
            <v>0</v>
          </cell>
          <cell r="AN239">
            <v>0</v>
          </cell>
          <cell r="AO239">
            <v>0</v>
          </cell>
          <cell r="AQ239">
            <v>0</v>
          </cell>
          <cell r="AR239">
            <v>0</v>
          </cell>
          <cell r="AT239">
            <v>0</v>
          </cell>
        </row>
        <row r="240">
          <cell r="A240">
            <v>46132</v>
          </cell>
          <cell r="B240">
            <v>-735000000</v>
          </cell>
          <cell r="D240">
            <v>-563010000</v>
          </cell>
          <cell r="E240">
            <v>-1274000000</v>
          </cell>
          <cell r="G240">
            <v>-975884000</v>
          </cell>
          <cell r="H240">
            <v>-150000000</v>
          </cell>
          <cell r="J240">
            <v>-150000000</v>
          </cell>
          <cell r="K240">
            <v>-150000000</v>
          </cell>
          <cell r="M240">
            <v>-150000000</v>
          </cell>
          <cell r="N240">
            <v>-174000000</v>
          </cell>
          <cell r="P240">
            <v>-174000000</v>
          </cell>
          <cell r="Q240">
            <v>0</v>
          </cell>
          <cell r="S240">
            <v>0</v>
          </cell>
          <cell r="T240">
            <v>0</v>
          </cell>
          <cell r="V240">
            <v>0</v>
          </cell>
          <cell r="W240">
            <v>0</v>
          </cell>
          <cell r="Y240">
            <v>0</v>
          </cell>
          <cell r="Z240">
            <v>0</v>
          </cell>
          <cell r="AB240">
            <v>0</v>
          </cell>
          <cell r="AC240">
            <v>0</v>
          </cell>
          <cell r="AE240">
            <v>0</v>
          </cell>
          <cell r="AF240">
            <v>0</v>
          </cell>
          <cell r="AH240">
            <v>0</v>
          </cell>
          <cell r="AI240">
            <v>0</v>
          </cell>
          <cell r="AK240">
            <v>0</v>
          </cell>
          <cell r="AL240">
            <v>0</v>
          </cell>
          <cell r="AN240">
            <v>0</v>
          </cell>
          <cell r="AO240">
            <v>0</v>
          </cell>
          <cell r="AQ240">
            <v>0</v>
          </cell>
          <cell r="AR240">
            <v>0</v>
          </cell>
          <cell r="AT240">
            <v>0</v>
          </cell>
        </row>
        <row r="241">
          <cell r="A241">
            <v>46160</v>
          </cell>
          <cell r="B241">
            <v>-735000000</v>
          </cell>
          <cell r="D241">
            <v>-563010000</v>
          </cell>
          <cell r="E241">
            <v>-1274000000</v>
          </cell>
          <cell r="G241">
            <v>-975884000</v>
          </cell>
          <cell r="H241">
            <v>-150000000</v>
          </cell>
          <cell r="J241">
            <v>-150000000</v>
          </cell>
          <cell r="K241">
            <v>-150000000</v>
          </cell>
          <cell r="M241">
            <v>-150000000</v>
          </cell>
          <cell r="N241">
            <v>-174000000</v>
          </cell>
          <cell r="P241">
            <v>-174000000</v>
          </cell>
          <cell r="Q241">
            <v>0</v>
          </cell>
          <cell r="S241">
            <v>0</v>
          </cell>
          <cell r="T241">
            <v>0</v>
          </cell>
          <cell r="V241">
            <v>0</v>
          </cell>
          <cell r="W241">
            <v>0</v>
          </cell>
          <cell r="Y241">
            <v>0</v>
          </cell>
          <cell r="Z241">
            <v>0</v>
          </cell>
          <cell r="AB241">
            <v>0</v>
          </cell>
          <cell r="AC241">
            <v>0</v>
          </cell>
          <cell r="AE241">
            <v>0</v>
          </cell>
          <cell r="AF241">
            <v>0</v>
          </cell>
          <cell r="AH241">
            <v>0</v>
          </cell>
          <cell r="AI241">
            <v>0</v>
          </cell>
          <cell r="AK241">
            <v>0</v>
          </cell>
          <cell r="AL241">
            <v>0</v>
          </cell>
          <cell r="AN241">
            <v>0</v>
          </cell>
          <cell r="AO241">
            <v>0</v>
          </cell>
          <cell r="AQ241">
            <v>0</v>
          </cell>
          <cell r="AR241">
            <v>0</v>
          </cell>
          <cell r="AT241">
            <v>0</v>
          </cell>
        </row>
        <row r="242">
          <cell r="A242">
            <v>46191</v>
          </cell>
          <cell r="B242">
            <v>-735000000</v>
          </cell>
          <cell r="D242">
            <v>-563010000</v>
          </cell>
          <cell r="E242">
            <v>-1274000000</v>
          </cell>
          <cell r="G242">
            <v>-975884000</v>
          </cell>
          <cell r="H242">
            <v>-150000000</v>
          </cell>
          <cell r="J242">
            <v>-150000000</v>
          </cell>
          <cell r="K242">
            <v>-150000000</v>
          </cell>
          <cell r="M242">
            <v>-150000000</v>
          </cell>
          <cell r="N242">
            <v>-174000000</v>
          </cell>
          <cell r="P242">
            <v>-174000000</v>
          </cell>
          <cell r="Q242">
            <v>0</v>
          </cell>
          <cell r="S242">
            <v>0</v>
          </cell>
          <cell r="T242">
            <v>0</v>
          </cell>
          <cell r="V242">
            <v>0</v>
          </cell>
          <cell r="W242">
            <v>0</v>
          </cell>
          <cell r="Y242">
            <v>0</v>
          </cell>
          <cell r="Z242">
            <v>0</v>
          </cell>
          <cell r="AB242">
            <v>0</v>
          </cell>
          <cell r="AC242">
            <v>0</v>
          </cell>
          <cell r="AE242">
            <v>0</v>
          </cell>
          <cell r="AF242">
            <v>0</v>
          </cell>
          <cell r="AH242">
            <v>0</v>
          </cell>
          <cell r="AI242">
            <v>0</v>
          </cell>
          <cell r="AK242">
            <v>0</v>
          </cell>
          <cell r="AL242">
            <v>0</v>
          </cell>
          <cell r="AN242">
            <v>0</v>
          </cell>
          <cell r="AO242">
            <v>0</v>
          </cell>
          <cell r="AQ242">
            <v>0</v>
          </cell>
          <cell r="AR242">
            <v>0</v>
          </cell>
          <cell r="AT242">
            <v>0</v>
          </cell>
        </row>
        <row r="243">
          <cell r="A243">
            <v>46223</v>
          </cell>
          <cell r="B243">
            <v>-735000000</v>
          </cell>
          <cell r="D243">
            <v>-563010000</v>
          </cell>
          <cell r="E243">
            <v>-1274000000</v>
          </cell>
          <cell r="G243">
            <v>-975884000</v>
          </cell>
          <cell r="H243">
            <v>-150000000</v>
          </cell>
          <cell r="J243">
            <v>-150000000</v>
          </cell>
          <cell r="K243">
            <v>-150000000</v>
          </cell>
          <cell r="M243">
            <v>-150000000</v>
          </cell>
          <cell r="N243">
            <v>-174000000</v>
          </cell>
          <cell r="P243">
            <v>-174000000</v>
          </cell>
          <cell r="Q243">
            <v>0</v>
          </cell>
          <cell r="S243">
            <v>0</v>
          </cell>
          <cell r="T243">
            <v>0</v>
          </cell>
          <cell r="V243">
            <v>0</v>
          </cell>
          <cell r="W243">
            <v>0</v>
          </cell>
          <cell r="Y243">
            <v>0</v>
          </cell>
          <cell r="Z243">
            <v>0</v>
          </cell>
          <cell r="AB243">
            <v>0</v>
          </cell>
          <cell r="AC243">
            <v>0</v>
          </cell>
          <cell r="AE243">
            <v>0</v>
          </cell>
          <cell r="AF243">
            <v>0</v>
          </cell>
          <cell r="AH243">
            <v>0</v>
          </cell>
          <cell r="AI243">
            <v>0</v>
          </cell>
          <cell r="AK243">
            <v>0</v>
          </cell>
          <cell r="AL243">
            <v>0</v>
          </cell>
          <cell r="AN243">
            <v>0</v>
          </cell>
          <cell r="AO243">
            <v>0</v>
          </cell>
          <cell r="AQ243">
            <v>0</v>
          </cell>
          <cell r="AR243">
            <v>0</v>
          </cell>
          <cell r="AT243">
            <v>0</v>
          </cell>
        </row>
        <row r="244">
          <cell r="A244">
            <v>46252</v>
          </cell>
          <cell r="B244">
            <v>-735000000</v>
          </cell>
          <cell r="D244">
            <v>-563010000</v>
          </cell>
          <cell r="E244">
            <v>-1274000000</v>
          </cell>
          <cell r="G244">
            <v>-975884000</v>
          </cell>
          <cell r="H244">
            <v>-150000000</v>
          </cell>
          <cell r="J244">
            <v>-150000000</v>
          </cell>
          <cell r="K244">
            <v>-150000000</v>
          </cell>
          <cell r="M244">
            <v>-150000000</v>
          </cell>
          <cell r="N244">
            <v>-174000000</v>
          </cell>
          <cell r="P244">
            <v>-174000000</v>
          </cell>
          <cell r="Q244">
            <v>0</v>
          </cell>
          <cell r="S244">
            <v>0</v>
          </cell>
          <cell r="T244">
            <v>0</v>
          </cell>
          <cell r="V244">
            <v>0</v>
          </cell>
          <cell r="W244">
            <v>0</v>
          </cell>
          <cell r="Y244">
            <v>0</v>
          </cell>
          <cell r="Z244">
            <v>0</v>
          </cell>
          <cell r="AB244">
            <v>0</v>
          </cell>
          <cell r="AC244">
            <v>0</v>
          </cell>
          <cell r="AE244">
            <v>0</v>
          </cell>
          <cell r="AF244">
            <v>0</v>
          </cell>
          <cell r="AH244">
            <v>0</v>
          </cell>
          <cell r="AI244">
            <v>0</v>
          </cell>
          <cell r="AK244">
            <v>0</v>
          </cell>
          <cell r="AL244">
            <v>0</v>
          </cell>
          <cell r="AN244">
            <v>0</v>
          </cell>
          <cell r="AO244">
            <v>0</v>
          </cell>
          <cell r="AQ244">
            <v>0</v>
          </cell>
          <cell r="AR244">
            <v>0</v>
          </cell>
          <cell r="AT244">
            <v>0</v>
          </cell>
        </row>
        <row r="245">
          <cell r="A245">
            <v>46283</v>
          </cell>
          <cell r="B245">
            <v>-735000000</v>
          </cell>
          <cell r="D245">
            <v>-563010000</v>
          </cell>
          <cell r="E245">
            <v>-1274000000</v>
          </cell>
          <cell r="G245">
            <v>-975884000</v>
          </cell>
          <cell r="H245">
            <v>-150000000</v>
          </cell>
          <cell r="J245">
            <v>-150000000</v>
          </cell>
          <cell r="K245">
            <v>-150000000</v>
          </cell>
          <cell r="M245">
            <v>-150000000</v>
          </cell>
          <cell r="N245">
            <v>-174000000</v>
          </cell>
          <cell r="P245">
            <v>-174000000</v>
          </cell>
          <cell r="Q245">
            <v>0</v>
          </cell>
          <cell r="S245">
            <v>0</v>
          </cell>
          <cell r="T245">
            <v>0</v>
          </cell>
          <cell r="V245">
            <v>0</v>
          </cell>
          <cell r="W245">
            <v>0</v>
          </cell>
          <cell r="Y245">
            <v>0</v>
          </cell>
          <cell r="Z245">
            <v>0</v>
          </cell>
          <cell r="AB245">
            <v>0</v>
          </cell>
          <cell r="AC245">
            <v>0</v>
          </cell>
          <cell r="AE245">
            <v>0</v>
          </cell>
          <cell r="AF245">
            <v>0</v>
          </cell>
          <cell r="AH245">
            <v>0</v>
          </cell>
          <cell r="AI245">
            <v>0</v>
          </cell>
          <cell r="AK245">
            <v>0</v>
          </cell>
          <cell r="AL245">
            <v>0</v>
          </cell>
          <cell r="AN245">
            <v>0</v>
          </cell>
          <cell r="AO245">
            <v>0</v>
          </cell>
          <cell r="AQ245">
            <v>0</v>
          </cell>
          <cell r="AR245">
            <v>0</v>
          </cell>
          <cell r="AT245">
            <v>0</v>
          </cell>
        </row>
        <row r="246">
          <cell r="A246">
            <v>46314</v>
          </cell>
          <cell r="B246">
            <v>-735000000</v>
          </cell>
          <cell r="D246">
            <v>-563010000</v>
          </cell>
          <cell r="E246">
            <v>-1274000000</v>
          </cell>
          <cell r="G246">
            <v>-975884000</v>
          </cell>
          <cell r="H246">
            <v>-150000000</v>
          </cell>
          <cell r="J246">
            <v>-150000000</v>
          </cell>
          <cell r="K246">
            <v>-150000000</v>
          </cell>
          <cell r="M246">
            <v>-150000000</v>
          </cell>
          <cell r="N246">
            <v>-174000000</v>
          </cell>
          <cell r="P246">
            <v>-174000000</v>
          </cell>
          <cell r="Q246">
            <v>0</v>
          </cell>
          <cell r="S246">
            <v>0</v>
          </cell>
          <cell r="T246">
            <v>0</v>
          </cell>
          <cell r="V246">
            <v>0</v>
          </cell>
          <cell r="W246">
            <v>0</v>
          </cell>
          <cell r="Y246">
            <v>0</v>
          </cell>
          <cell r="Z246">
            <v>0</v>
          </cell>
          <cell r="AB246">
            <v>0</v>
          </cell>
          <cell r="AC246">
            <v>0</v>
          </cell>
          <cell r="AE246">
            <v>0</v>
          </cell>
          <cell r="AF246">
            <v>0</v>
          </cell>
          <cell r="AH246">
            <v>0</v>
          </cell>
          <cell r="AI246">
            <v>0</v>
          </cell>
          <cell r="AK246">
            <v>0</v>
          </cell>
          <cell r="AL246">
            <v>0</v>
          </cell>
          <cell r="AN246">
            <v>0</v>
          </cell>
          <cell r="AO246">
            <v>0</v>
          </cell>
          <cell r="AQ246">
            <v>0</v>
          </cell>
          <cell r="AR246">
            <v>0</v>
          </cell>
          <cell r="AT246">
            <v>0</v>
          </cell>
        </row>
        <row r="247">
          <cell r="A247">
            <v>46344</v>
          </cell>
          <cell r="B247">
            <v>-735000000</v>
          </cell>
          <cell r="D247">
            <v>-563010000</v>
          </cell>
          <cell r="E247">
            <v>-1274000000</v>
          </cell>
          <cell r="G247">
            <v>-975884000</v>
          </cell>
          <cell r="H247">
            <v>-150000000</v>
          </cell>
          <cell r="J247">
            <v>-150000000</v>
          </cell>
          <cell r="K247">
            <v>-150000000</v>
          </cell>
          <cell r="M247">
            <v>-150000000</v>
          </cell>
          <cell r="N247">
            <v>-174000000</v>
          </cell>
          <cell r="P247">
            <v>-174000000</v>
          </cell>
          <cell r="Q247">
            <v>0</v>
          </cell>
          <cell r="S247">
            <v>0</v>
          </cell>
          <cell r="T247">
            <v>0</v>
          </cell>
          <cell r="V247">
            <v>0</v>
          </cell>
          <cell r="W247">
            <v>0</v>
          </cell>
          <cell r="Y247">
            <v>0</v>
          </cell>
          <cell r="Z247">
            <v>0</v>
          </cell>
          <cell r="AB247">
            <v>0</v>
          </cell>
          <cell r="AC247">
            <v>0</v>
          </cell>
          <cell r="AE247">
            <v>0</v>
          </cell>
          <cell r="AF247">
            <v>0</v>
          </cell>
          <cell r="AH247">
            <v>0</v>
          </cell>
          <cell r="AI247">
            <v>0</v>
          </cell>
          <cell r="AK247">
            <v>0</v>
          </cell>
          <cell r="AL247">
            <v>0</v>
          </cell>
          <cell r="AN247">
            <v>0</v>
          </cell>
          <cell r="AO247">
            <v>0</v>
          </cell>
          <cell r="AQ247">
            <v>0</v>
          </cell>
          <cell r="AR247">
            <v>0</v>
          </cell>
          <cell r="AT247">
            <v>0</v>
          </cell>
        </row>
      </sheetData>
      <sheetData sheetId="4">
        <row r="1">
          <cell r="B1" t="str">
            <v>Input rate on fix date NB 2 days prior to Interest Payment Date $ &amp;€</v>
          </cell>
        </row>
        <row r="3">
          <cell r="B3" t="str">
            <v>Reference rate:</v>
          </cell>
          <cell r="G3" t="str">
            <v>A1</v>
          </cell>
          <cell r="H3" t="str">
            <v>A2</v>
          </cell>
          <cell r="I3" t="str">
            <v>A3</v>
          </cell>
          <cell r="J3" t="str">
            <v>A4</v>
          </cell>
          <cell r="K3" t="str">
            <v>Z</v>
          </cell>
          <cell r="L3">
            <v>0</v>
          </cell>
          <cell r="M3">
            <v>0</v>
          </cell>
          <cell r="N3">
            <v>0</v>
          </cell>
          <cell r="O3">
            <v>0</v>
          </cell>
          <cell r="P3">
            <v>0</v>
          </cell>
          <cell r="Q3">
            <v>0</v>
          </cell>
          <cell r="R3">
            <v>0</v>
          </cell>
          <cell r="S3">
            <v>0</v>
          </cell>
          <cell r="T3">
            <v>0</v>
          </cell>
          <cell r="U3">
            <v>0</v>
          </cell>
          <cell r="X3" t="str">
            <v>A1</v>
          </cell>
          <cell r="Y3" t="str">
            <v>A2</v>
          </cell>
          <cell r="Z3" t="str">
            <v>A3</v>
          </cell>
          <cell r="AA3" t="str">
            <v>A4</v>
          </cell>
          <cell r="AB3" t="str">
            <v>Z</v>
          </cell>
          <cell r="AC3">
            <v>0</v>
          </cell>
          <cell r="AD3">
            <v>0</v>
          </cell>
          <cell r="AE3">
            <v>0</v>
          </cell>
          <cell r="AF3">
            <v>0</v>
          </cell>
          <cell r="AG3">
            <v>0</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0.0045</v>
          </cell>
          <cell r="H4">
            <v>0.0045</v>
          </cell>
          <cell r="I4">
            <v>0.0045</v>
          </cell>
          <cell r="J4">
            <v>0.0045</v>
          </cell>
          <cell r="K4">
            <v>0.015</v>
          </cell>
          <cell r="W4" t="str">
            <v>Loan Tranche Margin</v>
          </cell>
          <cell r="X4">
            <v>0.004745</v>
          </cell>
          <cell r="Y4">
            <v>0.004744</v>
          </cell>
          <cell r="Z4">
            <v>0.0045</v>
          </cell>
          <cell r="AA4">
            <v>0.0045</v>
          </cell>
          <cell r="AB4">
            <v>0.015</v>
          </cell>
        </row>
        <row r="6">
          <cell r="A6">
            <v>39049</v>
          </cell>
          <cell r="F6">
            <v>39049</v>
          </cell>
          <cell r="G6">
            <v>0.0045</v>
          </cell>
          <cell r="H6">
            <v>0.0045</v>
          </cell>
          <cell r="I6">
            <v>0.0045</v>
          </cell>
          <cell r="J6">
            <v>0.0045</v>
          </cell>
          <cell r="K6">
            <v>0.015</v>
          </cell>
          <cell r="L6">
            <v>0</v>
          </cell>
          <cell r="M6">
            <v>0</v>
          </cell>
          <cell r="N6">
            <v>0</v>
          </cell>
          <cell r="O6">
            <v>0</v>
          </cell>
          <cell r="P6">
            <v>0</v>
          </cell>
          <cell r="Q6">
            <v>0</v>
          </cell>
          <cell r="R6">
            <v>0</v>
          </cell>
          <cell r="S6">
            <v>0</v>
          </cell>
          <cell r="T6">
            <v>0</v>
          </cell>
          <cell r="U6">
            <v>0</v>
          </cell>
          <cell r="W6">
            <v>39049</v>
          </cell>
          <cell r="X6">
            <v>0.004745</v>
          </cell>
          <cell r="Y6">
            <v>0.004744</v>
          </cell>
          <cell r="Z6">
            <v>0.0045</v>
          </cell>
          <cell r="AA6">
            <v>0.0045</v>
          </cell>
          <cell r="AB6">
            <v>0.015</v>
          </cell>
          <cell r="AC6">
            <v>0</v>
          </cell>
          <cell r="AD6">
            <v>0</v>
          </cell>
          <cell r="AE6">
            <v>0</v>
          </cell>
          <cell r="AF6">
            <v>0</v>
          </cell>
          <cell r="AG6">
            <v>0</v>
          </cell>
          <cell r="AH6">
            <v>0</v>
          </cell>
          <cell r="AI6">
            <v>0</v>
          </cell>
          <cell r="AJ6">
            <v>0</v>
          </cell>
          <cell r="AK6">
            <v>0</v>
          </cell>
          <cell r="AL6">
            <v>0</v>
          </cell>
        </row>
        <row r="7">
          <cell r="A7">
            <v>39069</v>
          </cell>
          <cell r="F7">
            <v>39069</v>
          </cell>
          <cell r="G7">
            <v>0.0045</v>
          </cell>
          <cell r="H7">
            <v>0.0045</v>
          </cell>
          <cell r="I7">
            <v>0.0045</v>
          </cell>
          <cell r="J7">
            <v>0.0045</v>
          </cell>
          <cell r="K7">
            <v>0.015</v>
          </cell>
          <cell r="L7">
            <v>0</v>
          </cell>
          <cell r="M7">
            <v>0</v>
          </cell>
          <cell r="N7">
            <v>0</v>
          </cell>
          <cell r="O7">
            <v>0</v>
          </cell>
          <cell r="P7">
            <v>0</v>
          </cell>
          <cell r="Q7">
            <v>0</v>
          </cell>
          <cell r="R7">
            <v>0</v>
          </cell>
          <cell r="S7">
            <v>0</v>
          </cell>
          <cell r="T7">
            <v>0</v>
          </cell>
          <cell r="U7">
            <v>0</v>
          </cell>
          <cell r="W7">
            <v>39069</v>
          </cell>
          <cell r="X7">
            <v>0.004745</v>
          </cell>
          <cell r="Y7">
            <v>0.004744</v>
          </cell>
          <cell r="Z7">
            <v>0.0045</v>
          </cell>
          <cell r="AA7">
            <v>0.0045</v>
          </cell>
          <cell r="AB7">
            <v>0.015</v>
          </cell>
          <cell r="AC7">
            <v>0</v>
          </cell>
          <cell r="AD7">
            <v>0</v>
          </cell>
          <cell r="AE7">
            <v>0</v>
          </cell>
          <cell r="AF7">
            <v>0</v>
          </cell>
          <cell r="AG7">
            <v>0</v>
          </cell>
          <cell r="AH7">
            <v>0</v>
          </cell>
          <cell r="AI7">
            <v>0</v>
          </cell>
          <cell r="AJ7">
            <v>0</v>
          </cell>
          <cell r="AK7">
            <v>0</v>
          </cell>
          <cell r="AL7">
            <v>0</v>
          </cell>
        </row>
        <row r="8">
          <cell r="A8">
            <v>39100</v>
          </cell>
          <cell r="F8">
            <v>39100</v>
          </cell>
          <cell r="G8">
            <v>0.0045</v>
          </cell>
          <cell r="H8">
            <v>0.0045</v>
          </cell>
          <cell r="I8">
            <v>0.0045</v>
          </cell>
          <cell r="J8">
            <v>0.0045</v>
          </cell>
          <cell r="K8">
            <v>0.015</v>
          </cell>
          <cell r="L8">
            <v>0</v>
          </cell>
          <cell r="M8">
            <v>0</v>
          </cell>
          <cell r="N8">
            <v>0</v>
          </cell>
          <cell r="O8">
            <v>0</v>
          </cell>
          <cell r="P8">
            <v>0</v>
          </cell>
          <cell r="Q8">
            <v>0</v>
          </cell>
          <cell r="R8">
            <v>0</v>
          </cell>
          <cell r="S8">
            <v>0</v>
          </cell>
          <cell r="T8">
            <v>0</v>
          </cell>
          <cell r="U8">
            <v>0</v>
          </cell>
          <cell r="W8">
            <v>39100</v>
          </cell>
          <cell r="X8">
            <v>0.004745</v>
          </cell>
          <cell r="Y8">
            <v>0.004744</v>
          </cell>
          <cell r="Z8">
            <v>0.0045</v>
          </cell>
          <cell r="AA8">
            <v>0.0045</v>
          </cell>
          <cell r="AB8">
            <v>0.015</v>
          </cell>
          <cell r="AC8">
            <v>0</v>
          </cell>
          <cell r="AD8">
            <v>0</v>
          </cell>
          <cell r="AE8">
            <v>0</v>
          </cell>
          <cell r="AF8">
            <v>0</v>
          </cell>
          <cell r="AG8">
            <v>0</v>
          </cell>
          <cell r="AH8">
            <v>0</v>
          </cell>
          <cell r="AI8">
            <v>0</v>
          </cell>
          <cell r="AJ8">
            <v>0</v>
          </cell>
          <cell r="AK8">
            <v>0</v>
          </cell>
          <cell r="AL8">
            <v>0</v>
          </cell>
        </row>
        <row r="9">
          <cell r="A9">
            <v>39133</v>
          </cell>
          <cell r="F9">
            <v>39133</v>
          </cell>
          <cell r="G9">
            <v>0.0045</v>
          </cell>
          <cell r="H9">
            <v>0.0045</v>
          </cell>
          <cell r="I9">
            <v>0.0045</v>
          </cell>
          <cell r="J9">
            <v>0.0045</v>
          </cell>
          <cell r="K9">
            <v>0.015</v>
          </cell>
          <cell r="L9">
            <v>0</v>
          </cell>
          <cell r="M9">
            <v>0</v>
          </cell>
          <cell r="N9">
            <v>0</v>
          </cell>
          <cell r="O9">
            <v>0</v>
          </cell>
          <cell r="P9">
            <v>0</v>
          </cell>
          <cell r="Q9">
            <v>0</v>
          </cell>
          <cell r="R9">
            <v>0</v>
          </cell>
          <cell r="S9">
            <v>0</v>
          </cell>
          <cell r="T9">
            <v>0</v>
          </cell>
          <cell r="U9">
            <v>0</v>
          </cell>
          <cell r="W9">
            <v>39133</v>
          </cell>
          <cell r="X9">
            <v>0.004745</v>
          </cell>
          <cell r="Y9">
            <v>0.004744</v>
          </cell>
          <cell r="Z9">
            <v>0.0045</v>
          </cell>
          <cell r="AA9">
            <v>0.0045</v>
          </cell>
          <cell r="AB9">
            <v>0.015</v>
          </cell>
          <cell r="AC9">
            <v>0</v>
          </cell>
          <cell r="AD9">
            <v>0</v>
          </cell>
          <cell r="AE9">
            <v>0</v>
          </cell>
          <cell r="AF9">
            <v>0</v>
          </cell>
          <cell r="AG9">
            <v>0</v>
          </cell>
          <cell r="AH9">
            <v>0</v>
          </cell>
          <cell r="AI9">
            <v>0</v>
          </cell>
          <cell r="AJ9">
            <v>0</v>
          </cell>
          <cell r="AK9">
            <v>0</v>
          </cell>
          <cell r="AL9">
            <v>0</v>
          </cell>
        </row>
        <row r="10">
          <cell r="A10">
            <v>39160</v>
          </cell>
          <cell r="F10">
            <v>39160</v>
          </cell>
          <cell r="G10">
            <v>0.0045</v>
          </cell>
          <cell r="H10">
            <v>0.0045</v>
          </cell>
          <cell r="I10">
            <v>0.0045</v>
          </cell>
          <cell r="J10">
            <v>0.0045</v>
          </cell>
          <cell r="K10">
            <v>0.015</v>
          </cell>
          <cell r="L10">
            <v>0</v>
          </cell>
          <cell r="M10">
            <v>0</v>
          </cell>
          <cell r="N10">
            <v>0</v>
          </cell>
          <cell r="O10">
            <v>0</v>
          </cell>
          <cell r="P10">
            <v>0</v>
          </cell>
          <cell r="Q10">
            <v>0</v>
          </cell>
          <cell r="R10">
            <v>0</v>
          </cell>
          <cell r="S10">
            <v>0</v>
          </cell>
          <cell r="T10">
            <v>0</v>
          </cell>
          <cell r="U10">
            <v>0</v>
          </cell>
          <cell r="W10">
            <v>39160</v>
          </cell>
          <cell r="X10">
            <v>0.004745</v>
          </cell>
          <cell r="Y10">
            <v>0.004744</v>
          </cell>
          <cell r="Z10">
            <v>0.0045</v>
          </cell>
          <cell r="AA10">
            <v>0.0045</v>
          </cell>
          <cell r="AB10">
            <v>0.015</v>
          </cell>
          <cell r="AC10">
            <v>0</v>
          </cell>
          <cell r="AD10">
            <v>0</v>
          </cell>
          <cell r="AE10">
            <v>0</v>
          </cell>
          <cell r="AF10">
            <v>0</v>
          </cell>
          <cell r="AG10">
            <v>0</v>
          </cell>
          <cell r="AH10">
            <v>0</v>
          </cell>
          <cell r="AI10">
            <v>0</v>
          </cell>
          <cell r="AJ10">
            <v>0</v>
          </cell>
          <cell r="AK10">
            <v>0</v>
          </cell>
          <cell r="AL10">
            <v>0</v>
          </cell>
        </row>
        <row r="11">
          <cell r="A11">
            <v>39190</v>
          </cell>
          <cell r="F11">
            <v>39190</v>
          </cell>
          <cell r="G11">
            <v>0.0045</v>
          </cell>
          <cell r="H11">
            <v>0.0045</v>
          </cell>
          <cell r="I11">
            <v>0.0045</v>
          </cell>
          <cell r="J11">
            <v>0.0045</v>
          </cell>
          <cell r="K11">
            <v>0.015</v>
          </cell>
          <cell r="L11">
            <v>0</v>
          </cell>
          <cell r="M11">
            <v>0</v>
          </cell>
          <cell r="N11">
            <v>0</v>
          </cell>
          <cell r="O11">
            <v>0</v>
          </cell>
          <cell r="P11">
            <v>0</v>
          </cell>
          <cell r="Q11">
            <v>0</v>
          </cell>
          <cell r="R11">
            <v>0</v>
          </cell>
          <cell r="S11">
            <v>0</v>
          </cell>
          <cell r="T11">
            <v>0</v>
          </cell>
          <cell r="U11">
            <v>0</v>
          </cell>
          <cell r="W11">
            <v>39190</v>
          </cell>
          <cell r="X11">
            <v>0.004745</v>
          </cell>
          <cell r="Y11">
            <v>0.004744</v>
          </cell>
          <cell r="Z11">
            <v>0.0045</v>
          </cell>
          <cell r="AA11">
            <v>0.0045</v>
          </cell>
          <cell r="AB11">
            <v>0.015</v>
          </cell>
          <cell r="AC11">
            <v>0</v>
          </cell>
          <cell r="AD11">
            <v>0</v>
          </cell>
          <cell r="AE11">
            <v>0</v>
          </cell>
          <cell r="AF11">
            <v>0</v>
          </cell>
          <cell r="AG11">
            <v>0</v>
          </cell>
          <cell r="AH11">
            <v>0</v>
          </cell>
          <cell r="AI11">
            <v>0</v>
          </cell>
          <cell r="AJ11">
            <v>0</v>
          </cell>
          <cell r="AK11">
            <v>0</v>
          </cell>
          <cell r="AL11">
            <v>0</v>
          </cell>
        </row>
        <row r="12">
          <cell r="A12">
            <v>39220</v>
          </cell>
          <cell r="F12">
            <v>39220</v>
          </cell>
          <cell r="G12">
            <v>0.0045</v>
          </cell>
          <cell r="H12">
            <v>0.0045</v>
          </cell>
          <cell r="I12">
            <v>0.0045</v>
          </cell>
          <cell r="J12">
            <v>0.0045</v>
          </cell>
          <cell r="K12">
            <v>0.015</v>
          </cell>
          <cell r="L12">
            <v>0</v>
          </cell>
          <cell r="M12">
            <v>0</v>
          </cell>
          <cell r="N12">
            <v>0</v>
          </cell>
          <cell r="O12">
            <v>0</v>
          </cell>
          <cell r="P12">
            <v>0</v>
          </cell>
          <cell r="Q12">
            <v>0</v>
          </cell>
          <cell r="R12">
            <v>0</v>
          </cell>
          <cell r="S12">
            <v>0</v>
          </cell>
          <cell r="T12">
            <v>0</v>
          </cell>
          <cell r="U12">
            <v>0</v>
          </cell>
          <cell r="W12">
            <v>39220</v>
          </cell>
          <cell r="X12">
            <v>0.004745</v>
          </cell>
          <cell r="Y12">
            <v>0.004744</v>
          </cell>
          <cell r="Z12">
            <v>0.0045</v>
          </cell>
          <cell r="AA12">
            <v>0.0045</v>
          </cell>
          <cell r="AB12">
            <v>0.015</v>
          </cell>
          <cell r="AC12">
            <v>0</v>
          </cell>
          <cell r="AD12">
            <v>0</v>
          </cell>
          <cell r="AE12">
            <v>0</v>
          </cell>
          <cell r="AF12">
            <v>0</v>
          </cell>
          <cell r="AG12">
            <v>0</v>
          </cell>
          <cell r="AH12">
            <v>0</v>
          </cell>
          <cell r="AI12">
            <v>0</v>
          </cell>
          <cell r="AJ12">
            <v>0</v>
          </cell>
          <cell r="AK12">
            <v>0</v>
          </cell>
          <cell r="AL12">
            <v>0</v>
          </cell>
        </row>
        <row r="13">
          <cell r="A13">
            <v>39251</v>
          </cell>
          <cell r="F13">
            <v>39251</v>
          </cell>
          <cell r="G13">
            <v>0.0045</v>
          </cell>
          <cell r="H13">
            <v>0.0045</v>
          </cell>
          <cell r="I13">
            <v>0.0045</v>
          </cell>
          <cell r="J13">
            <v>0.0045</v>
          </cell>
          <cell r="K13">
            <v>0.015</v>
          </cell>
          <cell r="L13">
            <v>0</v>
          </cell>
          <cell r="M13">
            <v>0</v>
          </cell>
          <cell r="N13">
            <v>0</v>
          </cell>
          <cell r="O13">
            <v>0</v>
          </cell>
          <cell r="P13">
            <v>0</v>
          </cell>
          <cell r="Q13">
            <v>0</v>
          </cell>
          <cell r="R13">
            <v>0</v>
          </cell>
          <cell r="S13">
            <v>0</v>
          </cell>
          <cell r="T13">
            <v>0</v>
          </cell>
          <cell r="U13">
            <v>0</v>
          </cell>
          <cell r="W13">
            <v>39251</v>
          </cell>
          <cell r="X13">
            <v>0.004745</v>
          </cell>
          <cell r="Y13">
            <v>0.004744</v>
          </cell>
          <cell r="Z13">
            <v>0.0045</v>
          </cell>
          <cell r="AA13">
            <v>0.0045</v>
          </cell>
          <cell r="AB13">
            <v>0.015</v>
          </cell>
          <cell r="AC13">
            <v>0</v>
          </cell>
          <cell r="AD13">
            <v>0</v>
          </cell>
          <cell r="AE13">
            <v>0</v>
          </cell>
          <cell r="AF13">
            <v>0</v>
          </cell>
          <cell r="AG13">
            <v>0</v>
          </cell>
          <cell r="AH13">
            <v>0</v>
          </cell>
          <cell r="AI13">
            <v>0</v>
          </cell>
          <cell r="AJ13">
            <v>0</v>
          </cell>
          <cell r="AK13">
            <v>0</v>
          </cell>
          <cell r="AL13">
            <v>0</v>
          </cell>
        </row>
        <row r="14">
          <cell r="A14">
            <v>39295</v>
          </cell>
          <cell r="F14">
            <v>39295</v>
          </cell>
          <cell r="G14">
            <v>0.0045</v>
          </cell>
          <cell r="H14">
            <v>0.0045</v>
          </cell>
          <cell r="I14">
            <v>0.0045</v>
          </cell>
          <cell r="J14">
            <v>0.0045</v>
          </cell>
          <cell r="K14">
            <v>0.015</v>
          </cell>
          <cell r="L14">
            <v>0</v>
          </cell>
          <cell r="M14">
            <v>0</v>
          </cell>
          <cell r="N14">
            <v>0</v>
          </cell>
          <cell r="O14">
            <v>0</v>
          </cell>
          <cell r="P14">
            <v>0</v>
          </cell>
          <cell r="Q14">
            <v>0</v>
          </cell>
          <cell r="R14">
            <v>0</v>
          </cell>
          <cell r="S14">
            <v>0</v>
          </cell>
          <cell r="T14">
            <v>0</v>
          </cell>
          <cell r="U14">
            <v>0</v>
          </cell>
          <cell r="W14">
            <v>39295</v>
          </cell>
          <cell r="X14">
            <v>0.004745</v>
          </cell>
          <cell r="Y14">
            <v>0.004744</v>
          </cell>
          <cell r="Z14">
            <v>0.0045</v>
          </cell>
          <cell r="AA14">
            <v>0.0045</v>
          </cell>
          <cell r="AB14">
            <v>0.015</v>
          </cell>
          <cell r="AC14">
            <v>0</v>
          </cell>
          <cell r="AD14">
            <v>0</v>
          </cell>
          <cell r="AE14">
            <v>0</v>
          </cell>
          <cell r="AF14">
            <v>0</v>
          </cell>
          <cell r="AG14">
            <v>0</v>
          </cell>
          <cell r="AH14">
            <v>0</v>
          </cell>
          <cell r="AI14">
            <v>0</v>
          </cell>
          <cell r="AJ14">
            <v>0</v>
          </cell>
          <cell r="AK14">
            <v>0</v>
          </cell>
          <cell r="AL14">
            <v>0</v>
          </cell>
        </row>
        <row r="15">
          <cell r="A15">
            <v>39314</v>
          </cell>
          <cell r="C15">
            <v>0</v>
          </cell>
          <cell r="D15">
            <v>0</v>
          </cell>
          <cell r="E15">
            <v>0</v>
          </cell>
          <cell r="F15">
            <v>39314</v>
          </cell>
          <cell r="G15">
            <v>0.0045</v>
          </cell>
          <cell r="H15">
            <v>0.0045</v>
          </cell>
          <cell r="I15">
            <v>0.0045</v>
          </cell>
          <cell r="J15">
            <v>0.0045</v>
          </cell>
          <cell r="K15">
            <v>0.015</v>
          </cell>
          <cell r="L15">
            <v>0</v>
          </cell>
          <cell r="M15">
            <v>0</v>
          </cell>
          <cell r="N15">
            <v>0</v>
          </cell>
          <cell r="O15">
            <v>0</v>
          </cell>
          <cell r="P15">
            <v>0</v>
          </cell>
          <cell r="Q15">
            <v>0</v>
          </cell>
          <cell r="R15">
            <v>0</v>
          </cell>
          <cell r="S15">
            <v>0</v>
          </cell>
          <cell r="T15">
            <v>0</v>
          </cell>
          <cell r="U15">
            <v>0</v>
          </cell>
          <cell r="W15">
            <v>39314</v>
          </cell>
          <cell r="X15">
            <v>0.004745</v>
          </cell>
          <cell r="Y15">
            <v>0.004744</v>
          </cell>
          <cell r="Z15">
            <v>0.0045</v>
          </cell>
          <cell r="AA15">
            <v>0.0045</v>
          </cell>
          <cell r="AB15">
            <v>0.015</v>
          </cell>
          <cell r="AC15">
            <v>0</v>
          </cell>
          <cell r="AD15">
            <v>0</v>
          </cell>
          <cell r="AE15">
            <v>0</v>
          </cell>
          <cell r="AF15">
            <v>0</v>
          </cell>
          <cell r="AG15">
            <v>0</v>
          </cell>
          <cell r="AH15">
            <v>0</v>
          </cell>
          <cell r="AI15">
            <v>0</v>
          </cell>
          <cell r="AJ15">
            <v>0</v>
          </cell>
          <cell r="AK15">
            <v>0</v>
          </cell>
          <cell r="AL15">
            <v>0</v>
          </cell>
        </row>
        <row r="16">
          <cell r="A16">
            <v>39343</v>
          </cell>
          <cell r="C16">
            <v>0</v>
          </cell>
          <cell r="D16">
            <v>0</v>
          </cell>
          <cell r="E16">
            <v>0</v>
          </cell>
          <cell r="F16">
            <v>39343</v>
          </cell>
          <cell r="G16">
            <v>0.0045</v>
          </cell>
          <cell r="H16">
            <v>0.0045</v>
          </cell>
          <cell r="I16">
            <v>0.0045</v>
          </cell>
          <cell r="J16">
            <v>0.0045</v>
          </cell>
          <cell r="K16">
            <v>0.015</v>
          </cell>
          <cell r="L16">
            <v>0</v>
          </cell>
          <cell r="M16">
            <v>0</v>
          </cell>
          <cell r="N16">
            <v>0</v>
          </cell>
          <cell r="O16">
            <v>0</v>
          </cell>
          <cell r="P16">
            <v>0</v>
          </cell>
          <cell r="Q16">
            <v>0</v>
          </cell>
          <cell r="R16">
            <v>0</v>
          </cell>
          <cell r="S16">
            <v>0</v>
          </cell>
          <cell r="T16">
            <v>0</v>
          </cell>
          <cell r="U16">
            <v>0</v>
          </cell>
          <cell r="W16">
            <v>39343</v>
          </cell>
          <cell r="X16">
            <v>0.004745</v>
          </cell>
          <cell r="Y16">
            <v>0.004744</v>
          </cell>
          <cell r="Z16">
            <v>0.0045</v>
          </cell>
          <cell r="AA16">
            <v>0.0045</v>
          </cell>
          <cell r="AB16">
            <v>0.015</v>
          </cell>
          <cell r="AC16">
            <v>0</v>
          </cell>
          <cell r="AD16">
            <v>0</v>
          </cell>
          <cell r="AE16">
            <v>0</v>
          </cell>
          <cell r="AF16">
            <v>0</v>
          </cell>
          <cell r="AG16">
            <v>0</v>
          </cell>
          <cell r="AH16">
            <v>0</v>
          </cell>
          <cell r="AI16">
            <v>0</v>
          </cell>
          <cell r="AJ16">
            <v>0</v>
          </cell>
          <cell r="AK16">
            <v>0</v>
          </cell>
          <cell r="AL16">
            <v>0</v>
          </cell>
        </row>
        <row r="17">
          <cell r="A17">
            <v>39373</v>
          </cell>
          <cell r="F17">
            <v>39373</v>
          </cell>
          <cell r="G17">
            <v>0.0045</v>
          </cell>
          <cell r="H17">
            <v>0.0045</v>
          </cell>
          <cell r="I17">
            <v>0.0045</v>
          </cell>
          <cell r="J17">
            <v>0.0045</v>
          </cell>
          <cell r="K17">
            <v>0.015</v>
          </cell>
          <cell r="L17">
            <v>0</v>
          </cell>
          <cell r="M17">
            <v>0</v>
          </cell>
          <cell r="N17">
            <v>0</v>
          </cell>
          <cell r="O17">
            <v>0</v>
          </cell>
          <cell r="P17">
            <v>0</v>
          </cell>
          <cell r="Q17">
            <v>0</v>
          </cell>
          <cell r="R17">
            <v>0</v>
          </cell>
          <cell r="S17">
            <v>0</v>
          </cell>
          <cell r="T17">
            <v>0</v>
          </cell>
          <cell r="U17">
            <v>0</v>
          </cell>
          <cell r="W17">
            <v>39373</v>
          </cell>
          <cell r="X17">
            <v>0.004745</v>
          </cell>
          <cell r="Y17">
            <v>0.004744</v>
          </cell>
          <cell r="Z17">
            <v>0.0045</v>
          </cell>
          <cell r="AA17">
            <v>0.0045</v>
          </cell>
          <cell r="AB17">
            <v>0.015</v>
          </cell>
          <cell r="AC17">
            <v>0</v>
          </cell>
          <cell r="AD17">
            <v>0</v>
          </cell>
          <cell r="AE17">
            <v>0</v>
          </cell>
          <cell r="AF17">
            <v>0</v>
          </cell>
          <cell r="AG17">
            <v>0</v>
          </cell>
          <cell r="AH17">
            <v>0</v>
          </cell>
          <cell r="AI17">
            <v>0</v>
          </cell>
          <cell r="AJ17">
            <v>0</v>
          </cell>
          <cell r="AK17">
            <v>0</v>
          </cell>
          <cell r="AL17">
            <v>0</v>
          </cell>
        </row>
        <row r="18">
          <cell r="A18">
            <v>39405</v>
          </cell>
          <cell r="C18">
            <v>0</v>
          </cell>
          <cell r="D18">
            <v>0</v>
          </cell>
          <cell r="E18">
            <v>0</v>
          </cell>
          <cell r="F18">
            <v>39405</v>
          </cell>
          <cell r="G18">
            <v>0.0045</v>
          </cell>
          <cell r="H18">
            <v>0.0045</v>
          </cell>
          <cell r="I18">
            <v>0.0045</v>
          </cell>
          <cell r="J18">
            <v>0.0045</v>
          </cell>
          <cell r="K18">
            <v>0.015</v>
          </cell>
          <cell r="L18">
            <v>0</v>
          </cell>
          <cell r="M18">
            <v>0</v>
          </cell>
          <cell r="N18">
            <v>0</v>
          </cell>
          <cell r="O18">
            <v>0</v>
          </cell>
          <cell r="P18">
            <v>0</v>
          </cell>
          <cell r="Q18">
            <v>0</v>
          </cell>
          <cell r="R18">
            <v>0</v>
          </cell>
          <cell r="S18">
            <v>0</v>
          </cell>
          <cell r="T18">
            <v>0</v>
          </cell>
          <cell r="U18">
            <v>0</v>
          </cell>
          <cell r="W18">
            <v>39405</v>
          </cell>
          <cell r="X18">
            <v>0.004745</v>
          </cell>
          <cell r="Y18">
            <v>0.004744</v>
          </cell>
          <cell r="Z18">
            <v>0.0045</v>
          </cell>
          <cell r="AA18">
            <v>0.0045</v>
          </cell>
          <cell r="AB18">
            <v>0.015</v>
          </cell>
          <cell r="AC18">
            <v>0</v>
          </cell>
          <cell r="AD18">
            <v>0</v>
          </cell>
          <cell r="AE18">
            <v>0</v>
          </cell>
          <cell r="AF18">
            <v>0</v>
          </cell>
          <cell r="AG18">
            <v>0</v>
          </cell>
          <cell r="AH18">
            <v>0</v>
          </cell>
          <cell r="AI18">
            <v>0</v>
          </cell>
          <cell r="AJ18">
            <v>0</v>
          </cell>
          <cell r="AK18">
            <v>0</v>
          </cell>
          <cell r="AL18">
            <v>0</v>
          </cell>
        </row>
        <row r="19">
          <cell r="A19">
            <v>39434</v>
          </cell>
          <cell r="C19">
            <v>0</v>
          </cell>
          <cell r="D19">
            <v>0</v>
          </cell>
          <cell r="E19">
            <v>0</v>
          </cell>
          <cell r="F19">
            <v>39434</v>
          </cell>
          <cell r="G19">
            <v>0.0045</v>
          </cell>
          <cell r="H19">
            <v>0.0045</v>
          </cell>
          <cell r="I19">
            <v>0.0045</v>
          </cell>
          <cell r="J19">
            <v>0.0045</v>
          </cell>
          <cell r="K19">
            <v>0.015</v>
          </cell>
          <cell r="L19">
            <v>0</v>
          </cell>
          <cell r="M19">
            <v>0</v>
          </cell>
          <cell r="N19">
            <v>0</v>
          </cell>
          <cell r="O19">
            <v>0</v>
          </cell>
          <cell r="P19">
            <v>0</v>
          </cell>
          <cell r="Q19">
            <v>0</v>
          </cell>
          <cell r="R19">
            <v>0</v>
          </cell>
          <cell r="S19">
            <v>0</v>
          </cell>
          <cell r="T19">
            <v>0</v>
          </cell>
          <cell r="U19">
            <v>0</v>
          </cell>
          <cell r="W19">
            <v>39434</v>
          </cell>
          <cell r="X19">
            <v>0.004745</v>
          </cell>
          <cell r="Y19">
            <v>0.004744</v>
          </cell>
          <cell r="Z19">
            <v>0.0045</v>
          </cell>
          <cell r="AA19">
            <v>0.0045</v>
          </cell>
          <cell r="AB19">
            <v>0.015</v>
          </cell>
          <cell r="AC19">
            <v>0</v>
          </cell>
          <cell r="AD19">
            <v>0</v>
          </cell>
          <cell r="AE19">
            <v>0</v>
          </cell>
          <cell r="AF19">
            <v>0</v>
          </cell>
          <cell r="AG19">
            <v>0</v>
          </cell>
          <cell r="AH19">
            <v>0</v>
          </cell>
          <cell r="AI19">
            <v>0</v>
          </cell>
          <cell r="AJ19">
            <v>0</v>
          </cell>
          <cell r="AK19">
            <v>0</v>
          </cell>
          <cell r="AL19">
            <v>0</v>
          </cell>
        </row>
        <row r="20">
          <cell r="A20">
            <v>39472</v>
          </cell>
          <cell r="F20">
            <v>39472</v>
          </cell>
          <cell r="G20">
            <v>0.0045</v>
          </cell>
          <cell r="H20">
            <v>0.0045</v>
          </cell>
          <cell r="I20">
            <v>0.0045</v>
          </cell>
          <cell r="J20">
            <v>0.0045</v>
          </cell>
          <cell r="K20">
            <v>0.015</v>
          </cell>
          <cell r="L20">
            <v>0</v>
          </cell>
          <cell r="M20">
            <v>0</v>
          </cell>
          <cell r="N20">
            <v>0</v>
          </cell>
          <cell r="O20">
            <v>0</v>
          </cell>
          <cell r="P20">
            <v>0</v>
          </cell>
          <cell r="Q20">
            <v>0</v>
          </cell>
          <cell r="R20">
            <v>0</v>
          </cell>
          <cell r="S20">
            <v>0</v>
          </cell>
          <cell r="T20">
            <v>0</v>
          </cell>
          <cell r="U20">
            <v>0</v>
          </cell>
          <cell r="W20">
            <v>39472</v>
          </cell>
          <cell r="X20">
            <v>0.004745</v>
          </cell>
          <cell r="Y20">
            <v>0.004744</v>
          </cell>
          <cell r="Z20">
            <v>0.0045</v>
          </cell>
          <cell r="AA20">
            <v>0.0045</v>
          </cell>
          <cell r="AB20">
            <v>0.015</v>
          </cell>
          <cell r="AC20">
            <v>0</v>
          </cell>
          <cell r="AD20">
            <v>0</v>
          </cell>
          <cell r="AE20">
            <v>0</v>
          </cell>
          <cell r="AF20">
            <v>0</v>
          </cell>
          <cell r="AG20">
            <v>0</v>
          </cell>
          <cell r="AH20">
            <v>0</v>
          </cell>
          <cell r="AI20">
            <v>0</v>
          </cell>
          <cell r="AJ20">
            <v>0</v>
          </cell>
          <cell r="AK20">
            <v>0</v>
          </cell>
          <cell r="AL20">
            <v>0</v>
          </cell>
        </row>
        <row r="21">
          <cell r="A21">
            <v>39497</v>
          </cell>
          <cell r="B21">
            <v>0</v>
          </cell>
          <cell r="C21">
            <v>0</v>
          </cell>
          <cell r="D21">
            <v>0</v>
          </cell>
          <cell r="E21">
            <v>0</v>
          </cell>
          <cell r="F21">
            <v>39497</v>
          </cell>
          <cell r="G21">
            <v>0.0045</v>
          </cell>
          <cell r="H21">
            <v>0.0045</v>
          </cell>
          <cell r="I21">
            <v>0.0045</v>
          </cell>
          <cell r="J21">
            <v>0.0045</v>
          </cell>
          <cell r="K21">
            <v>0.015</v>
          </cell>
          <cell r="L21">
            <v>0</v>
          </cell>
          <cell r="M21">
            <v>0</v>
          </cell>
          <cell r="N21">
            <v>0</v>
          </cell>
          <cell r="O21">
            <v>0</v>
          </cell>
          <cell r="P21">
            <v>0</v>
          </cell>
          <cell r="Q21">
            <v>0</v>
          </cell>
          <cell r="R21">
            <v>0</v>
          </cell>
          <cell r="S21">
            <v>0</v>
          </cell>
          <cell r="T21">
            <v>0</v>
          </cell>
          <cell r="U21">
            <v>0</v>
          </cell>
          <cell r="W21">
            <v>39497</v>
          </cell>
          <cell r="X21">
            <v>0.004745</v>
          </cell>
          <cell r="Y21">
            <v>0.004744</v>
          </cell>
          <cell r="Z21">
            <v>0.0045</v>
          </cell>
          <cell r="AA21">
            <v>0.0045</v>
          </cell>
          <cell r="AB21">
            <v>0.015</v>
          </cell>
          <cell r="AC21">
            <v>0</v>
          </cell>
          <cell r="AD21">
            <v>0</v>
          </cell>
          <cell r="AE21">
            <v>0</v>
          </cell>
          <cell r="AF21">
            <v>0</v>
          </cell>
          <cell r="AG21">
            <v>0</v>
          </cell>
          <cell r="AH21">
            <v>0</v>
          </cell>
          <cell r="AI21">
            <v>0</v>
          </cell>
          <cell r="AJ21">
            <v>0</v>
          </cell>
          <cell r="AK21">
            <v>0</v>
          </cell>
          <cell r="AL21">
            <v>0</v>
          </cell>
        </row>
        <row r="22">
          <cell r="A22">
            <v>39512</v>
          </cell>
          <cell r="B22">
            <v>0</v>
          </cell>
          <cell r="C22">
            <v>0</v>
          </cell>
          <cell r="D22">
            <v>0.04382</v>
          </cell>
          <cell r="E22">
            <v>0.0577108</v>
          </cell>
          <cell r="F22">
            <v>39512</v>
          </cell>
          <cell r="G22">
            <v>0.048319999999999995</v>
          </cell>
          <cell r="H22">
            <v>0.048319999999999995</v>
          </cell>
          <cell r="I22">
            <v>0.0622108</v>
          </cell>
          <cell r="J22">
            <v>0.0622108</v>
          </cell>
          <cell r="K22">
            <v>0.07271079999999999</v>
          </cell>
          <cell r="L22">
            <v>0</v>
          </cell>
          <cell r="M22">
            <v>0</v>
          </cell>
          <cell r="N22">
            <v>0.04382</v>
          </cell>
          <cell r="O22">
            <v>0.0577108</v>
          </cell>
          <cell r="P22">
            <v>0</v>
          </cell>
          <cell r="Q22">
            <v>0.04382</v>
          </cell>
          <cell r="R22">
            <v>0.0577108</v>
          </cell>
          <cell r="S22">
            <v>0</v>
          </cell>
          <cell r="T22">
            <v>0.04382</v>
          </cell>
          <cell r="U22">
            <v>0.0577108</v>
          </cell>
          <cell r="W22">
            <v>39512</v>
          </cell>
          <cell r="X22">
            <v>0.0624558</v>
          </cell>
          <cell r="Y22">
            <v>0.0624548</v>
          </cell>
          <cell r="Z22">
            <v>0.0622108</v>
          </cell>
          <cell r="AA22">
            <v>0.0622108</v>
          </cell>
          <cell r="AB22">
            <v>0.07271079999999999</v>
          </cell>
          <cell r="AC22">
            <v>0.0577108</v>
          </cell>
          <cell r="AD22">
            <v>0.0577108</v>
          </cell>
          <cell r="AE22">
            <v>0.0577108</v>
          </cell>
          <cell r="AF22">
            <v>0.0577108</v>
          </cell>
          <cell r="AG22">
            <v>0.0577108</v>
          </cell>
          <cell r="AH22">
            <v>0.0577108</v>
          </cell>
          <cell r="AI22">
            <v>0.0577108</v>
          </cell>
          <cell r="AJ22">
            <v>0.0577108</v>
          </cell>
          <cell r="AK22">
            <v>0.0577108</v>
          </cell>
          <cell r="AL22">
            <v>0.0577108</v>
          </cell>
        </row>
        <row r="23">
          <cell r="A23">
            <v>39556</v>
          </cell>
          <cell r="B23">
            <v>0</v>
          </cell>
          <cell r="C23">
            <v>0</v>
          </cell>
          <cell r="D23">
            <v>0.04382</v>
          </cell>
          <cell r="E23">
            <v>0.0577108</v>
          </cell>
          <cell r="F23">
            <v>39556</v>
          </cell>
          <cell r="G23">
            <v>0.048319999999999995</v>
          </cell>
          <cell r="H23">
            <v>0.048319999999999995</v>
          </cell>
          <cell r="I23">
            <v>0.0622108</v>
          </cell>
          <cell r="J23">
            <v>0.0622108</v>
          </cell>
          <cell r="K23">
            <v>0.07271079999999999</v>
          </cell>
          <cell r="L23">
            <v>0</v>
          </cell>
          <cell r="M23">
            <v>0</v>
          </cell>
          <cell r="N23">
            <v>0.04382</v>
          </cell>
          <cell r="O23">
            <v>0.0577108</v>
          </cell>
          <cell r="P23">
            <v>0</v>
          </cell>
          <cell r="Q23">
            <v>0.04382</v>
          </cell>
          <cell r="R23">
            <v>0.0577108</v>
          </cell>
          <cell r="S23">
            <v>0</v>
          </cell>
          <cell r="T23">
            <v>0.04382</v>
          </cell>
          <cell r="U23">
            <v>0.0577108</v>
          </cell>
          <cell r="W23">
            <v>39556</v>
          </cell>
          <cell r="X23">
            <v>0.0624558</v>
          </cell>
          <cell r="Y23">
            <v>0.0624548</v>
          </cell>
          <cell r="Z23">
            <v>0.0622108</v>
          </cell>
          <cell r="AA23">
            <v>0.0622108</v>
          </cell>
          <cell r="AB23">
            <v>0.07271079999999999</v>
          </cell>
          <cell r="AC23">
            <v>0.0577108</v>
          </cell>
          <cell r="AD23">
            <v>0.0577108</v>
          </cell>
          <cell r="AE23">
            <v>0.0577108</v>
          </cell>
          <cell r="AF23">
            <v>0.0577108</v>
          </cell>
          <cell r="AG23">
            <v>0.0577108</v>
          </cell>
          <cell r="AH23">
            <v>0.0577108</v>
          </cell>
          <cell r="AI23">
            <v>0.0577108</v>
          </cell>
          <cell r="AJ23">
            <v>0.0577108</v>
          </cell>
          <cell r="AK23">
            <v>0.0577108</v>
          </cell>
          <cell r="AL23">
            <v>0.0577108</v>
          </cell>
        </row>
        <row r="24">
          <cell r="A24">
            <v>39587</v>
          </cell>
          <cell r="B24">
            <v>0</v>
          </cell>
          <cell r="C24">
            <v>0</v>
          </cell>
          <cell r="D24">
            <v>0.04382</v>
          </cell>
          <cell r="E24">
            <v>0.0577108</v>
          </cell>
          <cell r="F24">
            <v>39587</v>
          </cell>
          <cell r="G24">
            <v>0.048319999999999995</v>
          </cell>
          <cell r="H24">
            <v>0.048319999999999995</v>
          </cell>
          <cell r="I24">
            <v>0.0622108</v>
          </cell>
          <cell r="J24">
            <v>0.0622108</v>
          </cell>
          <cell r="K24">
            <v>0.07271079999999999</v>
          </cell>
          <cell r="L24">
            <v>0</v>
          </cell>
          <cell r="M24">
            <v>0</v>
          </cell>
          <cell r="N24">
            <v>0.04382</v>
          </cell>
          <cell r="O24">
            <v>0.0577108</v>
          </cell>
          <cell r="P24">
            <v>0</v>
          </cell>
          <cell r="Q24">
            <v>0.04382</v>
          </cell>
          <cell r="R24">
            <v>0.0577108</v>
          </cell>
          <cell r="S24">
            <v>0</v>
          </cell>
          <cell r="T24">
            <v>0.04382</v>
          </cell>
          <cell r="U24">
            <v>0.0577108</v>
          </cell>
          <cell r="W24">
            <v>39587</v>
          </cell>
          <cell r="X24">
            <v>0.0624558</v>
          </cell>
          <cell r="Y24">
            <v>0.0624548</v>
          </cell>
          <cell r="Z24">
            <v>0.0622108</v>
          </cell>
          <cell r="AA24">
            <v>0.0622108</v>
          </cell>
          <cell r="AB24">
            <v>0.07271079999999999</v>
          </cell>
          <cell r="AC24">
            <v>0.0577108</v>
          </cell>
          <cell r="AD24">
            <v>0.0577108</v>
          </cell>
          <cell r="AE24">
            <v>0.0577108</v>
          </cell>
          <cell r="AF24">
            <v>0.0577108</v>
          </cell>
          <cell r="AG24">
            <v>0.0577108</v>
          </cell>
          <cell r="AH24">
            <v>0.0577108</v>
          </cell>
          <cell r="AI24">
            <v>0.0577108</v>
          </cell>
          <cell r="AJ24">
            <v>0.0577108</v>
          </cell>
          <cell r="AK24">
            <v>0.0577108</v>
          </cell>
          <cell r="AL24">
            <v>0.0577108</v>
          </cell>
        </row>
        <row r="25">
          <cell r="A25">
            <v>39617</v>
          </cell>
          <cell r="B25">
            <v>0</v>
          </cell>
          <cell r="C25">
            <v>0</v>
          </cell>
          <cell r="D25">
            <v>0.0496</v>
          </cell>
          <cell r="E25">
            <v>0.0594688</v>
          </cell>
          <cell r="F25">
            <v>39617</v>
          </cell>
          <cell r="G25">
            <v>0.054099999999999995</v>
          </cell>
          <cell r="H25">
            <v>0.054099999999999995</v>
          </cell>
          <cell r="I25">
            <v>0.0639688</v>
          </cell>
          <cell r="J25">
            <v>0.0639688</v>
          </cell>
          <cell r="K25">
            <v>0.0744688</v>
          </cell>
          <cell r="L25">
            <v>0</v>
          </cell>
          <cell r="M25">
            <v>0</v>
          </cell>
          <cell r="N25">
            <v>0.0496</v>
          </cell>
          <cell r="O25">
            <v>0.0594688</v>
          </cell>
          <cell r="P25">
            <v>0</v>
          </cell>
          <cell r="Q25">
            <v>0.0496</v>
          </cell>
          <cell r="R25">
            <v>0.0594688</v>
          </cell>
          <cell r="S25">
            <v>0</v>
          </cell>
          <cell r="T25">
            <v>0.0496</v>
          </cell>
          <cell r="U25">
            <v>0.0594688</v>
          </cell>
          <cell r="W25">
            <v>39617</v>
          </cell>
          <cell r="X25">
            <v>0.0642138</v>
          </cell>
          <cell r="Y25">
            <v>0.0642128</v>
          </cell>
          <cell r="Z25">
            <v>0.0639688</v>
          </cell>
          <cell r="AA25">
            <v>0.0639688</v>
          </cell>
          <cell r="AB25">
            <v>0.0744688</v>
          </cell>
          <cell r="AC25">
            <v>0.0594688</v>
          </cell>
          <cell r="AD25">
            <v>0.0594688</v>
          </cell>
          <cell r="AE25">
            <v>0.0594688</v>
          </cell>
          <cell r="AF25">
            <v>0.0594688</v>
          </cell>
          <cell r="AG25">
            <v>0.0594688</v>
          </cell>
          <cell r="AH25">
            <v>0.0594688</v>
          </cell>
          <cell r="AI25">
            <v>0.0594688</v>
          </cell>
          <cell r="AJ25">
            <v>0.0594688</v>
          </cell>
          <cell r="AK25">
            <v>0.0594688</v>
          </cell>
          <cell r="AL25">
            <v>0.0594688</v>
          </cell>
        </row>
        <row r="26">
          <cell r="A26">
            <v>39647</v>
          </cell>
          <cell r="B26">
            <v>0</v>
          </cell>
          <cell r="C26">
            <v>0</v>
          </cell>
          <cell r="D26">
            <v>0.0496</v>
          </cell>
          <cell r="E26">
            <v>0.0594688</v>
          </cell>
          <cell r="F26">
            <v>39647</v>
          </cell>
          <cell r="G26">
            <v>0.054099999999999995</v>
          </cell>
          <cell r="H26">
            <v>0.054099999999999995</v>
          </cell>
          <cell r="I26">
            <v>0.0639688</v>
          </cell>
          <cell r="J26">
            <v>0.0639688</v>
          </cell>
          <cell r="K26">
            <v>0.0744688</v>
          </cell>
          <cell r="L26">
            <v>0</v>
          </cell>
          <cell r="M26">
            <v>0</v>
          </cell>
          <cell r="N26">
            <v>0.0496</v>
          </cell>
          <cell r="O26">
            <v>0.0594688</v>
          </cell>
          <cell r="P26">
            <v>0</v>
          </cell>
          <cell r="Q26">
            <v>0.0496</v>
          </cell>
          <cell r="R26">
            <v>0.0594688</v>
          </cell>
          <cell r="S26">
            <v>0</v>
          </cell>
          <cell r="T26">
            <v>0.0496</v>
          </cell>
          <cell r="U26">
            <v>0.0594688</v>
          </cell>
          <cell r="W26">
            <v>39647</v>
          </cell>
          <cell r="X26">
            <v>0.0642138</v>
          </cell>
          <cell r="Y26">
            <v>0.0642128</v>
          </cell>
          <cell r="Z26">
            <v>0.0639688</v>
          </cell>
          <cell r="AA26">
            <v>0.0639688</v>
          </cell>
          <cell r="AB26">
            <v>0.0744688</v>
          </cell>
          <cell r="AC26">
            <v>0.0594688</v>
          </cell>
          <cell r="AD26">
            <v>0.0594688</v>
          </cell>
          <cell r="AE26">
            <v>0.0594688</v>
          </cell>
          <cell r="AF26">
            <v>0.0594688</v>
          </cell>
          <cell r="AG26">
            <v>0.0594688</v>
          </cell>
          <cell r="AH26">
            <v>0.0594688</v>
          </cell>
          <cell r="AI26">
            <v>0.0594688</v>
          </cell>
          <cell r="AJ26">
            <v>0.0594688</v>
          </cell>
          <cell r="AK26">
            <v>0.0594688</v>
          </cell>
          <cell r="AL26">
            <v>0.0594688</v>
          </cell>
        </row>
        <row r="27">
          <cell r="A27">
            <v>39678</v>
          </cell>
          <cell r="B27">
            <v>0</v>
          </cell>
          <cell r="C27">
            <v>0</v>
          </cell>
          <cell r="D27">
            <v>0.0496</v>
          </cell>
          <cell r="E27">
            <v>0.0594688</v>
          </cell>
          <cell r="F27">
            <v>39678</v>
          </cell>
          <cell r="G27">
            <v>0.054099999999999995</v>
          </cell>
          <cell r="H27">
            <v>0.054099999999999995</v>
          </cell>
          <cell r="I27">
            <v>0.0639688</v>
          </cell>
          <cell r="J27">
            <v>0.0639688</v>
          </cell>
          <cell r="K27">
            <v>0.0744688</v>
          </cell>
          <cell r="L27">
            <v>0</v>
          </cell>
          <cell r="M27">
            <v>0</v>
          </cell>
          <cell r="N27">
            <v>0.0496</v>
          </cell>
          <cell r="O27">
            <v>0.0594688</v>
          </cell>
          <cell r="P27">
            <v>0</v>
          </cell>
          <cell r="Q27">
            <v>0.0496</v>
          </cell>
          <cell r="R27">
            <v>0.0594688</v>
          </cell>
          <cell r="S27">
            <v>0</v>
          </cell>
          <cell r="T27">
            <v>0.0496</v>
          </cell>
          <cell r="U27">
            <v>0.0594688</v>
          </cell>
          <cell r="W27">
            <v>39678</v>
          </cell>
          <cell r="X27">
            <v>0.0642138</v>
          </cell>
          <cell r="Y27">
            <v>0.0642128</v>
          </cell>
          <cell r="Z27">
            <v>0.0639688</v>
          </cell>
          <cell r="AA27">
            <v>0.0639688</v>
          </cell>
          <cell r="AB27">
            <v>0.0744688</v>
          </cell>
          <cell r="AC27">
            <v>0.0594688</v>
          </cell>
          <cell r="AD27">
            <v>0.0594688</v>
          </cell>
          <cell r="AE27">
            <v>0.0594688</v>
          </cell>
          <cell r="AF27">
            <v>0.0594688</v>
          </cell>
          <cell r="AG27">
            <v>0.0594688</v>
          </cell>
          <cell r="AH27">
            <v>0.0594688</v>
          </cell>
          <cell r="AI27">
            <v>0.0594688</v>
          </cell>
          <cell r="AJ27">
            <v>0.0594688</v>
          </cell>
          <cell r="AK27">
            <v>0.0594688</v>
          </cell>
          <cell r="AL27">
            <v>0.0594688</v>
          </cell>
        </row>
        <row r="28">
          <cell r="A28">
            <v>39709</v>
          </cell>
          <cell r="B28">
            <v>0</v>
          </cell>
          <cell r="C28">
            <v>0</v>
          </cell>
          <cell r="D28">
            <v>0.04969</v>
          </cell>
          <cell r="E28">
            <v>0.059775</v>
          </cell>
          <cell r="F28">
            <v>39709</v>
          </cell>
          <cell r="G28">
            <v>0.054189999999999995</v>
          </cell>
          <cell r="H28">
            <v>0.054189999999999995</v>
          </cell>
          <cell r="I28">
            <v>0.064275</v>
          </cell>
          <cell r="J28">
            <v>0.064275</v>
          </cell>
          <cell r="K28">
            <v>0.07477500000000001</v>
          </cell>
          <cell r="L28">
            <v>0</v>
          </cell>
          <cell r="M28">
            <v>0</v>
          </cell>
          <cell r="N28">
            <v>0.04969</v>
          </cell>
          <cell r="O28">
            <v>0.059775</v>
          </cell>
          <cell r="P28">
            <v>0</v>
          </cell>
          <cell r="Q28">
            <v>0.04969</v>
          </cell>
          <cell r="R28">
            <v>0.059775</v>
          </cell>
          <cell r="S28">
            <v>0</v>
          </cell>
          <cell r="T28">
            <v>0.04969</v>
          </cell>
          <cell r="U28">
            <v>0.059775</v>
          </cell>
          <cell r="W28">
            <v>39709</v>
          </cell>
          <cell r="X28">
            <v>0.06452000000000001</v>
          </cell>
          <cell r="Y28">
            <v>0.064519</v>
          </cell>
          <cell r="Z28">
            <v>0.064275</v>
          </cell>
          <cell r="AA28">
            <v>0.064275</v>
          </cell>
          <cell r="AB28">
            <v>0.07477500000000001</v>
          </cell>
          <cell r="AC28">
            <v>0.059775</v>
          </cell>
          <cell r="AD28">
            <v>0.059775</v>
          </cell>
          <cell r="AE28">
            <v>0.059775</v>
          </cell>
          <cell r="AF28">
            <v>0.059775</v>
          </cell>
          <cell r="AG28">
            <v>0.059775</v>
          </cell>
          <cell r="AH28">
            <v>0.059775</v>
          </cell>
          <cell r="AI28">
            <v>0.059775</v>
          </cell>
          <cell r="AJ28">
            <v>0.059775</v>
          </cell>
          <cell r="AK28">
            <v>0.059775</v>
          </cell>
          <cell r="AL28">
            <v>0.059775</v>
          </cell>
        </row>
        <row r="29">
          <cell r="A29">
            <v>39741</v>
          </cell>
          <cell r="B29">
            <v>0</v>
          </cell>
          <cell r="C29">
            <v>0</v>
          </cell>
          <cell r="D29">
            <v>0.04969</v>
          </cell>
          <cell r="E29">
            <v>0.059775</v>
          </cell>
          <cell r="F29">
            <v>39741</v>
          </cell>
          <cell r="G29">
            <v>0.054189999999999995</v>
          </cell>
          <cell r="H29">
            <v>0.054189999999999995</v>
          </cell>
          <cell r="I29">
            <v>0.064275</v>
          </cell>
          <cell r="J29">
            <v>0.064275</v>
          </cell>
          <cell r="K29">
            <v>0.07477500000000001</v>
          </cell>
          <cell r="L29">
            <v>0</v>
          </cell>
          <cell r="M29">
            <v>0</v>
          </cell>
          <cell r="N29">
            <v>0.04969</v>
          </cell>
          <cell r="O29">
            <v>0.059775</v>
          </cell>
          <cell r="P29">
            <v>0</v>
          </cell>
          <cell r="Q29">
            <v>0.04969</v>
          </cell>
          <cell r="R29">
            <v>0.059775</v>
          </cell>
          <cell r="S29">
            <v>0</v>
          </cell>
          <cell r="T29">
            <v>0.04969</v>
          </cell>
          <cell r="U29">
            <v>0.059775</v>
          </cell>
          <cell r="W29">
            <v>39741</v>
          </cell>
          <cell r="X29">
            <v>0.06452000000000001</v>
          </cell>
          <cell r="Y29">
            <v>0.064519</v>
          </cell>
          <cell r="Z29">
            <v>0.064275</v>
          </cell>
          <cell r="AA29">
            <v>0.064275</v>
          </cell>
          <cell r="AB29">
            <v>0.07477500000000001</v>
          </cell>
          <cell r="AC29">
            <v>0.059775</v>
          </cell>
          <cell r="AD29">
            <v>0.059775</v>
          </cell>
          <cell r="AE29">
            <v>0.059775</v>
          </cell>
          <cell r="AF29">
            <v>0.059775</v>
          </cell>
          <cell r="AG29">
            <v>0.059775</v>
          </cell>
          <cell r="AH29">
            <v>0.059775</v>
          </cell>
          <cell r="AI29">
            <v>0.059775</v>
          </cell>
          <cell r="AJ29">
            <v>0.059775</v>
          </cell>
          <cell r="AK29">
            <v>0.059775</v>
          </cell>
          <cell r="AL29">
            <v>0.059775</v>
          </cell>
        </row>
        <row r="30">
          <cell r="A30">
            <v>39770</v>
          </cell>
          <cell r="B30">
            <v>0</v>
          </cell>
          <cell r="C30">
            <v>0</v>
          </cell>
          <cell r="D30">
            <v>0.04969</v>
          </cell>
          <cell r="E30">
            <v>0.059775</v>
          </cell>
          <cell r="F30">
            <v>39770</v>
          </cell>
          <cell r="G30">
            <v>0.054189999999999995</v>
          </cell>
          <cell r="H30">
            <v>0.054189999999999995</v>
          </cell>
          <cell r="I30">
            <v>0.064275</v>
          </cell>
          <cell r="J30">
            <v>0.064275</v>
          </cell>
          <cell r="K30">
            <v>0.07477500000000001</v>
          </cell>
          <cell r="L30">
            <v>0</v>
          </cell>
          <cell r="M30">
            <v>0</v>
          </cell>
          <cell r="N30">
            <v>0.04969</v>
          </cell>
          <cell r="O30">
            <v>0.059775</v>
          </cell>
          <cell r="P30">
            <v>0</v>
          </cell>
          <cell r="Q30">
            <v>0.04969</v>
          </cell>
          <cell r="R30">
            <v>0.059775</v>
          </cell>
          <cell r="S30">
            <v>0</v>
          </cell>
          <cell r="T30">
            <v>0.04969</v>
          </cell>
          <cell r="U30">
            <v>0.059775</v>
          </cell>
          <cell r="W30">
            <v>39770</v>
          </cell>
          <cell r="X30">
            <v>0.06452000000000001</v>
          </cell>
          <cell r="Y30">
            <v>0.064519</v>
          </cell>
          <cell r="Z30">
            <v>0.064275</v>
          </cell>
          <cell r="AA30">
            <v>0.064275</v>
          </cell>
          <cell r="AB30">
            <v>0.07477500000000001</v>
          </cell>
          <cell r="AC30">
            <v>0.059775</v>
          </cell>
          <cell r="AD30">
            <v>0.059775</v>
          </cell>
          <cell r="AE30">
            <v>0.059775</v>
          </cell>
          <cell r="AF30">
            <v>0.059775</v>
          </cell>
          <cell r="AG30">
            <v>0.059775</v>
          </cell>
          <cell r="AH30">
            <v>0.059775</v>
          </cell>
          <cell r="AI30">
            <v>0.059775</v>
          </cell>
          <cell r="AJ30">
            <v>0.059775</v>
          </cell>
          <cell r="AK30">
            <v>0.059775</v>
          </cell>
          <cell r="AL30">
            <v>0.059775</v>
          </cell>
        </row>
        <row r="31">
          <cell r="A31">
            <v>39800</v>
          </cell>
          <cell r="B31">
            <v>0</v>
          </cell>
          <cell r="C31">
            <v>0</v>
          </cell>
          <cell r="D31">
            <v>0.04969</v>
          </cell>
          <cell r="E31">
            <v>0.059775</v>
          </cell>
          <cell r="F31">
            <v>39800</v>
          </cell>
          <cell r="G31">
            <v>0.054189999999999995</v>
          </cell>
          <cell r="H31">
            <v>0.054189999999999995</v>
          </cell>
          <cell r="I31">
            <v>0.064275</v>
          </cell>
          <cell r="J31">
            <v>0.064275</v>
          </cell>
          <cell r="K31">
            <v>0.07477500000000001</v>
          </cell>
          <cell r="L31">
            <v>0</v>
          </cell>
          <cell r="M31">
            <v>0</v>
          </cell>
          <cell r="N31">
            <v>0.04969</v>
          </cell>
          <cell r="O31">
            <v>0.059775</v>
          </cell>
          <cell r="P31">
            <v>0</v>
          </cell>
          <cell r="Q31">
            <v>0.04969</v>
          </cell>
          <cell r="R31">
            <v>0.059775</v>
          </cell>
          <cell r="S31">
            <v>0</v>
          </cell>
          <cell r="T31">
            <v>0.04969</v>
          </cell>
          <cell r="U31">
            <v>0.059775</v>
          </cell>
          <cell r="W31">
            <v>39800</v>
          </cell>
          <cell r="X31">
            <v>0.06452000000000001</v>
          </cell>
          <cell r="Y31">
            <v>0.064519</v>
          </cell>
          <cell r="Z31">
            <v>0.064275</v>
          </cell>
          <cell r="AA31">
            <v>0.064275</v>
          </cell>
          <cell r="AB31">
            <v>0.07477500000000001</v>
          </cell>
          <cell r="AC31">
            <v>0.059775</v>
          </cell>
          <cell r="AD31">
            <v>0.059775</v>
          </cell>
          <cell r="AE31">
            <v>0.059775</v>
          </cell>
          <cell r="AF31">
            <v>0.059775</v>
          </cell>
          <cell r="AG31">
            <v>0.059775</v>
          </cell>
          <cell r="AH31">
            <v>0.059775</v>
          </cell>
          <cell r="AI31">
            <v>0.059775</v>
          </cell>
          <cell r="AJ31">
            <v>0.059775</v>
          </cell>
          <cell r="AK31">
            <v>0.059775</v>
          </cell>
          <cell r="AL31">
            <v>0.059775</v>
          </cell>
        </row>
        <row r="32">
          <cell r="A32">
            <v>39833</v>
          </cell>
          <cell r="B32">
            <v>0</v>
          </cell>
          <cell r="C32">
            <v>0</v>
          </cell>
          <cell r="D32">
            <v>0.04969</v>
          </cell>
          <cell r="E32">
            <v>0.059775</v>
          </cell>
          <cell r="F32">
            <v>39833</v>
          </cell>
          <cell r="G32">
            <v>0.054189999999999995</v>
          </cell>
          <cell r="H32">
            <v>0.054189999999999995</v>
          </cell>
          <cell r="I32">
            <v>0.064275</v>
          </cell>
          <cell r="J32">
            <v>0.064275</v>
          </cell>
          <cell r="K32">
            <v>0.07477500000000001</v>
          </cell>
          <cell r="L32">
            <v>0</v>
          </cell>
          <cell r="M32">
            <v>0</v>
          </cell>
          <cell r="N32">
            <v>0.04969</v>
          </cell>
          <cell r="O32">
            <v>0.059775</v>
          </cell>
          <cell r="P32">
            <v>0</v>
          </cell>
          <cell r="Q32">
            <v>0.04969</v>
          </cell>
          <cell r="R32">
            <v>0.059775</v>
          </cell>
          <cell r="S32">
            <v>0</v>
          </cell>
          <cell r="T32">
            <v>0.04969</v>
          </cell>
          <cell r="U32">
            <v>0.059775</v>
          </cell>
          <cell r="W32">
            <v>39833</v>
          </cell>
          <cell r="X32">
            <v>0.06452000000000001</v>
          </cell>
          <cell r="Y32">
            <v>0.064519</v>
          </cell>
          <cell r="Z32">
            <v>0.064275</v>
          </cell>
          <cell r="AA32">
            <v>0.064275</v>
          </cell>
          <cell r="AB32">
            <v>0.07477500000000001</v>
          </cell>
          <cell r="AC32">
            <v>0.059775</v>
          </cell>
          <cell r="AD32">
            <v>0.059775</v>
          </cell>
          <cell r="AE32">
            <v>0.059775</v>
          </cell>
          <cell r="AF32">
            <v>0.059775</v>
          </cell>
          <cell r="AG32">
            <v>0.059775</v>
          </cell>
          <cell r="AH32">
            <v>0.059775</v>
          </cell>
          <cell r="AI32">
            <v>0.059775</v>
          </cell>
          <cell r="AJ32">
            <v>0.059775</v>
          </cell>
          <cell r="AK32">
            <v>0.059775</v>
          </cell>
          <cell r="AL32">
            <v>0.059775</v>
          </cell>
        </row>
        <row r="33">
          <cell r="A33">
            <v>39862</v>
          </cell>
          <cell r="B33">
            <v>0</v>
          </cell>
          <cell r="C33">
            <v>0</v>
          </cell>
          <cell r="D33">
            <v>0.04969</v>
          </cell>
          <cell r="E33">
            <v>0.059775</v>
          </cell>
          <cell r="F33">
            <v>39862</v>
          </cell>
          <cell r="G33">
            <v>0.054189999999999995</v>
          </cell>
          <cell r="H33">
            <v>0.054189999999999995</v>
          </cell>
          <cell r="I33">
            <v>0.064275</v>
          </cell>
          <cell r="J33">
            <v>0.064275</v>
          </cell>
          <cell r="K33">
            <v>0.07477500000000001</v>
          </cell>
          <cell r="L33">
            <v>0</v>
          </cell>
          <cell r="M33">
            <v>0</v>
          </cell>
          <cell r="N33">
            <v>0.04969</v>
          </cell>
          <cell r="O33">
            <v>0.059775</v>
          </cell>
          <cell r="P33">
            <v>0</v>
          </cell>
          <cell r="Q33">
            <v>0.04969</v>
          </cell>
          <cell r="R33">
            <v>0.059775</v>
          </cell>
          <cell r="S33">
            <v>0</v>
          </cell>
          <cell r="T33">
            <v>0.04969</v>
          </cell>
          <cell r="U33">
            <v>0.059775</v>
          </cell>
          <cell r="W33">
            <v>39862</v>
          </cell>
          <cell r="X33">
            <v>0.06452000000000001</v>
          </cell>
          <cell r="Y33">
            <v>0.064519</v>
          </cell>
          <cell r="Z33">
            <v>0.064275</v>
          </cell>
          <cell r="AA33">
            <v>0.064275</v>
          </cell>
          <cell r="AB33">
            <v>0.07477500000000001</v>
          </cell>
          <cell r="AC33">
            <v>0.059775</v>
          </cell>
          <cell r="AD33">
            <v>0.059775</v>
          </cell>
          <cell r="AE33">
            <v>0.059775</v>
          </cell>
          <cell r="AF33">
            <v>0.059775</v>
          </cell>
          <cell r="AG33">
            <v>0.059775</v>
          </cell>
          <cell r="AH33">
            <v>0.059775</v>
          </cell>
          <cell r="AI33">
            <v>0.059775</v>
          </cell>
          <cell r="AJ33">
            <v>0.059775</v>
          </cell>
          <cell r="AK33">
            <v>0.059775</v>
          </cell>
          <cell r="AL33">
            <v>0.059775</v>
          </cell>
        </row>
        <row r="34">
          <cell r="A34">
            <v>39890</v>
          </cell>
          <cell r="B34">
            <v>0</v>
          </cell>
          <cell r="C34">
            <v>0</v>
          </cell>
          <cell r="D34">
            <v>0.04969</v>
          </cell>
          <cell r="E34">
            <v>0.059775</v>
          </cell>
          <cell r="F34">
            <v>39890</v>
          </cell>
          <cell r="G34">
            <v>0.054189999999999995</v>
          </cell>
          <cell r="H34">
            <v>0.054189999999999995</v>
          </cell>
          <cell r="I34">
            <v>0.064275</v>
          </cell>
          <cell r="J34">
            <v>0.064275</v>
          </cell>
          <cell r="K34">
            <v>0.07477500000000001</v>
          </cell>
          <cell r="L34">
            <v>0</v>
          </cell>
          <cell r="M34">
            <v>0</v>
          </cell>
          <cell r="N34">
            <v>0.04969</v>
          </cell>
          <cell r="O34">
            <v>0.059775</v>
          </cell>
          <cell r="P34">
            <v>0</v>
          </cell>
          <cell r="Q34">
            <v>0.04969</v>
          </cell>
          <cell r="R34">
            <v>0.059775</v>
          </cell>
          <cell r="S34">
            <v>0</v>
          </cell>
          <cell r="T34">
            <v>0.04969</v>
          </cell>
          <cell r="U34">
            <v>0.059775</v>
          </cell>
          <cell r="W34">
            <v>39890</v>
          </cell>
          <cell r="X34">
            <v>0.06452000000000001</v>
          </cell>
          <cell r="Y34">
            <v>0.064519</v>
          </cell>
          <cell r="Z34">
            <v>0.064275</v>
          </cell>
          <cell r="AA34">
            <v>0.064275</v>
          </cell>
          <cell r="AB34">
            <v>0.07477500000000001</v>
          </cell>
          <cell r="AC34">
            <v>0.059775</v>
          </cell>
          <cell r="AD34">
            <v>0.059775</v>
          </cell>
          <cell r="AE34">
            <v>0.059775</v>
          </cell>
          <cell r="AF34">
            <v>0.059775</v>
          </cell>
          <cell r="AG34">
            <v>0.059775</v>
          </cell>
          <cell r="AH34">
            <v>0.059775</v>
          </cell>
          <cell r="AI34">
            <v>0.059775</v>
          </cell>
          <cell r="AJ34">
            <v>0.059775</v>
          </cell>
          <cell r="AK34">
            <v>0.059775</v>
          </cell>
          <cell r="AL34">
            <v>0.059775</v>
          </cell>
        </row>
        <row r="35">
          <cell r="A35">
            <v>39923</v>
          </cell>
          <cell r="B35">
            <v>0</v>
          </cell>
          <cell r="C35">
            <v>0</v>
          </cell>
          <cell r="D35">
            <v>0.04969</v>
          </cell>
          <cell r="E35">
            <v>0.059775</v>
          </cell>
          <cell r="F35">
            <v>39923</v>
          </cell>
          <cell r="G35">
            <v>0.054189999999999995</v>
          </cell>
          <cell r="H35">
            <v>0.054189999999999995</v>
          </cell>
          <cell r="I35">
            <v>0.064275</v>
          </cell>
          <cell r="J35">
            <v>0.064275</v>
          </cell>
          <cell r="K35">
            <v>0.07477500000000001</v>
          </cell>
          <cell r="L35">
            <v>0</v>
          </cell>
          <cell r="M35">
            <v>0</v>
          </cell>
          <cell r="N35">
            <v>0.04969</v>
          </cell>
          <cell r="O35">
            <v>0.059775</v>
          </cell>
          <cell r="P35">
            <v>0</v>
          </cell>
          <cell r="Q35">
            <v>0.04969</v>
          </cell>
          <cell r="R35">
            <v>0.059775</v>
          </cell>
          <cell r="S35">
            <v>0</v>
          </cell>
          <cell r="T35">
            <v>0.04969</v>
          </cell>
          <cell r="U35">
            <v>0.059775</v>
          </cell>
          <cell r="W35">
            <v>39923</v>
          </cell>
          <cell r="X35">
            <v>0.06452000000000001</v>
          </cell>
          <cell r="Y35">
            <v>0.064519</v>
          </cell>
          <cell r="Z35">
            <v>0.064275</v>
          </cell>
          <cell r="AA35">
            <v>0.064275</v>
          </cell>
          <cell r="AB35">
            <v>0.07477500000000001</v>
          </cell>
          <cell r="AC35">
            <v>0.059775</v>
          </cell>
          <cell r="AD35">
            <v>0.059775</v>
          </cell>
          <cell r="AE35">
            <v>0.059775</v>
          </cell>
          <cell r="AF35">
            <v>0.059775</v>
          </cell>
          <cell r="AG35">
            <v>0.059775</v>
          </cell>
          <cell r="AH35">
            <v>0.059775</v>
          </cell>
          <cell r="AI35">
            <v>0.059775</v>
          </cell>
          <cell r="AJ35">
            <v>0.059775</v>
          </cell>
          <cell r="AK35">
            <v>0.059775</v>
          </cell>
          <cell r="AL35">
            <v>0.059775</v>
          </cell>
        </row>
        <row r="36">
          <cell r="A36">
            <v>39951</v>
          </cell>
          <cell r="B36">
            <v>0</v>
          </cell>
          <cell r="C36">
            <v>0</v>
          </cell>
          <cell r="D36">
            <v>0.04969</v>
          </cell>
          <cell r="E36">
            <v>0.059775</v>
          </cell>
          <cell r="F36">
            <v>39951</v>
          </cell>
          <cell r="G36">
            <v>0.054189999999999995</v>
          </cell>
          <cell r="H36">
            <v>0.054189999999999995</v>
          </cell>
          <cell r="I36">
            <v>0.064275</v>
          </cell>
          <cell r="J36">
            <v>0.064275</v>
          </cell>
          <cell r="K36">
            <v>0.07477500000000001</v>
          </cell>
          <cell r="L36">
            <v>0</v>
          </cell>
          <cell r="M36">
            <v>0</v>
          </cell>
          <cell r="N36">
            <v>0.04969</v>
          </cell>
          <cell r="O36">
            <v>0.059775</v>
          </cell>
          <cell r="P36">
            <v>0</v>
          </cell>
          <cell r="Q36">
            <v>0.04969</v>
          </cell>
          <cell r="R36">
            <v>0.059775</v>
          </cell>
          <cell r="S36">
            <v>0</v>
          </cell>
          <cell r="T36">
            <v>0.04969</v>
          </cell>
          <cell r="U36">
            <v>0.059775</v>
          </cell>
          <cell r="W36">
            <v>39951</v>
          </cell>
          <cell r="X36">
            <v>0.06452000000000001</v>
          </cell>
          <cell r="Y36">
            <v>0.064519</v>
          </cell>
          <cell r="Z36">
            <v>0.064275</v>
          </cell>
          <cell r="AA36">
            <v>0.064275</v>
          </cell>
          <cell r="AB36">
            <v>0.07477500000000001</v>
          </cell>
          <cell r="AC36">
            <v>0.059775</v>
          </cell>
          <cell r="AD36">
            <v>0.059775</v>
          </cell>
          <cell r="AE36">
            <v>0.059775</v>
          </cell>
          <cell r="AF36">
            <v>0.059775</v>
          </cell>
          <cell r="AG36">
            <v>0.059775</v>
          </cell>
          <cell r="AH36">
            <v>0.059775</v>
          </cell>
          <cell r="AI36">
            <v>0.059775</v>
          </cell>
          <cell r="AJ36">
            <v>0.059775</v>
          </cell>
          <cell r="AK36">
            <v>0.059775</v>
          </cell>
          <cell r="AL36">
            <v>0.059775</v>
          </cell>
        </row>
        <row r="37">
          <cell r="A37">
            <v>39982</v>
          </cell>
          <cell r="B37">
            <v>0</v>
          </cell>
          <cell r="C37">
            <v>0</v>
          </cell>
          <cell r="D37">
            <v>0.04969</v>
          </cell>
          <cell r="E37">
            <v>0.059775</v>
          </cell>
          <cell r="F37">
            <v>39982</v>
          </cell>
          <cell r="G37">
            <v>0.054189999999999995</v>
          </cell>
          <cell r="H37">
            <v>0.054189999999999995</v>
          </cell>
          <cell r="I37">
            <v>0.064275</v>
          </cell>
          <cell r="J37">
            <v>0.064275</v>
          </cell>
          <cell r="K37">
            <v>0.07477500000000001</v>
          </cell>
          <cell r="L37">
            <v>0</v>
          </cell>
          <cell r="M37">
            <v>0</v>
          </cell>
          <cell r="N37">
            <v>0.04969</v>
          </cell>
          <cell r="O37">
            <v>0.059775</v>
          </cell>
          <cell r="P37">
            <v>0</v>
          </cell>
          <cell r="Q37">
            <v>0.04969</v>
          </cell>
          <cell r="R37">
            <v>0.059775</v>
          </cell>
          <cell r="S37">
            <v>0</v>
          </cell>
          <cell r="T37">
            <v>0.04969</v>
          </cell>
          <cell r="U37">
            <v>0.059775</v>
          </cell>
          <cell r="W37">
            <v>39982</v>
          </cell>
          <cell r="X37">
            <v>0.06452000000000001</v>
          </cell>
          <cell r="Y37">
            <v>0.064519</v>
          </cell>
          <cell r="Z37">
            <v>0.064275</v>
          </cell>
          <cell r="AA37">
            <v>0.064275</v>
          </cell>
          <cell r="AB37">
            <v>0.07477500000000001</v>
          </cell>
          <cell r="AC37">
            <v>0.059775</v>
          </cell>
          <cell r="AD37">
            <v>0.059775</v>
          </cell>
          <cell r="AE37">
            <v>0.059775</v>
          </cell>
          <cell r="AF37">
            <v>0.059775</v>
          </cell>
          <cell r="AG37">
            <v>0.059775</v>
          </cell>
          <cell r="AH37">
            <v>0.059775</v>
          </cell>
          <cell r="AI37">
            <v>0.059775</v>
          </cell>
          <cell r="AJ37">
            <v>0.059775</v>
          </cell>
          <cell r="AK37">
            <v>0.059775</v>
          </cell>
          <cell r="AL37">
            <v>0.059775</v>
          </cell>
        </row>
        <row r="38">
          <cell r="A38">
            <v>40014</v>
          </cell>
          <cell r="B38">
            <v>0</v>
          </cell>
          <cell r="C38">
            <v>0</v>
          </cell>
          <cell r="D38">
            <v>0.04969</v>
          </cell>
          <cell r="E38">
            <v>0.059775</v>
          </cell>
          <cell r="F38">
            <v>40014</v>
          </cell>
          <cell r="G38">
            <v>0.054189999999999995</v>
          </cell>
          <cell r="H38">
            <v>0.054189999999999995</v>
          </cell>
          <cell r="I38">
            <v>0.064275</v>
          </cell>
          <cell r="J38">
            <v>0.064275</v>
          </cell>
          <cell r="K38">
            <v>0.07477500000000001</v>
          </cell>
          <cell r="L38">
            <v>0</v>
          </cell>
          <cell r="M38">
            <v>0</v>
          </cell>
          <cell r="N38">
            <v>0.04969</v>
          </cell>
          <cell r="O38">
            <v>0.059775</v>
          </cell>
          <cell r="P38">
            <v>0</v>
          </cell>
          <cell r="Q38">
            <v>0.04969</v>
          </cell>
          <cell r="R38">
            <v>0.059775</v>
          </cell>
          <cell r="S38">
            <v>0</v>
          </cell>
          <cell r="T38">
            <v>0.04969</v>
          </cell>
          <cell r="U38">
            <v>0.059775</v>
          </cell>
          <cell r="W38">
            <v>40014</v>
          </cell>
          <cell r="X38">
            <v>0.06452000000000001</v>
          </cell>
          <cell r="Y38">
            <v>0.064519</v>
          </cell>
          <cell r="Z38">
            <v>0.064275</v>
          </cell>
          <cell r="AA38">
            <v>0.064275</v>
          </cell>
          <cell r="AB38">
            <v>0.07477500000000001</v>
          </cell>
          <cell r="AC38">
            <v>0.059775</v>
          </cell>
          <cell r="AD38">
            <v>0.059775</v>
          </cell>
          <cell r="AE38">
            <v>0.059775</v>
          </cell>
          <cell r="AF38">
            <v>0.059775</v>
          </cell>
          <cell r="AG38">
            <v>0.059775</v>
          </cell>
          <cell r="AH38">
            <v>0.059775</v>
          </cell>
          <cell r="AI38">
            <v>0.059775</v>
          </cell>
          <cell r="AJ38">
            <v>0.059775</v>
          </cell>
          <cell r="AK38">
            <v>0.059775</v>
          </cell>
          <cell r="AL38">
            <v>0.059775</v>
          </cell>
        </row>
        <row r="39">
          <cell r="A39">
            <v>40043</v>
          </cell>
          <cell r="B39">
            <v>0</v>
          </cell>
          <cell r="C39">
            <v>0</v>
          </cell>
          <cell r="D39">
            <v>0.04969</v>
          </cell>
          <cell r="E39">
            <v>0.059775</v>
          </cell>
          <cell r="F39">
            <v>40043</v>
          </cell>
          <cell r="G39">
            <v>0.054189999999999995</v>
          </cell>
          <cell r="H39">
            <v>0.054189999999999995</v>
          </cell>
          <cell r="I39">
            <v>0.064275</v>
          </cell>
          <cell r="J39">
            <v>0.064275</v>
          </cell>
          <cell r="K39">
            <v>0.07477500000000001</v>
          </cell>
          <cell r="L39">
            <v>0</v>
          </cell>
          <cell r="M39">
            <v>0</v>
          </cell>
          <cell r="N39">
            <v>0.04969</v>
          </cell>
          <cell r="O39">
            <v>0.059775</v>
          </cell>
          <cell r="P39">
            <v>0</v>
          </cell>
          <cell r="Q39">
            <v>0.04969</v>
          </cell>
          <cell r="R39">
            <v>0.059775</v>
          </cell>
          <cell r="S39">
            <v>0</v>
          </cell>
          <cell r="T39">
            <v>0.04969</v>
          </cell>
          <cell r="U39">
            <v>0.059775</v>
          </cell>
          <cell r="W39">
            <v>40043</v>
          </cell>
          <cell r="X39">
            <v>0.06452000000000001</v>
          </cell>
          <cell r="Y39">
            <v>0.064519</v>
          </cell>
          <cell r="Z39">
            <v>0.064275</v>
          </cell>
          <cell r="AA39">
            <v>0.064275</v>
          </cell>
          <cell r="AB39">
            <v>0.07477500000000001</v>
          </cell>
          <cell r="AC39">
            <v>0.059775</v>
          </cell>
          <cell r="AD39">
            <v>0.059775</v>
          </cell>
          <cell r="AE39">
            <v>0.059775</v>
          </cell>
          <cell r="AF39">
            <v>0.059775</v>
          </cell>
          <cell r="AG39">
            <v>0.059775</v>
          </cell>
          <cell r="AH39">
            <v>0.059775</v>
          </cell>
          <cell r="AI39">
            <v>0.059775</v>
          </cell>
          <cell r="AJ39">
            <v>0.059775</v>
          </cell>
          <cell r="AK39">
            <v>0.059775</v>
          </cell>
          <cell r="AL39">
            <v>0.059775</v>
          </cell>
        </row>
        <row r="40">
          <cell r="A40">
            <v>40074</v>
          </cell>
          <cell r="B40">
            <v>0</v>
          </cell>
          <cell r="C40">
            <v>0</v>
          </cell>
          <cell r="D40">
            <v>0.04969</v>
          </cell>
          <cell r="E40">
            <v>0.059775</v>
          </cell>
          <cell r="F40">
            <v>40074</v>
          </cell>
          <cell r="G40">
            <v>0.054189999999999995</v>
          </cell>
          <cell r="H40">
            <v>0.054189999999999995</v>
          </cell>
          <cell r="I40">
            <v>0.064275</v>
          </cell>
          <cell r="J40">
            <v>0.064275</v>
          </cell>
          <cell r="K40">
            <v>0.07477500000000001</v>
          </cell>
          <cell r="L40">
            <v>0</v>
          </cell>
          <cell r="M40">
            <v>0</v>
          </cell>
          <cell r="N40">
            <v>0.04969</v>
          </cell>
          <cell r="O40">
            <v>0.059775</v>
          </cell>
          <cell r="P40">
            <v>0</v>
          </cell>
          <cell r="Q40">
            <v>0.04969</v>
          </cell>
          <cell r="R40">
            <v>0.059775</v>
          </cell>
          <cell r="S40">
            <v>0</v>
          </cell>
          <cell r="T40">
            <v>0.04969</v>
          </cell>
          <cell r="U40">
            <v>0.059775</v>
          </cell>
          <cell r="W40">
            <v>40074</v>
          </cell>
          <cell r="X40">
            <v>0.06452000000000001</v>
          </cell>
          <cell r="Y40">
            <v>0.064519</v>
          </cell>
          <cell r="Z40">
            <v>0.064275</v>
          </cell>
          <cell r="AA40">
            <v>0.064275</v>
          </cell>
          <cell r="AB40">
            <v>0.07477500000000001</v>
          </cell>
          <cell r="AC40">
            <v>0.059775</v>
          </cell>
          <cell r="AD40">
            <v>0.059775</v>
          </cell>
          <cell r="AE40">
            <v>0.059775</v>
          </cell>
          <cell r="AF40">
            <v>0.059775</v>
          </cell>
          <cell r="AG40">
            <v>0.059775</v>
          </cell>
          <cell r="AH40">
            <v>0.059775</v>
          </cell>
          <cell r="AI40">
            <v>0.059775</v>
          </cell>
          <cell r="AJ40">
            <v>0.059775</v>
          </cell>
          <cell r="AK40">
            <v>0.059775</v>
          </cell>
          <cell r="AL40">
            <v>0.059775</v>
          </cell>
        </row>
        <row r="41">
          <cell r="A41">
            <v>40105</v>
          </cell>
          <cell r="B41">
            <v>0</v>
          </cell>
          <cell r="C41">
            <v>0</v>
          </cell>
          <cell r="D41">
            <v>0.04969</v>
          </cell>
          <cell r="E41">
            <v>0.059775</v>
          </cell>
          <cell r="F41">
            <v>40105</v>
          </cell>
          <cell r="G41">
            <v>0.054189999999999995</v>
          </cell>
          <cell r="H41">
            <v>0.054189999999999995</v>
          </cell>
          <cell r="I41">
            <v>0.064275</v>
          </cell>
          <cell r="J41">
            <v>0.064275</v>
          </cell>
          <cell r="K41">
            <v>0.07477500000000001</v>
          </cell>
          <cell r="L41">
            <v>0</v>
          </cell>
          <cell r="M41">
            <v>0</v>
          </cell>
          <cell r="N41">
            <v>0.04969</v>
          </cell>
          <cell r="O41">
            <v>0.059775</v>
          </cell>
          <cell r="P41">
            <v>0</v>
          </cell>
          <cell r="Q41">
            <v>0.04969</v>
          </cell>
          <cell r="R41">
            <v>0.059775</v>
          </cell>
          <cell r="S41">
            <v>0</v>
          </cell>
          <cell r="T41">
            <v>0.04969</v>
          </cell>
          <cell r="U41">
            <v>0.059775</v>
          </cell>
          <cell r="W41">
            <v>40105</v>
          </cell>
          <cell r="X41">
            <v>0.06452000000000001</v>
          </cell>
          <cell r="Y41">
            <v>0.064519</v>
          </cell>
          <cell r="Z41">
            <v>0.064275</v>
          </cell>
          <cell r="AA41">
            <v>0.064275</v>
          </cell>
          <cell r="AB41">
            <v>0.07477500000000001</v>
          </cell>
          <cell r="AC41">
            <v>0.059775</v>
          </cell>
          <cell r="AD41">
            <v>0.059775</v>
          </cell>
          <cell r="AE41">
            <v>0.059775</v>
          </cell>
          <cell r="AF41">
            <v>0.059775</v>
          </cell>
          <cell r="AG41">
            <v>0.059775</v>
          </cell>
          <cell r="AH41">
            <v>0.059775</v>
          </cell>
          <cell r="AI41">
            <v>0.059775</v>
          </cell>
          <cell r="AJ41">
            <v>0.059775</v>
          </cell>
          <cell r="AK41">
            <v>0.059775</v>
          </cell>
          <cell r="AL41">
            <v>0.059775</v>
          </cell>
        </row>
        <row r="42">
          <cell r="A42">
            <v>40135</v>
          </cell>
          <cell r="B42">
            <v>0</v>
          </cell>
          <cell r="C42">
            <v>0</v>
          </cell>
          <cell r="D42">
            <v>0.04969</v>
          </cell>
          <cell r="E42">
            <v>0.059775</v>
          </cell>
          <cell r="F42">
            <v>40135</v>
          </cell>
          <cell r="G42">
            <v>0.054189999999999995</v>
          </cell>
          <cell r="H42">
            <v>0.054189999999999995</v>
          </cell>
          <cell r="I42">
            <v>0.064275</v>
          </cell>
          <cell r="J42">
            <v>0.064275</v>
          </cell>
          <cell r="K42">
            <v>0.07477500000000001</v>
          </cell>
          <cell r="L42">
            <v>0</v>
          </cell>
          <cell r="M42">
            <v>0</v>
          </cell>
          <cell r="N42">
            <v>0.04969</v>
          </cell>
          <cell r="O42">
            <v>0.059775</v>
          </cell>
          <cell r="P42">
            <v>0</v>
          </cell>
          <cell r="Q42">
            <v>0.04969</v>
          </cell>
          <cell r="R42">
            <v>0.059775</v>
          </cell>
          <cell r="S42">
            <v>0</v>
          </cell>
          <cell r="T42">
            <v>0.04969</v>
          </cell>
          <cell r="U42">
            <v>0.059775</v>
          </cell>
          <cell r="W42">
            <v>40135</v>
          </cell>
          <cell r="X42">
            <v>0.06452000000000001</v>
          </cell>
          <cell r="Y42">
            <v>0.064519</v>
          </cell>
          <cell r="Z42">
            <v>0.064275</v>
          </cell>
          <cell r="AA42">
            <v>0.064275</v>
          </cell>
          <cell r="AB42">
            <v>0.07477500000000001</v>
          </cell>
          <cell r="AC42">
            <v>0.059775</v>
          </cell>
          <cell r="AD42">
            <v>0.059775</v>
          </cell>
          <cell r="AE42">
            <v>0.059775</v>
          </cell>
          <cell r="AF42">
            <v>0.059775</v>
          </cell>
          <cell r="AG42">
            <v>0.059775</v>
          </cell>
          <cell r="AH42">
            <v>0.059775</v>
          </cell>
          <cell r="AI42">
            <v>0.059775</v>
          </cell>
          <cell r="AJ42">
            <v>0.059775</v>
          </cell>
          <cell r="AK42">
            <v>0.059775</v>
          </cell>
          <cell r="AL42">
            <v>0.059775</v>
          </cell>
        </row>
        <row r="43">
          <cell r="A43">
            <v>40165</v>
          </cell>
          <cell r="B43">
            <v>0</v>
          </cell>
          <cell r="C43">
            <v>0</v>
          </cell>
          <cell r="D43">
            <v>0.04969</v>
          </cell>
          <cell r="E43">
            <v>0.059775</v>
          </cell>
          <cell r="F43">
            <v>40165</v>
          </cell>
          <cell r="G43">
            <v>0.054189999999999995</v>
          </cell>
          <cell r="H43">
            <v>0.054189999999999995</v>
          </cell>
          <cell r="I43">
            <v>0.064275</v>
          </cell>
          <cell r="J43">
            <v>0.064275</v>
          </cell>
          <cell r="K43">
            <v>0.07477500000000001</v>
          </cell>
          <cell r="L43">
            <v>0</v>
          </cell>
          <cell r="M43">
            <v>0</v>
          </cell>
          <cell r="N43">
            <v>0.04969</v>
          </cell>
          <cell r="O43">
            <v>0.059775</v>
          </cell>
          <cell r="P43">
            <v>0</v>
          </cell>
          <cell r="Q43">
            <v>0.04969</v>
          </cell>
          <cell r="R43">
            <v>0.059775</v>
          </cell>
          <cell r="S43">
            <v>0</v>
          </cell>
          <cell r="T43">
            <v>0.04969</v>
          </cell>
          <cell r="U43">
            <v>0.059775</v>
          </cell>
          <cell r="W43">
            <v>40165</v>
          </cell>
          <cell r="X43">
            <v>0.06452000000000001</v>
          </cell>
          <cell r="Y43">
            <v>0.064519</v>
          </cell>
          <cell r="Z43">
            <v>0.064275</v>
          </cell>
          <cell r="AA43">
            <v>0.064275</v>
          </cell>
          <cell r="AB43">
            <v>0.07477500000000001</v>
          </cell>
          <cell r="AC43">
            <v>0.059775</v>
          </cell>
          <cell r="AD43">
            <v>0.059775</v>
          </cell>
          <cell r="AE43">
            <v>0.059775</v>
          </cell>
          <cell r="AF43">
            <v>0.059775</v>
          </cell>
          <cell r="AG43">
            <v>0.059775</v>
          </cell>
          <cell r="AH43">
            <v>0.059775</v>
          </cell>
          <cell r="AI43">
            <v>0.059775</v>
          </cell>
          <cell r="AJ43">
            <v>0.059775</v>
          </cell>
          <cell r="AK43">
            <v>0.059775</v>
          </cell>
          <cell r="AL43">
            <v>0.059775</v>
          </cell>
        </row>
        <row r="44">
          <cell r="A44">
            <v>40197</v>
          </cell>
          <cell r="B44">
            <v>0</v>
          </cell>
          <cell r="C44">
            <v>0</v>
          </cell>
          <cell r="D44">
            <v>0.04969</v>
          </cell>
          <cell r="E44">
            <v>0.059775</v>
          </cell>
          <cell r="F44">
            <v>40197</v>
          </cell>
          <cell r="G44">
            <v>0.054189999999999995</v>
          </cell>
          <cell r="H44">
            <v>0.054189999999999995</v>
          </cell>
          <cell r="I44">
            <v>0.064275</v>
          </cell>
          <cell r="J44">
            <v>0.064275</v>
          </cell>
          <cell r="K44">
            <v>0.07477500000000001</v>
          </cell>
          <cell r="L44">
            <v>0</v>
          </cell>
          <cell r="M44">
            <v>0</v>
          </cell>
          <cell r="N44">
            <v>0.04969</v>
          </cell>
          <cell r="O44">
            <v>0.059775</v>
          </cell>
          <cell r="P44">
            <v>0</v>
          </cell>
          <cell r="Q44">
            <v>0.04969</v>
          </cell>
          <cell r="R44">
            <v>0.059775</v>
          </cell>
          <cell r="S44">
            <v>0</v>
          </cell>
          <cell r="T44">
            <v>0.04969</v>
          </cell>
          <cell r="U44">
            <v>0.059775</v>
          </cell>
          <cell r="W44">
            <v>40197</v>
          </cell>
          <cell r="X44">
            <v>0.06452000000000001</v>
          </cell>
          <cell r="Y44">
            <v>0.064519</v>
          </cell>
          <cell r="Z44">
            <v>0.064275</v>
          </cell>
          <cell r="AA44">
            <v>0.064275</v>
          </cell>
          <cell r="AB44">
            <v>0.07477500000000001</v>
          </cell>
          <cell r="AC44">
            <v>0.059775</v>
          </cell>
          <cell r="AD44">
            <v>0.059775</v>
          </cell>
          <cell r="AE44">
            <v>0.059775</v>
          </cell>
          <cell r="AF44">
            <v>0.059775</v>
          </cell>
          <cell r="AG44">
            <v>0.059775</v>
          </cell>
          <cell r="AH44">
            <v>0.059775</v>
          </cell>
          <cell r="AI44">
            <v>0.059775</v>
          </cell>
          <cell r="AJ44">
            <v>0.059775</v>
          </cell>
          <cell r="AK44">
            <v>0.059775</v>
          </cell>
          <cell r="AL44">
            <v>0.059775</v>
          </cell>
        </row>
        <row r="45">
          <cell r="A45">
            <v>40227</v>
          </cell>
          <cell r="B45">
            <v>0</v>
          </cell>
          <cell r="C45">
            <v>0</v>
          </cell>
          <cell r="D45">
            <v>0.04969</v>
          </cell>
          <cell r="E45">
            <v>0.059775</v>
          </cell>
          <cell r="F45">
            <v>40227</v>
          </cell>
          <cell r="G45">
            <v>0.054189999999999995</v>
          </cell>
          <cell r="H45">
            <v>0.054189999999999995</v>
          </cell>
          <cell r="I45">
            <v>0.064275</v>
          </cell>
          <cell r="J45">
            <v>0.064275</v>
          </cell>
          <cell r="K45">
            <v>0.07477500000000001</v>
          </cell>
          <cell r="L45">
            <v>0</v>
          </cell>
          <cell r="M45">
            <v>0</v>
          </cell>
          <cell r="N45">
            <v>0.04969</v>
          </cell>
          <cell r="O45">
            <v>0.059775</v>
          </cell>
          <cell r="P45">
            <v>0</v>
          </cell>
          <cell r="Q45">
            <v>0.04969</v>
          </cell>
          <cell r="R45">
            <v>0.059775</v>
          </cell>
          <cell r="S45">
            <v>0</v>
          </cell>
          <cell r="T45">
            <v>0.04969</v>
          </cell>
          <cell r="U45">
            <v>0.059775</v>
          </cell>
          <cell r="W45">
            <v>40227</v>
          </cell>
          <cell r="X45">
            <v>0.06452000000000001</v>
          </cell>
          <cell r="Y45">
            <v>0.064519</v>
          </cell>
          <cell r="Z45">
            <v>0.064275</v>
          </cell>
          <cell r="AA45">
            <v>0.064275</v>
          </cell>
          <cell r="AB45">
            <v>0.07477500000000001</v>
          </cell>
          <cell r="AC45">
            <v>0.059775</v>
          </cell>
          <cell r="AD45">
            <v>0.059775</v>
          </cell>
          <cell r="AE45">
            <v>0.059775</v>
          </cell>
          <cell r="AF45">
            <v>0.059775</v>
          </cell>
          <cell r="AG45">
            <v>0.059775</v>
          </cell>
          <cell r="AH45">
            <v>0.059775</v>
          </cell>
          <cell r="AI45">
            <v>0.059775</v>
          </cell>
          <cell r="AJ45">
            <v>0.059775</v>
          </cell>
          <cell r="AK45">
            <v>0.059775</v>
          </cell>
          <cell r="AL45">
            <v>0.059775</v>
          </cell>
        </row>
        <row r="46">
          <cell r="A46">
            <v>40255</v>
          </cell>
          <cell r="B46">
            <v>0</v>
          </cell>
          <cell r="C46">
            <v>0</v>
          </cell>
          <cell r="D46">
            <v>0.04969</v>
          </cell>
          <cell r="E46">
            <v>0.059775</v>
          </cell>
          <cell r="F46">
            <v>40255</v>
          </cell>
          <cell r="G46">
            <v>0.054189999999999995</v>
          </cell>
          <cell r="H46">
            <v>0.054189999999999995</v>
          </cell>
          <cell r="I46">
            <v>0.064275</v>
          </cell>
          <cell r="J46">
            <v>0.064275</v>
          </cell>
          <cell r="K46">
            <v>0.07477500000000001</v>
          </cell>
          <cell r="L46">
            <v>0</v>
          </cell>
          <cell r="M46">
            <v>0</v>
          </cell>
          <cell r="N46">
            <v>0.04969</v>
          </cell>
          <cell r="O46">
            <v>0.059775</v>
          </cell>
          <cell r="P46">
            <v>0</v>
          </cell>
          <cell r="Q46">
            <v>0.04969</v>
          </cell>
          <cell r="R46">
            <v>0.059775</v>
          </cell>
          <cell r="S46">
            <v>0</v>
          </cell>
          <cell r="T46">
            <v>0.04969</v>
          </cell>
          <cell r="U46">
            <v>0.059775</v>
          </cell>
          <cell r="W46">
            <v>40255</v>
          </cell>
          <cell r="X46">
            <v>0.06452000000000001</v>
          </cell>
          <cell r="Y46">
            <v>0.064519</v>
          </cell>
          <cell r="Z46">
            <v>0.064275</v>
          </cell>
          <cell r="AA46">
            <v>0.064275</v>
          </cell>
          <cell r="AB46">
            <v>0.07477500000000001</v>
          </cell>
          <cell r="AC46">
            <v>0.059775</v>
          </cell>
          <cell r="AD46">
            <v>0.059775</v>
          </cell>
          <cell r="AE46">
            <v>0.059775</v>
          </cell>
          <cell r="AF46">
            <v>0.059775</v>
          </cell>
          <cell r="AG46">
            <v>0.059775</v>
          </cell>
          <cell r="AH46">
            <v>0.059775</v>
          </cell>
          <cell r="AI46">
            <v>0.059775</v>
          </cell>
          <cell r="AJ46">
            <v>0.059775</v>
          </cell>
          <cell r="AK46">
            <v>0.059775</v>
          </cell>
          <cell r="AL46">
            <v>0.059775</v>
          </cell>
        </row>
        <row r="47">
          <cell r="A47">
            <v>40287</v>
          </cell>
          <cell r="B47">
            <v>0</v>
          </cell>
          <cell r="C47">
            <v>0</v>
          </cell>
          <cell r="D47">
            <v>0.04969</v>
          </cell>
          <cell r="E47">
            <v>0.059775</v>
          </cell>
          <cell r="F47">
            <v>40287</v>
          </cell>
          <cell r="G47">
            <v>0.054189999999999995</v>
          </cell>
          <cell r="H47">
            <v>0.054189999999999995</v>
          </cell>
          <cell r="I47">
            <v>0.064275</v>
          </cell>
          <cell r="J47">
            <v>0.064275</v>
          </cell>
          <cell r="K47">
            <v>0.07477500000000001</v>
          </cell>
          <cell r="L47">
            <v>0</v>
          </cell>
          <cell r="M47">
            <v>0</v>
          </cell>
          <cell r="N47">
            <v>0.04969</v>
          </cell>
          <cell r="O47">
            <v>0.059775</v>
          </cell>
          <cell r="P47">
            <v>0</v>
          </cell>
          <cell r="Q47">
            <v>0.04969</v>
          </cell>
          <cell r="R47">
            <v>0.059775</v>
          </cell>
          <cell r="S47">
            <v>0</v>
          </cell>
          <cell r="T47">
            <v>0.04969</v>
          </cell>
          <cell r="U47">
            <v>0.059775</v>
          </cell>
          <cell r="W47">
            <v>40287</v>
          </cell>
          <cell r="X47">
            <v>0.06452000000000001</v>
          </cell>
          <cell r="Y47">
            <v>0.064519</v>
          </cell>
          <cell r="Z47">
            <v>0.064275</v>
          </cell>
          <cell r="AA47">
            <v>0.064275</v>
          </cell>
          <cell r="AB47">
            <v>0.07477500000000001</v>
          </cell>
          <cell r="AC47">
            <v>0.059775</v>
          </cell>
          <cell r="AD47">
            <v>0.059775</v>
          </cell>
          <cell r="AE47">
            <v>0.059775</v>
          </cell>
          <cell r="AF47">
            <v>0.059775</v>
          </cell>
          <cell r="AG47">
            <v>0.059775</v>
          </cell>
          <cell r="AH47">
            <v>0.059775</v>
          </cell>
          <cell r="AI47">
            <v>0.059775</v>
          </cell>
          <cell r="AJ47">
            <v>0.059775</v>
          </cell>
          <cell r="AK47">
            <v>0.059775</v>
          </cell>
          <cell r="AL47">
            <v>0.059775</v>
          </cell>
        </row>
        <row r="48">
          <cell r="A48">
            <v>40316</v>
          </cell>
          <cell r="B48">
            <v>0</v>
          </cell>
          <cell r="C48">
            <v>0</v>
          </cell>
          <cell r="D48">
            <v>0.04969</v>
          </cell>
          <cell r="E48">
            <v>0.059775</v>
          </cell>
          <cell r="F48">
            <v>40316</v>
          </cell>
          <cell r="G48">
            <v>0.054189999999999995</v>
          </cell>
          <cell r="H48">
            <v>0.054189999999999995</v>
          </cell>
          <cell r="I48">
            <v>0.064275</v>
          </cell>
          <cell r="J48">
            <v>0.064275</v>
          </cell>
          <cell r="K48">
            <v>0.07477500000000001</v>
          </cell>
          <cell r="L48">
            <v>0</v>
          </cell>
          <cell r="M48">
            <v>0</v>
          </cell>
          <cell r="N48">
            <v>0.04969</v>
          </cell>
          <cell r="O48">
            <v>0.059775</v>
          </cell>
          <cell r="P48">
            <v>0</v>
          </cell>
          <cell r="Q48">
            <v>0.04969</v>
          </cell>
          <cell r="R48">
            <v>0.059775</v>
          </cell>
          <cell r="S48">
            <v>0</v>
          </cell>
          <cell r="T48">
            <v>0.04969</v>
          </cell>
          <cell r="U48">
            <v>0.059775</v>
          </cell>
          <cell r="W48">
            <v>40316</v>
          </cell>
          <cell r="X48">
            <v>0.06452000000000001</v>
          </cell>
          <cell r="Y48">
            <v>0.064519</v>
          </cell>
          <cell r="Z48">
            <v>0.064275</v>
          </cell>
          <cell r="AA48">
            <v>0.064275</v>
          </cell>
          <cell r="AB48">
            <v>0.07477500000000001</v>
          </cell>
          <cell r="AC48">
            <v>0.059775</v>
          </cell>
          <cell r="AD48">
            <v>0.059775</v>
          </cell>
          <cell r="AE48">
            <v>0.059775</v>
          </cell>
          <cell r="AF48">
            <v>0.059775</v>
          </cell>
          <cell r="AG48">
            <v>0.059775</v>
          </cell>
          <cell r="AH48">
            <v>0.059775</v>
          </cell>
          <cell r="AI48">
            <v>0.059775</v>
          </cell>
          <cell r="AJ48">
            <v>0.059775</v>
          </cell>
          <cell r="AK48">
            <v>0.059775</v>
          </cell>
          <cell r="AL48">
            <v>0.059775</v>
          </cell>
        </row>
        <row r="49">
          <cell r="A49">
            <v>40347</v>
          </cell>
          <cell r="B49">
            <v>0</v>
          </cell>
          <cell r="C49">
            <v>0</v>
          </cell>
          <cell r="D49">
            <v>0.04969</v>
          </cell>
          <cell r="E49">
            <v>0.059775</v>
          </cell>
          <cell r="F49">
            <v>40347</v>
          </cell>
          <cell r="G49">
            <v>0.054189999999999995</v>
          </cell>
          <cell r="H49">
            <v>0.054189999999999995</v>
          </cell>
          <cell r="I49">
            <v>0.064275</v>
          </cell>
          <cell r="J49">
            <v>0.064275</v>
          </cell>
          <cell r="K49">
            <v>0.07477500000000001</v>
          </cell>
          <cell r="L49">
            <v>0</v>
          </cell>
          <cell r="M49">
            <v>0</v>
          </cell>
          <cell r="N49">
            <v>0.04969</v>
          </cell>
          <cell r="O49">
            <v>0.059775</v>
          </cell>
          <cell r="P49">
            <v>0</v>
          </cell>
          <cell r="Q49">
            <v>0.04969</v>
          </cell>
          <cell r="R49">
            <v>0.059775</v>
          </cell>
          <cell r="S49">
            <v>0</v>
          </cell>
          <cell r="T49">
            <v>0.04969</v>
          </cell>
          <cell r="U49">
            <v>0.059775</v>
          </cell>
          <cell r="W49">
            <v>40347</v>
          </cell>
          <cell r="X49">
            <v>0.06452000000000001</v>
          </cell>
          <cell r="Y49">
            <v>0.064519</v>
          </cell>
          <cell r="Z49">
            <v>0.064275</v>
          </cell>
          <cell r="AA49">
            <v>0.064275</v>
          </cell>
          <cell r="AB49">
            <v>0.07477500000000001</v>
          </cell>
          <cell r="AC49">
            <v>0.059775</v>
          </cell>
          <cell r="AD49">
            <v>0.059775</v>
          </cell>
          <cell r="AE49">
            <v>0.059775</v>
          </cell>
          <cell r="AF49">
            <v>0.059775</v>
          </cell>
          <cell r="AG49">
            <v>0.059775</v>
          </cell>
          <cell r="AH49">
            <v>0.059775</v>
          </cell>
          <cell r="AI49">
            <v>0.059775</v>
          </cell>
          <cell r="AJ49">
            <v>0.059775</v>
          </cell>
          <cell r="AK49">
            <v>0.059775</v>
          </cell>
          <cell r="AL49">
            <v>0.059775</v>
          </cell>
        </row>
        <row r="50">
          <cell r="A50">
            <v>40378</v>
          </cell>
          <cell r="B50">
            <v>0</v>
          </cell>
          <cell r="C50">
            <v>0</v>
          </cell>
          <cell r="D50">
            <v>0.04969</v>
          </cell>
          <cell r="E50">
            <v>0.059775</v>
          </cell>
          <cell r="F50">
            <v>40378</v>
          </cell>
          <cell r="G50">
            <v>0.054189999999999995</v>
          </cell>
          <cell r="H50">
            <v>0.054189999999999995</v>
          </cell>
          <cell r="I50">
            <v>0.064275</v>
          </cell>
          <cell r="J50">
            <v>0.064275</v>
          </cell>
          <cell r="K50">
            <v>0.07477500000000001</v>
          </cell>
          <cell r="L50">
            <v>0</v>
          </cell>
          <cell r="M50">
            <v>0</v>
          </cell>
          <cell r="N50">
            <v>0.04969</v>
          </cell>
          <cell r="O50">
            <v>0.059775</v>
          </cell>
          <cell r="P50">
            <v>0</v>
          </cell>
          <cell r="Q50">
            <v>0.04969</v>
          </cell>
          <cell r="R50">
            <v>0.059775</v>
          </cell>
          <cell r="S50">
            <v>0</v>
          </cell>
          <cell r="T50">
            <v>0.04969</v>
          </cell>
          <cell r="U50">
            <v>0.059775</v>
          </cell>
          <cell r="W50">
            <v>40378</v>
          </cell>
          <cell r="X50">
            <v>0.06452000000000001</v>
          </cell>
          <cell r="Y50">
            <v>0.064519</v>
          </cell>
          <cell r="Z50">
            <v>0.064275</v>
          </cell>
          <cell r="AA50">
            <v>0.064275</v>
          </cell>
          <cell r="AB50">
            <v>0.07477500000000001</v>
          </cell>
          <cell r="AC50">
            <v>0.059775</v>
          </cell>
          <cell r="AD50">
            <v>0.059775</v>
          </cell>
          <cell r="AE50">
            <v>0.059775</v>
          </cell>
          <cell r="AF50">
            <v>0.059775</v>
          </cell>
          <cell r="AG50">
            <v>0.059775</v>
          </cell>
          <cell r="AH50">
            <v>0.059775</v>
          </cell>
          <cell r="AI50">
            <v>0.059775</v>
          </cell>
          <cell r="AJ50">
            <v>0.059775</v>
          </cell>
          <cell r="AK50">
            <v>0.059775</v>
          </cell>
          <cell r="AL50">
            <v>0.059775</v>
          </cell>
        </row>
        <row r="51">
          <cell r="A51">
            <v>40408</v>
          </cell>
          <cell r="B51">
            <v>0</v>
          </cell>
          <cell r="C51">
            <v>0</v>
          </cell>
          <cell r="D51">
            <v>0.04969</v>
          </cell>
          <cell r="E51">
            <v>0.059775</v>
          </cell>
          <cell r="F51">
            <v>40408</v>
          </cell>
          <cell r="G51">
            <v>0.054189999999999995</v>
          </cell>
          <cell r="H51">
            <v>0.054189999999999995</v>
          </cell>
          <cell r="I51">
            <v>0.064275</v>
          </cell>
          <cell r="J51">
            <v>0.064275</v>
          </cell>
          <cell r="K51">
            <v>0.07477500000000001</v>
          </cell>
          <cell r="L51">
            <v>0</v>
          </cell>
          <cell r="M51">
            <v>0</v>
          </cell>
          <cell r="N51">
            <v>0.04969</v>
          </cell>
          <cell r="O51">
            <v>0.059775</v>
          </cell>
          <cell r="P51">
            <v>0</v>
          </cell>
          <cell r="Q51">
            <v>0.04969</v>
          </cell>
          <cell r="R51">
            <v>0.059775</v>
          </cell>
          <cell r="S51">
            <v>0</v>
          </cell>
          <cell r="T51">
            <v>0.04969</v>
          </cell>
          <cell r="U51">
            <v>0.059775</v>
          </cell>
          <cell r="W51">
            <v>40408</v>
          </cell>
          <cell r="X51">
            <v>0.06452000000000001</v>
          </cell>
          <cell r="Y51">
            <v>0.064519</v>
          </cell>
          <cell r="Z51">
            <v>0.064275</v>
          </cell>
          <cell r="AA51">
            <v>0.064275</v>
          </cell>
          <cell r="AB51">
            <v>0.07477500000000001</v>
          </cell>
          <cell r="AC51">
            <v>0.059775</v>
          </cell>
          <cell r="AD51">
            <v>0.059775</v>
          </cell>
          <cell r="AE51">
            <v>0.059775</v>
          </cell>
          <cell r="AF51">
            <v>0.059775</v>
          </cell>
          <cell r="AG51">
            <v>0.059775</v>
          </cell>
          <cell r="AH51">
            <v>0.059775</v>
          </cell>
          <cell r="AI51">
            <v>0.059775</v>
          </cell>
          <cell r="AJ51">
            <v>0.059775</v>
          </cell>
          <cell r="AK51">
            <v>0.059775</v>
          </cell>
          <cell r="AL51">
            <v>0.059775</v>
          </cell>
        </row>
        <row r="52">
          <cell r="A52">
            <v>40441</v>
          </cell>
          <cell r="B52">
            <v>0</v>
          </cell>
          <cell r="C52">
            <v>0</v>
          </cell>
          <cell r="D52">
            <v>0.04969</v>
          </cell>
          <cell r="E52">
            <v>0.059775</v>
          </cell>
          <cell r="F52">
            <v>40441</v>
          </cell>
          <cell r="G52">
            <v>0.054189999999999995</v>
          </cell>
          <cell r="H52">
            <v>0.054189999999999995</v>
          </cell>
          <cell r="I52">
            <v>0.064275</v>
          </cell>
          <cell r="J52">
            <v>0.064275</v>
          </cell>
          <cell r="K52">
            <v>0.07477500000000001</v>
          </cell>
          <cell r="L52">
            <v>0</v>
          </cell>
          <cell r="M52">
            <v>0</v>
          </cell>
          <cell r="N52">
            <v>0.04969</v>
          </cell>
          <cell r="O52">
            <v>0.059775</v>
          </cell>
          <cell r="P52">
            <v>0</v>
          </cell>
          <cell r="Q52">
            <v>0.04969</v>
          </cell>
          <cell r="R52">
            <v>0.059775</v>
          </cell>
          <cell r="S52">
            <v>0</v>
          </cell>
          <cell r="T52">
            <v>0.04969</v>
          </cell>
          <cell r="U52">
            <v>0.059775</v>
          </cell>
          <cell r="W52">
            <v>40441</v>
          </cell>
          <cell r="X52">
            <v>0.06452000000000001</v>
          </cell>
          <cell r="Y52">
            <v>0.064519</v>
          </cell>
          <cell r="Z52">
            <v>0.064275</v>
          </cell>
          <cell r="AA52">
            <v>0.064275</v>
          </cell>
          <cell r="AB52">
            <v>0.07477500000000001</v>
          </cell>
          <cell r="AC52">
            <v>0.059775</v>
          </cell>
          <cell r="AD52">
            <v>0.059775</v>
          </cell>
          <cell r="AE52">
            <v>0.059775</v>
          </cell>
          <cell r="AF52">
            <v>0.059775</v>
          </cell>
          <cell r="AG52">
            <v>0.059775</v>
          </cell>
          <cell r="AH52">
            <v>0.059775</v>
          </cell>
          <cell r="AI52">
            <v>0.059775</v>
          </cell>
          <cell r="AJ52">
            <v>0.059775</v>
          </cell>
          <cell r="AK52">
            <v>0.059775</v>
          </cell>
          <cell r="AL52">
            <v>0.059775</v>
          </cell>
        </row>
        <row r="53">
          <cell r="A53">
            <v>40469</v>
          </cell>
          <cell r="B53">
            <v>0</v>
          </cell>
          <cell r="C53">
            <v>0</v>
          </cell>
          <cell r="D53">
            <v>0.04969</v>
          </cell>
          <cell r="E53">
            <v>0.059775</v>
          </cell>
          <cell r="F53">
            <v>40469</v>
          </cell>
          <cell r="G53">
            <v>0.054189999999999995</v>
          </cell>
          <cell r="H53">
            <v>0.054189999999999995</v>
          </cell>
          <cell r="I53">
            <v>0.064275</v>
          </cell>
          <cell r="J53">
            <v>0.064275</v>
          </cell>
          <cell r="K53">
            <v>0.07477500000000001</v>
          </cell>
          <cell r="L53">
            <v>0</v>
          </cell>
          <cell r="M53">
            <v>0</v>
          </cell>
          <cell r="N53">
            <v>0.04969</v>
          </cell>
          <cell r="O53">
            <v>0.059775</v>
          </cell>
          <cell r="P53">
            <v>0</v>
          </cell>
          <cell r="Q53">
            <v>0.04969</v>
          </cell>
          <cell r="R53">
            <v>0.059775</v>
          </cell>
          <cell r="S53">
            <v>0</v>
          </cell>
          <cell r="T53">
            <v>0.04969</v>
          </cell>
          <cell r="U53">
            <v>0.059775</v>
          </cell>
          <cell r="W53">
            <v>40469</v>
          </cell>
          <cell r="X53">
            <v>0.06452000000000001</v>
          </cell>
          <cell r="Y53">
            <v>0.064519</v>
          </cell>
          <cell r="Z53">
            <v>0.064275</v>
          </cell>
          <cell r="AA53">
            <v>0.064275</v>
          </cell>
          <cell r="AB53">
            <v>0.07477500000000001</v>
          </cell>
          <cell r="AC53">
            <v>0.059775</v>
          </cell>
          <cell r="AD53">
            <v>0.059775</v>
          </cell>
          <cell r="AE53">
            <v>0.059775</v>
          </cell>
          <cell r="AF53">
            <v>0.059775</v>
          </cell>
          <cell r="AG53">
            <v>0.059775</v>
          </cell>
          <cell r="AH53">
            <v>0.059775</v>
          </cell>
          <cell r="AI53">
            <v>0.059775</v>
          </cell>
          <cell r="AJ53">
            <v>0.059775</v>
          </cell>
          <cell r="AK53">
            <v>0.059775</v>
          </cell>
          <cell r="AL53">
            <v>0.059775</v>
          </cell>
        </row>
        <row r="54">
          <cell r="A54">
            <v>40500</v>
          </cell>
          <cell r="B54">
            <v>0</v>
          </cell>
          <cell r="C54">
            <v>0</v>
          </cell>
          <cell r="D54">
            <v>0.04969</v>
          </cell>
          <cell r="E54">
            <v>0.059775</v>
          </cell>
          <cell r="F54">
            <v>40500</v>
          </cell>
          <cell r="G54">
            <v>0.054189999999999995</v>
          </cell>
          <cell r="H54">
            <v>0.054189999999999995</v>
          </cell>
          <cell r="I54">
            <v>0.064275</v>
          </cell>
          <cell r="J54">
            <v>0.064275</v>
          </cell>
          <cell r="K54">
            <v>0.07477500000000001</v>
          </cell>
          <cell r="L54">
            <v>0</v>
          </cell>
          <cell r="M54">
            <v>0</v>
          </cell>
          <cell r="N54">
            <v>0.04969</v>
          </cell>
          <cell r="O54">
            <v>0.059775</v>
          </cell>
          <cell r="P54">
            <v>0</v>
          </cell>
          <cell r="Q54">
            <v>0.04969</v>
          </cell>
          <cell r="R54">
            <v>0.059775</v>
          </cell>
          <cell r="S54">
            <v>0</v>
          </cell>
          <cell r="T54">
            <v>0.04969</v>
          </cell>
          <cell r="U54">
            <v>0.059775</v>
          </cell>
          <cell r="W54">
            <v>40500</v>
          </cell>
          <cell r="X54">
            <v>0.06452000000000001</v>
          </cell>
          <cell r="Y54">
            <v>0.064519</v>
          </cell>
          <cell r="Z54">
            <v>0.064275</v>
          </cell>
          <cell r="AA54">
            <v>0.064275</v>
          </cell>
          <cell r="AB54">
            <v>0.07477500000000001</v>
          </cell>
          <cell r="AC54">
            <v>0.059775</v>
          </cell>
          <cell r="AD54">
            <v>0.059775</v>
          </cell>
          <cell r="AE54">
            <v>0.059775</v>
          </cell>
          <cell r="AF54">
            <v>0.059775</v>
          </cell>
          <cell r="AG54">
            <v>0.059775</v>
          </cell>
          <cell r="AH54">
            <v>0.059775</v>
          </cell>
          <cell r="AI54">
            <v>0.059775</v>
          </cell>
          <cell r="AJ54">
            <v>0.059775</v>
          </cell>
          <cell r="AK54">
            <v>0.059775</v>
          </cell>
          <cell r="AL54">
            <v>0.059775</v>
          </cell>
        </row>
        <row r="55">
          <cell r="A55">
            <v>40532</v>
          </cell>
          <cell r="B55">
            <v>0</v>
          </cell>
          <cell r="C55">
            <v>0</v>
          </cell>
          <cell r="D55">
            <v>0.04969</v>
          </cell>
          <cell r="E55">
            <v>0.059775</v>
          </cell>
          <cell r="F55">
            <v>40532</v>
          </cell>
          <cell r="G55">
            <v>0.054189999999999995</v>
          </cell>
          <cell r="H55">
            <v>0.054189999999999995</v>
          </cell>
          <cell r="I55">
            <v>0.064275</v>
          </cell>
          <cell r="J55">
            <v>0.064275</v>
          </cell>
          <cell r="K55">
            <v>0.07477500000000001</v>
          </cell>
          <cell r="L55">
            <v>0</v>
          </cell>
          <cell r="M55">
            <v>0</v>
          </cell>
          <cell r="N55">
            <v>0.04969</v>
          </cell>
          <cell r="O55">
            <v>0.059775</v>
          </cell>
          <cell r="P55">
            <v>0</v>
          </cell>
          <cell r="Q55">
            <v>0.04969</v>
          </cell>
          <cell r="R55">
            <v>0.059775</v>
          </cell>
          <cell r="S55">
            <v>0</v>
          </cell>
          <cell r="T55">
            <v>0.04969</v>
          </cell>
          <cell r="U55">
            <v>0.059775</v>
          </cell>
          <cell r="W55">
            <v>40532</v>
          </cell>
          <cell r="X55">
            <v>0.06452000000000001</v>
          </cell>
          <cell r="Y55">
            <v>0.064519</v>
          </cell>
          <cell r="Z55">
            <v>0.064275</v>
          </cell>
          <cell r="AA55">
            <v>0.064275</v>
          </cell>
          <cell r="AB55">
            <v>0.07477500000000001</v>
          </cell>
          <cell r="AC55">
            <v>0.059775</v>
          </cell>
          <cell r="AD55">
            <v>0.059775</v>
          </cell>
          <cell r="AE55">
            <v>0.059775</v>
          </cell>
          <cell r="AF55">
            <v>0.059775</v>
          </cell>
          <cell r="AG55">
            <v>0.059775</v>
          </cell>
          <cell r="AH55">
            <v>0.059775</v>
          </cell>
          <cell r="AI55">
            <v>0.059775</v>
          </cell>
          <cell r="AJ55">
            <v>0.059775</v>
          </cell>
          <cell r="AK55">
            <v>0.059775</v>
          </cell>
          <cell r="AL55">
            <v>0.059775</v>
          </cell>
        </row>
        <row r="56">
          <cell r="A56">
            <v>40561</v>
          </cell>
          <cell r="B56">
            <v>0</v>
          </cell>
          <cell r="C56">
            <v>0</v>
          </cell>
          <cell r="D56">
            <v>0.04969</v>
          </cell>
          <cell r="E56">
            <v>0.059775</v>
          </cell>
          <cell r="F56">
            <v>40561</v>
          </cell>
          <cell r="G56">
            <v>0.054189999999999995</v>
          </cell>
          <cell r="H56">
            <v>0.054189999999999995</v>
          </cell>
          <cell r="I56">
            <v>0.064275</v>
          </cell>
          <cell r="J56">
            <v>0.064275</v>
          </cell>
          <cell r="K56">
            <v>0.07477500000000001</v>
          </cell>
          <cell r="L56">
            <v>0</v>
          </cell>
          <cell r="M56">
            <v>0</v>
          </cell>
          <cell r="N56">
            <v>0.04969</v>
          </cell>
          <cell r="O56">
            <v>0.059775</v>
          </cell>
          <cell r="P56">
            <v>0</v>
          </cell>
          <cell r="Q56">
            <v>0.04969</v>
          </cell>
          <cell r="R56">
            <v>0.059775</v>
          </cell>
          <cell r="S56">
            <v>0</v>
          </cell>
          <cell r="T56">
            <v>0.04969</v>
          </cell>
          <cell r="U56">
            <v>0.059775</v>
          </cell>
          <cell r="W56">
            <v>40561</v>
          </cell>
          <cell r="X56">
            <v>0.06452000000000001</v>
          </cell>
          <cell r="Y56">
            <v>0.064519</v>
          </cell>
          <cell r="Z56">
            <v>0.064275</v>
          </cell>
          <cell r="AA56">
            <v>0.064275</v>
          </cell>
          <cell r="AB56">
            <v>0.07477500000000001</v>
          </cell>
          <cell r="AC56">
            <v>0.059775</v>
          </cell>
          <cell r="AD56">
            <v>0.059775</v>
          </cell>
          <cell r="AE56">
            <v>0.059775</v>
          </cell>
          <cell r="AF56">
            <v>0.059775</v>
          </cell>
          <cell r="AG56">
            <v>0.059775</v>
          </cell>
          <cell r="AH56">
            <v>0.059775</v>
          </cell>
          <cell r="AI56">
            <v>0.059775</v>
          </cell>
          <cell r="AJ56">
            <v>0.059775</v>
          </cell>
          <cell r="AK56">
            <v>0.059775</v>
          </cell>
          <cell r="AL56">
            <v>0.059775</v>
          </cell>
        </row>
        <row r="57">
          <cell r="A57">
            <v>40592</v>
          </cell>
          <cell r="B57">
            <v>0</v>
          </cell>
          <cell r="C57">
            <v>0</v>
          </cell>
          <cell r="D57">
            <v>0.04969</v>
          </cell>
          <cell r="E57">
            <v>0.059775</v>
          </cell>
          <cell r="F57">
            <v>40592</v>
          </cell>
          <cell r="G57">
            <v>0.054189999999999995</v>
          </cell>
          <cell r="H57">
            <v>0.054189999999999995</v>
          </cell>
          <cell r="I57">
            <v>0.064275</v>
          </cell>
          <cell r="J57">
            <v>0.064275</v>
          </cell>
          <cell r="K57">
            <v>0.07477500000000001</v>
          </cell>
          <cell r="L57">
            <v>0</v>
          </cell>
          <cell r="M57">
            <v>0</v>
          </cell>
          <cell r="N57">
            <v>0.04969</v>
          </cell>
          <cell r="O57">
            <v>0.059775</v>
          </cell>
          <cell r="P57">
            <v>0</v>
          </cell>
          <cell r="Q57">
            <v>0.04969</v>
          </cell>
          <cell r="R57">
            <v>0.059775</v>
          </cell>
          <cell r="S57">
            <v>0</v>
          </cell>
          <cell r="T57">
            <v>0.04969</v>
          </cell>
          <cell r="U57">
            <v>0.059775</v>
          </cell>
          <cell r="W57">
            <v>40592</v>
          </cell>
          <cell r="X57">
            <v>0.06452000000000001</v>
          </cell>
          <cell r="Y57">
            <v>0.064519</v>
          </cell>
          <cell r="Z57">
            <v>0.064275</v>
          </cell>
          <cell r="AA57">
            <v>0.064275</v>
          </cell>
          <cell r="AB57">
            <v>0.07477500000000001</v>
          </cell>
          <cell r="AC57">
            <v>0.059775</v>
          </cell>
          <cell r="AD57">
            <v>0.059775</v>
          </cell>
          <cell r="AE57">
            <v>0.059775</v>
          </cell>
          <cell r="AF57">
            <v>0.059775</v>
          </cell>
          <cell r="AG57">
            <v>0.059775</v>
          </cell>
          <cell r="AH57">
            <v>0.059775</v>
          </cell>
          <cell r="AI57">
            <v>0.059775</v>
          </cell>
          <cell r="AJ57">
            <v>0.059775</v>
          </cell>
          <cell r="AK57">
            <v>0.059775</v>
          </cell>
          <cell r="AL57">
            <v>0.059775</v>
          </cell>
        </row>
        <row r="58">
          <cell r="A58">
            <v>40620</v>
          </cell>
          <cell r="B58">
            <v>0</v>
          </cell>
          <cell r="C58">
            <v>0</v>
          </cell>
          <cell r="D58">
            <v>0.04969</v>
          </cell>
          <cell r="E58">
            <v>0.059775</v>
          </cell>
          <cell r="F58">
            <v>40620</v>
          </cell>
          <cell r="G58">
            <v>0.054189999999999995</v>
          </cell>
          <cell r="H58">
            <v>0.054189999999999995</v>
          </cell>
          <cell r="I58">
            <v>0.064275</v>
          </cell>
          <cell r="J58">
            <v>0.064275</v>
          </cell>
          <cell r="K58">
            <v>0.07477500000000001</v>
          </cell>
          <cell r="L58">
            <v>0</v>
          </cell>
          <cell r="M58">
            <v>0</v>
          </cell>
          <cell r="N58">
            <v>0.04969</v>
          </cell>
          <cell r="O58">
            <v>0.059775</v>
          </cell>
          <cell r="P58">
            <v>0</v>
          </cell>
          <cell r="Q58">
            <v>0.04969</v>
          </cell>
          <cell r="R58">
            <v>0.059775</v>
          </cell>
          <cell r="S58">
            <v>0</v>
          </cell>
          <cell r="T58">
            <v>0.04969</v>
          </cell>
          <cell r="U58">
            <v>0.059775</v>
          </cell>
          <cell r="W58">
            <v>40620</v>
          </cell>
          <cell r="X58">
            <v>0.06452000000000001</v>
          </cell>
          <cell r="Y58">
            <v>0.064519</v>
          </cell>
          <cell r="Z58">
            <v>0.064275</v>
          </cell>
          <cell r="AA58">
            <v>0.064275</v>
          </cell>
          <cell r="AB58">
            <v>0.07477500000000001</v>
          </cell>
          <cell r="AC58">
            <v>0.059775</v>
          </cell>
          <cell r="AD58">
            <v>0.059775</v>
          </cell>
          <cell r="AE58">
            <v>0.059775</v>
          </cell>
          <cell r="AF58">
            <v>0.059775</v>
          </cell>
          <cell r="AG58">
            <v>0.059775</v>
          </cell>
          <cell r="AH58">
            <v>0.059775</v>
          </cell>
          <cell r="AI58">
            <v>0.059775</v>
          </cell>
          <cell r="AJ58">
            <v>0.059775</v>
          </cell>
          <cell r="AK58">
            <v>0.059775</v>
          </cell>
          <cell r="AL58">
            <v>0.059775</v>
          </cell>
        </row>
        <row r="59">
          <cell r="A59">
            <v>40651</v>
          </cell>
          <cell r="B59">
            <v>0</v>
          </cell>
          <cell r="C59">
            <v>0</v>
          </cell>
          <cell r="D59">
            <v>0.04969</v>
          </cell>
          <cell r="E59">
            <v>0.059775</v>
          </cell>
          <cell r="F59">
            <v>40651</v>
          </cell>
          <cell r="G59">
            <v>0.054189999999999995</v>
          </cell>
          <cell r="H59">
            <v>0.054189999999999995</v>
          </cell>
          <cell r="I59">
            <v>0.064275</v>
          </cell>
          <cell r="J59">
            <v>0.064275</v>
          </cell>
          <cell r="K59">
            <v>0.07477500000000001</v>
          </cell>
          <cell r="L59">
            <v>0</v>
          </cell>
          <cell r="M59">
            <v>0</v>
          </cell>
          <cell r="N59">
            <v>0.04969</v>
          </cell>
          <cell r="O59">
            <v>0.059775</v>
          </cell>
          <cell r="P59">
            <v>0</v>
          </cell>
          <cell r="Q59">
            <v>0.04969</v>
          </cell>
          <cell r="R59">
            <v>0.059775</v>
          </cell>
          <cell r="S59">
            <v>0</v>
          </cell>
          <cell r="T59">
            <v>0.04969</v>
          </cell>
          <cell r="U59">
            <v>0.059775</v>
          </cell>
          <cell r="W59">
            <v>40651</v>
          </cell>
          <cell r="X59">
            <v>0.06452000000000001</v>
          </cell>
          <cell r="Y59">
            <v>0.064519</v>
          </cell>
          <cell r="Z59">
            <v>0.064275</v>
          </cell>
          <cell r="AA59">
            <v>0.064275</v>
          </cell>
          <cell r="AB59">
            <v>0.07477500000000001</v>
          </cell>
          <cell r="AC59">
            <v>0.059775</v>
          </cell>
          <cell r="AD59">
            <v>0.059775</v>
          </cell>
          <cell r="AE59">
            <v>0.059775</v>
          </cell>
          <cell r="AF59">
            <v>0.059775</v>
          </cell>
          <cell r="AG59">
            <v>0.059775</v>
          </cell>
          <cell r="AH59">
            <v>0.059775</v>
          </cell>
          <cell r="AI59">
            <v>0.059775</v>
          </cell>
          <cell r="AJ59">
            <v>0.059775</v>
          </cell>
          <cell r="AK59">
            <v>0.059775</v>
          </cell>
          <cell r="AL59">
            <v>0.059775</v>
          </cell>
        </row>
        <row r="60">
          <cell r="A60">
            <v>40681</v>
          </cell>
          <cell r="B60">
            <v>0</v>
          </cell>
          <cell r="C60">
            <v>0</v>
          </cell>
          <cell r="D60">
            <v>0.04969</v>
          </cell>
          <cell r="E60">
            <v>0.059775</v>
          </cell>
          <cell r="F60">
            <v>40681</v>
          </cell>
          <cell r="G60">
            <v>0.054189999999999995</v>
          </cell>
          <cell r="H60">
            <v>0.054189999999999995</v>
          </cell>
          <cell r="I60">
            <v>0.064275</v>
          </cell>
          <cell r="J60">
            <v>0.064275</v>
          </cell>
          <cell r="K60">
            <v>0.07477500000000001</v>
          </cell>
          <cell r="L60">
            <v>0</v>
          </cell>
          <cell r="M60">
            <v>0</v>
          </cell>
          <cell r="N60">
            <v>0.04969</v>
          </cell>
          <cell r="O60">
            <v>0.059775</v>
          </cell>
          <cell r="P60">
            <v>0</v>
          </cell>
          <cell r="Q60">
            <v>0.04969</v>
          </cell>
          <cell r="R60">
            <v>0.059775</v>
          </cell>
          <cell r="S60">
            <v>0</v>
          </cell>
          <cell r="T60">
            <v>0.04969</v>
          </cell>
          <cell r="U60">
            <v>0.059775</v>
          </cell>
          <cell r="W60">
            <v>40681</v>
          </cell>
          <cell r="X60">
            <v>0.06452000000000001</v>
          </cell>
          <cell r="Y60">
            <v>0.064519</v>
          </cell>
          <cell r="Z60">
            <v>0.064275</v>
          </cell>
          <cell r="AA60">
            <v>0.064275</v>
          </cell>
          <cell r="AB60">
            <v>0.07477500000000001</v>
          </cell>
          <cell r="AC60">
            <v>0.059775</v>
          </cell>
          <cell r="AD60">
            <v>0.059775</v>
          </cell>
          <cell r="AE60">
            <v>0.059775</v>
          </cell>
          <cell r="AF60">
            <v>0.059775</v>
          </cell>
          <cell r="AG60">
            <v>0.059775</v>
          </cell>
          <cell r="AH60">
            <v>0.059775</v>
          </cell>
          <cell r="AI60">
            <v>0.059775</v>
          </cell>
          <cell r="AJ60">
            <v>0.059775</v>
          </cell>
          <cell r="AK60">
            <v>0.059775</v>
          </cell>
          <cell r="AL60">
            <v>0.059775</v>
          </cell>
        </row>
        <row r="61">
          <cell r="A61">
            <v>40714</v>
          </cell>
          <cell r="B61">
            <v>0</v>
          </cell>
          <cell r="C61">
            <v>0</v>
          </cell>
          <cell r="D61">
            <v>0.04969</v>
          </cell>
          <cell r="E61">
            <v>0.059775</v>
          </cell>
          <cell r="F61">
            <v>40714</v>
          </cell>
          <cell r="G61">
            <v>0.054189999999999995</v>
          </cell>
          <cell r="H61">
            <v>0.054189999999999995</v>
          </cell>
          <cell r="I61">
            <v>0.064275</v>
          </cell>
          <cell r="J61">
            <v>0.064275</v>
          </cell>
          <cell r="K61">
            <v>0.07477500000000001</v>
          </cell>
          <cell r="L61">
            <v>0</v>
          </cell>
          <cell r="M61">
            <v>0</v>
          </cell>
          <cell r="N61">
            <v>0.04969</v>
          </cell>
          <cell r="O61">
            <v>0.059775</v>
          </cell>
          <cell r="P61">
            <v>0</v>
          </cell>
          <cell r="Q61">
            <v>0.04969</v>
          </cell>
          <cell r="R61">
            <v>0.059775</v>
          </cell>
          <cell r="S61">
            <v>0</v>
          </cell>
          <cell r="T61">
            <v>0.04969</v>
          </cell>
          <cell r="U61">
            <v>0.059775</v>
          </cell>
          <cell r="W61">
            <v>40714</v>
          </cell>
          <cell r="X61">
            <v>0.06452000000000001</v>
          </cell>
          <cell r="Y61">
            <v>0.064519</v>
          </cell>
          <cell r="Z61">
            <v>0.064275</v>
          </cell>
          <cell r="AA61">
            <v>0.064275</v>
          </cell>
          <cell r="AB61">
            <v>0.07477500000000001</v>
          </cell>
          <cell r="AC61">
            <v>0.059775</v>
          </cell>
          <cell r="AD61">
            <v>0.059775</v>
          </cell>
          <cell r="AE61">
            <v>0.059775</v>
          </cell>
          <cell r="AF61">
            <v>0.059775</v>
          </cell>
          <cell r="AG61">
            <v>0.059775</v>
          </cell>
          <cell r="AH61">
            <v>0.059775</v>
          </cell>
          <cell r="AI61">
            <v>0.059775</v>
          </cell>
          <cell r="AJ61">
            <v>0.059775</v>
          </cell>
          <cell r="AK61">
            <v>0.059775</v>
          </cell>
          <cell r="AL61">
            <v>0.059775</v>
          </cell>
        </row>
        <row r="62">
          <cell r="A62">
            <v>40742</v>
          </cell>
          <cell r="B62">
            <v>0</v>
          </cell>
          <cell r="C62">
            <v>0</v>
          </cell>
          <cell r="D62">
            <v>0.04969</v>
          </cell>
          <cell r="E62">
            <v>0.059775</v>
          </cell>
          <cell r="F62">
            <v>40742</v>
          </cell>
          <cell r="G62">
            <v>0.054189999999999995</v>
          </cell>
          <cell r="H62">
            <v>0.054189999999999995</v>
          </cell>
          <cell r="I62">
            <v>0.064275</v>
          </cell>
          <cell r="J62">
            <v>0.064275</v>
          </cell>
          <cell r="K62">
            <v>0.07477500000000001</v>
          </cell>
          <cell r="L62">
            <v>0</v>
          </cell>
          <cell r="M62">
            <v>0</v>
          </cell>
          <cell r="N62">
            <v>0.04969</v>
          </cell>
          <cell r="O62">
            <v>0.059775</v>
          </cell>
          <cell r="P62">
            <v>0</v>
          </cell>
          <cell r="Q62">
            <v>0.04969</v>
          </cell>
          <cell r="R62">
            <v>0.059775</v>
          </cell>
          <cell r="S62">
            <v>0</v>
          </cell>
          <cell r="T62">
            <v>0.04969</v>
          </cell>
          <cell r="U62">
            <v>0.059775</v>
          </cell>
          <cell r="W62">
            <v>40742</v>
          </cell>
          <cell r="X62">
            <v>0.06452000000000001</v>
          </cell>
          <cell r="Y62">
            <v>0.064519</v>
          </cell>
          <cell r="Z62">
            <v>0.064275</v>
          </cell>
          <cell r="AA62">
            <v>0.064275</v>
          </cell>
          <cell r="AB62">
            <v>0.07477500000000001</v>
          </cell>
          <cell r="AC62">
            <v>0.059775</v>
          </cell>
          <cell r="AD62">
            <v>0.059775</v>
          </cell>
          <cell r="AE62">
            <v>0.059775</v>
          </cell>
          <cell r="AF62">
            <v>0.059775</v>
          </cell>
          <cell r="AG62">
            <v>0.059775</v>
          </cell>
          <cell r="AH62">
            <v>0.059775</v>
          </cell>
          <cell r="AI62">
            <v>0.059775</v>
          </cell>
          <cell r="AJ62">
            <v>0.059775</v>
          </cell>
          <cell r="AK62">
            <v>0.059775</v>
          </cell>
          <cell r="AL62">
            <v>0.059775</v>
          </cell>
        </row>
        <row r="63">
          <cell r="A63">
            <v>40773</v>
          </cell>
          <cell r="B63">
            <v>0</v>
          </cell>
          <cell r="C63">
            <v>0</v>
          </cell>
          <cell r="D63">
            <v>0.04969</v>
          </cell>
          <cell r="E63">
            <v>0.059775</v>
          </cell>
          <cell r="F63">
            <v>40773</v>
          </cell>
          <cell r="G63">
            <v>0.054189999999999995</v>
          </cell>
          <cell r="H63">
            <v>0.054189999999999995</v>
          </cell>
          <cell r="I63">
            <v>0.064275</v>
          </cell>
          <cell r="J63">
            <v>0.064275</v>
          </cell>
          <cell r="K63">
            <v>0.07477500000000001</v>
          </cell>
          <cell r="L63">
            <v>0</v>
          </cell>
          <cell r="M63">
            <v>0</v>
          </cell>
          <cell r="N63">
            <v>0.04969</v>
          </cell>
          <cell r="O63">
            <v>0.059775</v>
          </cell>
          <cell r="P63">
            <v>0</v>
          </cell>
          <cell r="Q63">
            <v>0.04969</v>
          </cell>
          <cell r="R63">
            <v>0.059775</v>
          </cell>
          <cell r="S63">
            <v>0</v>
          </cell>
          <cell r="T63">
            <v>0.04969</v>
          </cell>
          <cell r="U63">
            <v>0.059775</v>
          </cell>
          <cell r="W63">
            <v>40773</v>
          </cell>
          <cell r="X63">
            <v>0.06452000000000001</v>
          </cell>
          <cell r="Y63">
            <v>0.064519</v>
          </cell>
          <cell r="Z63">
            <v>0.064275</v>
          </cell>
          <cell r="AA63">
            <v>0.064275</v>
          </cell>
          <cell r="AB63">
            <v>0.07477500000000001</v>
          </cell>
          <cell r="AC63">
            <v>0.059775</v>
          </cell>
          <cell r="AD63">
            <v>0.059775</v>
          </cell>
          <cell r="AE63">
            <v>0.059775</v>
          </cell>
          <cell r="AF63">
            <v>0.059775</v>
          </cell>
          <cell r="AG63">
            <v>0.059775</v>
          </cell>
          <cell r="AH63">
            <v>0.059775</v>
          </cell>
          <cell r="AI63">
            <v>0.059775</v>
          </cell>
          <cell r="AJ63">
            <v>0.059775</v>
          </cell>
          <cell r="AK63">
            <v>0.059775</v>
          </cell>
          <cell r="AL63">
            <v>0.059775</v>
          </cell>
        </row>
        <row r="64">
          <cell r="A64">
            <v>40805</v>
          </cell>
          <cell r="B64">
            <v>0</v>
          </cell>
          <cell r="C64">
            <v>0</v>
          </cell>
          <cell r="D64">
            <v>0.04969</v>
          </cell>
          <cell r="E64">
            <v>0.059775</v>
          </cell>
          <cell r="F64">
            <v>40805</v>
          </cell>
          <cell r="G64">
            <v>0.054189999999999995</v>
          </cell>
          <cell r="H64">
            <v>0.054189999999999995</v>
          </cell>
          <cell r="I64">
            <v>0.064275</v>
          </cell>
          <cell r="J64">
            <v>0.064275</v>
          </cell>
          <cell r="K64">
            <v>0.07477500000000001</v>
          </cell>
          <cell r="L64">
            <v>0</v>
          </cell>
          <cell r="M64">
            <v>0</v>
          </cell>
          <cell r="N64">
            <v>0.04969</v>
          </cell>
          <cell r="O64">
            <v>0.059775</v>
          </cell>
          <cell r="P64">
            <v>0</v>
          </cell>
          <cell r="Q64">
            <v>0.04969</v>
          </cell>
          <cell r="R64">
            <v>0.059775</v>
          </cell>
          <cell r="S64">
            <v>0</v>
          </cell>
          <cell r="T64">
            <v>0.04969</v>
          </cell>
          <cell r="U64">
            <v>0.059775</v>
          </cell>
          <cell r="W64">
            <v>40805</v>
          </cell>
          <cell r="X64">
            <v>0.06452000000000001</v>
          </cell>
          <cell r="Y64">
            <v>0.064519</v>
          </cell>
          <cell r="Z64">
            <v>0.064275</v>
          </cell>
          <cell r="AA64">
            <v>0.064275</v>
          </cell>
          <cell r="AB64">
            <v>0.07477500000000001</v>
          </cell>
          <cell r="AC64">
            <v>0.059775</v>
          </cell>
          <cell r="AD64">
            <v>0.059775</v>
          </cell>
          <cell r="AE64">
            <v>0.059775</v>
          </cell>
          <cell r="AF64">
            <v>0.059775</v>
          </cell>
          <cell r="AG64">
            <v>0.059775</v>
          </cell>
          <cell r="AH64">
            <v>0.059775</v>
          </cell>
          <cell r="AI64">
            <v>0.059775</v>
          </cell>
          <cell r="AJ64">
            <v>0.059775</v>
          </cell>
          <cell r="AK64">
            <v>0.059775</v>
          </cell>
          <cell r="AL64">
            <v>0.059775</v>
          </cell>
        </row>
        <row r="65">
          <cell r="A65">
            <v>40834</v>
          </cell>
          <cell r="B65">
            <v>0</v>
          </cell>
          <cell r="C65">
            <v>0</v>
          </cell>
          <cell r="D65">
            <v>0.04969</v>
          </cell>
          <cell r="E65">
            <v>0.059775</v>
          </cell>
          <cell r="F65">
            <v>40834</v>
          </cell>
          <cell r="G65">
            <v>0.054189999999999995</v>
          </cell>
          <cell r="H65">
            <v>0.054189999999999995</v>
          </cell>
          <cell r="I65">
            <v>0.064275</v>
          </cell>
          <cell r="J65">
            <v>0.064275</v>
          </cell>
          <cell r="K65">
            <v>0.07477500000000001</v>
          </cell>
          <cell r="L65">
            <v>0</v>
          </cell>
          <cell r="M65">
            <v>0</v>
          </cell>
          <cell r="N65">
            <v>0.04969</v>
          </cell>
          <cell r="O65">
            <v>0.059775</v>
          </cell>
          <cell r="P65">
            <v>0</v>
          </cell>
          <cell r="Q65">
            <v>0.04969</v>
          </cell>
          <cell r="R65">
            <v>0.059775</v>
          </cell>
          <cell r="S65">
            <v>0</v>
          </cell>
          <cell r="T65">
            <v>0.04969</v>
          </cell>
          <cell r="U65">
            <v>0.059775</v>
          </cell>
          <cell r="W65">
            <v>40834</v>
          </cell>
          <cell r="X65">
            <v>0.06452000000000001</v>
          </cell>
          <cell r="Y65">
            <v>0.064519</v>
          </cell>
          <cell r="Z65">
            <v>0.064275</v>
          </cell>
          <cell r="AA65">
            <v>0.064275</v>
          </cell>
          <cell r="AB65">
            <v>0.07477500000000001</v>
          </cell>
          <cell r="AC65">
            <v>0.059775</v>
          </cell>
          <cell r="AD65">
            <v>0.059775</v>
          </cell>
          <cell r="AE65">
            <v>0.059775</v>
          </cell>
          <cell r="AF65">
            <v>0.059775</v>
          </cell>
          <cell r="AG65">
            <v>0.059775</v>
          </cell>
          <cell r="AH65">
            <v>0.059775</v>
          </cell>
          <cell r="AI65">
            <v>0.059775</v>
          </cell>
          <cell r="AJ65">
            <v>0.059775</v>
          </cell>
          <cell r="AK65">
            <v>0.059775</v>
          </cell>
          <cell r="AL65">
            <v>0.059775</v>
          </cell>
        </row>
        <row r="66">
          <cell r="A66">
            <v>40865</v>
          </cell>
          <cell r="B66">
            <v>0</v>
          </cell>
          <cell r="C66">
            <v>0</v>
          </cell>
          <cell r="D66">
            <v>0.04969</v>
          </cell>
          <cell r="E66">
            <v>0.059775</v>
          </cell>
          <cell r="F66">
            <v>40865</v>
          </cell>
          <cell r="G66">
            <v>0.054189999999999995</v>
          </cell>
          <cell r="H66">
            <v>0.054189999999999995</v>
          </cell>
          <cell r="I66">
            <v>0.064275</v>
          </cell>
          <cell r="J66">
            <v>0.064275</v>
          </cell>
          <cell r="K66">
            <v>0.07477500000000001</v>
          </cell>
          <cell r="L66">
            <v>0</v>
          </cell>
          <cell r="M66">
            <v>0</v>
          </cell>
          <cell r="N66">
            <v>0.04969</v>
          </cell>
          <cell r="O66">
            <v>0.059775</v>
          </cell>
          <cell r="P66">
            <v>0</v>
          </cell>
          <cell r="Q66">
            <v>0.04969</v>
          </cell>
          <cell r="R66">
            <v>0.059775</v>
          </cell>
          <cell r="S66">
            <v>0</v>
          </cell>
          <cell r="T66">
            <v>0.04969</v>
          </cell>
          <cell r="U66">
            <v>0.059775</v>
          </cell>
          <cell r="W66">
            <v>40865</v>
          </cell>
          <cell r="X66">
            <v>0.06452000000000001</v>
          </cell>
          <cell r="Y66">
            <v>0.064519</v>
          </cell>
          <cell r="Z66">
            <v>0.064275</v>
          </cell>
          <cell r="AA66">
            <v>0.064275</v>
          </cell>
          <cell r="AB66">
            <v>0.07477500000000001</v>
          </cell>
          <cell r="AC66">
            <v>0.059775</v>
          </cell>
          <cell r="AD66">
            <v>0.059775</v>
          </cell>
          <cell r="AE66">
            <v>0.059775</v>
          </cell>
          <cell r="AF66">
            <v>0.059775</v>
          </cell>
          <cell r="AG66">
            <v>0.059775</v>
          </cell>
          <cell r="AH66">
            <v>0.059775</v>
          </cell>
          <cell r="AI66">
            <v>0.059775</v>
          </cell>
          <cell r="AJ66">
            <v>0.059775</v>
          </cell>
          <cell r="AK66">
            <v>0.059775</v>
          </cell>
          <cell r="AL66">
            <v>0.059775</v>
          </cell>
        </row>
        <row r="67">
          <cell r="A67">
            <v>40896</v>
          </cell>
          <cell r="B67">
            <v>0</v>
          </cell>
          <cell r="C67">
            <v>0</v>
          </cell>
          <cell r="D67">
            <v>0.04969</v>
          </cell>
          <cell r="E67">
            <v>0.059775</v>
          </cell>
          <cell r="F67">
            <v>40896</v>
          </cell>
          <cell r="G67">
            <v>0.054189999999999995</v>
          </cell>
          <cell r="H67">
            <v>0.054189999999999995</v>
          </cell>
          <cell r="I67">
            <v>0.064275</v>
          </cell>
          <cell r="J67">
            <v>0.064275</v>
          </cell>
          <cell r="K67">
            <v>0.07477500000000001</v>
          </cell>
          <cell r="L67">
            <v>0</v>
          </cell>
          <cell r="M67">
            <v>0</v>
          </cell>
          <cell r="N67">
            <v>0.04969</v>
          </cell>
          <cell r="O67">
            <v>0.059775</v>
          </cell>
          <cell r="P67">
            <v>0</v>
          </cell>
          <cell r="Q67">
            <v>0.04969</v>
          </cell>
          <cell r="R67">
            <v>0.059775</v>
          </cell>
          <cell r="S67">
            <v>0</v>
          </cell>
          <cell r="T67">
            <v>0.04969</v>
          </cell>
          <cell r="U67">
            <v>0.059775</v>
          </cell>
          <cell r="W67">
            <v>40896</v>
          </cell>
          <cell r="X67">
            <v>0.06452000000000001</v>
          </cell>
          <cell r="Y67">
            <v>0.064519</v>
          </cell>
          <cell r="Z67">
            <v>0.064275</v>
          </cell>
          <cell r="AA67">
            <v>0.064275</v>
          </cell>
          <cell r="AB67">
            <v>0.07477500000000001</v>
          </cell>
          <cell r="AC67">
            <v>0.059775</v>
          </cell>
          <cell r="AD67">
            <v>0.059775</v>
          </cell>
          <cell r="AE67">
            <v>0.059775</v>
          </cell>
          <cell r="AF67">
            <v>0.059775</v>
          </cell>
          <cell r="AG67">
            <v>0.059775</v>
          </cell>
          <cell r="AH67">
            <v>0.059775</v>
          </cell>
          <cell r="AI67">
            <v>0.059775</v>
          </cell>
          <cell r="AJ67">
            <v>0.059775</v>
          </cell>
          <cell r="AK67">
            <v>0.059775</v>
          </cell>
          <cell r="AL67">
            <v>0.059775</v>
          </cell>
        </row>
        <row r="68">
          <cell r="A68">
            <v>40926</v>
          </cell>
          <cell r="B68">
            <v>0</v>
          </cell>
          <cell r="C68">
            <v>0</v>
          </cell>
          <cell r="D68">
            <v>0.04969</v>
          </cell>
          <cell r="E68">
            <v>0.059775</v>
          </cell>
          <cell r="F68">
            <v>40926</v>
          </cell>
          <cell r="G68">
            <v>0.054189999999999995</v>
          </cell>
          <cell r="H68">
            <v>0.054189999999999995</v>
          </cell>
          <cell r="I68">
            <v>0.064275</v>
          </cell>
          <cell r="J68">
            <v>0.064275</v>
          </cell>
          <cell r="K68">
            <v>0.07477500000000001</v>
          </cell>
          <cell r="L68">
            <v>0</v>
          </cell>
          <cell r="M68">
            <v>0</v>
          </cell>
          <cell r="N68">
            <v>0.04969</v>
          </cell>
          <cell r="O68">
            <v>0.059775</v>
          </cell>
          <cell r="P68">
            <v>0</v>
          </cell>
          <cell r="Q68">
            <v>0.04969</v>
          </cell>
          <cell r="R68">
            <v>0.059775</v>
          </cell>
          <cell r="S68">
            <v>0</v>
          </cell>
          <cell r="T68">
            <v>0.04969</v>
          </cell>
          <cell r="U68">
            <v>0.059775</v>
          </cell>
          <cell r="W68">
            <v>40926</v>
          </cell>
          <cell r="X68">
            <v>0.06452000000000001</v>
          </cell>
          <cell r="Y68">
            <v>0.064519</v>
          </cell>
          <cell r="Z68">
            <v>0.064275</v>
          </cell>
          <cell r="AA68">
            <v>0.064275</v>
          </cell>
          <cell r="AB68">
            <v>0.07477500000000001</v>
          </cell>
          <cell r="AC68">
            <v>0.059775</v>
          </cell>
          <cell r="AD68">
            <v>0.059775</v>
          </cell>
          <cell r="AE68">
            <v>0.059775</v>
          </cell>
          <cell r="AF68">
            <v>0.059775</v>
          </cell>
          <cell r="AG68">
            <v>0.059775</v>
          </cell>
          <cell r="AH68">
            <v>0.059775</v>
          </cell>
          <cell r="AI68">
            <v>0.059775</v>
          </cell>
          <cell r="AJ68">
            <v>0.059775</v>
          </cell>
          <cell r="AK68">
            <v>0.059775</v>
          </cell>
          <cell r="AL68">
            <v>0.059775</v>
          </cell>
        </row>
        <row r="69">
          <cell r="A69">
            <v>40960</v>
          </cell>
          <cell r="B69">
            <v>0</v>
          </cell>
          <cell r="C69">
            <v>0</v>
          </cell>
          <cell r="D69">
            <v>0.04969</v>
          </cell>
          <cell r="E69">
            <v>0.059775</v>
          </cell>
          <cell r="F69">
            <v>40960</v>
          </cell>
          <cell r="G69">
            <v>0.054189999999999995</v>
          </cell>
          <cell r="H69">
            <v>0.054189999999999995</v>
          </cell>
          <cell r="I69">
            <v>0.064275</v>
          </cell>
          <cell r="J69">
            <v>0.064275</v>
          </cell>
          <cell r="K69">
            <v>0.07477500000000001</v>
          </cell>
          <cell r="L69">
            <v>0</v>
          </cell>
          <cell r="M69">
            <v>0</v>
          </cell>
          <cell r="N69">
            <v>0.04969</v>
          </cell>
          <cell r="O69">
            <v>0.059775</v>
          </cell>
          <cell r="P69">
            <v>0</v>
          </cell>
          <cell r="Q69">
            <v>0.04969</v>
          </cell>
          <cell r="R69">
            <v>0.059775</v>
          </cell>
          <cell r="S69">
            <v>0</v>
          </cell>
          <cell r="T69">
            <v>0.04969</v>
          </cell>
          <cell r="U69">
            <v>0.059775</v>
          </cell>
          <cell r="W69">
            <v>40960</v>
          </cell>
          <cell r="X69">
            <v>0.06452000000000001</v>
          </cell>
          <cell r="Y69">
            <v>0.064519</v>
          </cell>
          <cell r="Z69">
            <v>0.064275</v>
          </cell>
          <cell r="AA69">
            <v>0.064275</v>
          </cell>
          <cell r="AB69">
            <v>0.07477500000000001</v>
          </cell>
          <cell r="AC69">
            <v>0.059775</v>
          </cell>
          <cell r="AD69">
            <v>0.059775</v>
          </cell>
          <cell r="AE69">
            <v>0.059775</v>
          </cell>
          <cell r="AF69">
            <v>0.059775</v>
          </cell>
          <cell r="AG69">
            <v>0.059775</v>
          </cell>
          <cell r="AH69">
            <v>0.059775</v>
          </cell>
          <cell r="AI69">
            <v>0.059775</v>
          </cell>
          <cell r="AJ69">
            <v>0.059775</v>
          </cell>
          <cell r="AK69">
            <v>0.059775</v>
          </cell>
          <cell r="AL69">
            <v>0.059775</v>
          </cell>
        </row>
        <row r="70">
          <cell r="A70">
            <v>40987</v>
          </cell>
          <cell r="B70">
            <v>0</v>
          </cell>
          <cell r="C70">
            <v>0</v>
          </cell>
          <cell r="D70">
            <v>0.04969</v>
          </cell>
          <cell r="E70">
            <v>0.059775</v>
          </cell>
          <cell r="F70">
            <v>40987</v>
          </cell>
          <cell r="G70">
            <v>0.054189999999999995</v>
          </cell>
          <cell r="H70">
            <v>0.054189999999999995</v>
          </cell>
          <cell r="I70">
            <v>0.064275</v>
          </cell>
          <cell r="J70">
            <v>0.064275</v>
          </cell>
          <cell r="K70">
            <v>0.07477500000000001</v>
          </cell>
          <cell r="L70">
            <v>0</v>
          </cell>
          <cell r="M70">
            <v>0</v>
          </cell>
          <cell r="N70">
            <v>0.04969</v>
          </cell>
          <cell r="O70">
            <v>0.059775</v>
          </cell>
          <cell r="P70">
            <v>0</v>
          </cell>
          <cell r="Q70">
            <v>0.04969</v>
          </cell>
          <cell r="R70">
            <v>0.059775</v>
          </cell>
          <cell r="S70">
            <v>0</v>
          </cell>
          <cell r="T70">
            <v>0.04969</v>
          </cell>
          <cell r="U70">
            <v>0.059775</v>
          </cell>
          <cell r="W70">
            <v>40987</v>
          </cell>
          <cell r="X70">
            <v>0.06452000000000001</v>
          </cell>
          <cell r="Y70">
            <v>0.064519</v>
          </cell>
          <cell r="Z70">
            <v>0.064275</v>
          </cell>
          <cell r="AA70">
            <v>0.064275</v>
          </cell>
          <cell r="AB70">
            <v>0.07477500000000001</v>
          </cell>
          <cell r="AC70">
            <v>0.059775</v>
          </cell>
          <cell r="AD70">
            <v>0.059775</v>
          </cell>
          <cell r="AE70">
            <v>0.059775</v>
          </cell>
          <cell r="AF70">
            <v>0.059775</v>
          </cell>
          <cell r="AG70">
            <v>0.059775</v>
          </cell>
          <cell r="AH70">
            <v>0.059775</v>
          </cell>
          <cell r="AI70">
            <v>0.059775</v>
          </cell>
          <cell r="AJ70">
            <v>0.059775</v>
          </cell>
          <cell r="AK70">
            <v>0.059775</v>
          </cell>
          <cell r="AL70">
            <v>0.059775</v>
          </cell>
        </row>
        <row r="71">
          <cell r="A71">
            <v>41017</v>
          </cell>
          <cell r="B71">
            <v>0</v>
          </cell>
          <cell r="C71">
            <v>0</v>
          </cell>
          <cell r="D71">
            <v>0.04969</v>
          </cell>
          <cell r="E71">
            <v>0.059775</v>
          </cell>
          <cell r="F71">
            <v>41017</v>
          </cell>
          <cell r="G71">
            <v>0.054189999999999995</v>
          </cell>
          <cell r="H71">
            <v>0.054189999999999995</v>
          </cell>
          <cell r="I71">
            <v>0.064275</v>
          </cell>
          <cell r="J71">
            <v>0.064275</v>
          </cell>
          <cell r="K71">
            <v>0.07477500000000001</v>
          </cell>
          <cell r="L71">
            <v>0</v>
          </cell>
          <cell r="M71">
            <v>0</v>
          </cell>
          <cell r="N71">
            <v>0.04969</v>
          </cell>
          <cell r="O71">
            <v>0.059775</v>
          </cell>
          <cell r="P71">
            <v>0</v>
          </cell>
          <cell r="Q71">
            <v>0.04969</v>
          </cell>
          <cell r="R71">
            <v>0.059775</v>
          </cell>
          <cell r="S71">
            <v>0</v>
          </cell>
          <cell r="T71">
            <v>0.04969</v>
          </cell>
          <cell r="U71">
            <v>0.059775</v>
          </cell>
          <cell r="W71">
            <v>41017</v>
          </cell>
          <cell r="X71">
            <v>0.06452000000000001</v>
          </cell>
          <cell r="Y71">
            <v>0.064519</v>
          </cell>
          <cell r="Z71">
            <v>0.064275</v>
          </cell>
          <cell r="AA71">
            <v>0.064275</v>
          </cell>
          <cell r="AB71">
            <v>0.07477500000000001</v>
          </cell>
          <cell r="AC71">
            <v>0.059775</v>
          </cell>
          <cell r="AD71">
            <v>0.059775</v>
          </cell>
          <cell r="AE71">
            <v>0.059775</v>
          </cell>
          <cell r="AF71">
            <v>0.059775</v>
          </cell>
          <cell r="AG71">
            <v>0.059775</v>
          </cell>
          <cell r="AH71">
            <v>0.059775</v>
          </cell>
          <cell r="AI71">
            <v>0.059775</v>
          </cell>
          <cell r="AJ71">
            <v>0.059775</v>
          </cell>
          <cell r="AK71">
            <v>0.059775</v>
          </cell>
          <cell r="AL71">
            <v>0.059775</v>
          </cell>
        </row>
        <row r="72">
          <cell r="A72">
            <v>41047</v>
          </cell>
          <cell r="B72">
            <v>0</v>
          </cell>
          <cell r="C72">
            <v>0</v>
          </cell>
          <cell r="D72">
            <v>0.04969</v>
          </cell>
          <cell r="E72">
            <v>0.059775</v>
          </cell>
          <cell r="F72">
            <v>41047</v>
          </cell>
          <cell r="G72">
            <v>0.054189999999999995</v>
          </cell>
          <cell r="H72">
            <v>0.054189999999999995</v>
          </cell>
          <cell r="I72">
            <v>0.064275</v>
          </cell>
          <cell r="J72">
            <v>0.064275</v>
          </cell>
          <cell r="K72">
            <v>0.07477500000000001</v>
          </cell>
          <cell r="L72">
            <v>0</v>
          </cell>
          <cell r="M72">
            <v>0</v>
          </cell>
          <cell r="N72">
            <v>0.04969</v>
          </cell>
          <cell r="O72">
            <v>0.059775</v>
          </cell>
          <cell r="P72">
            <v>0</v>
          </cell>
          <cell r="Q72">
            <v>0.04969</v>
          </cell>
          <cell r="R72">
            <v>0.059775</v>
          </cell>
          <cell r="S72">
            <v>0</v>
          </cell>
          <cell r="T72">
            <v>0.04969</v>
          </cell>
          <cell r="U72">
            <v>0.059775</v>
          </cell>
          <cell r="W72">
            <v>41047</v>
          </cell>
          <cell r="X72">
            <v>0.06452000000000001</v>
          </cell>
          <cell r="Y72">
            <v>0.064519</v>
          </cell>
          <cell r="Z72">
            <v>0.064275</v>
          </cell>
          <cell r="AA72">
            <v>0.064275</v>
          </cell>
          <cell r="AB72">
            <v>0.07477500000000001</v>
          </cell>
          <cell r="AC72">
            <v>0.059775</v>
          </cell>
          <cell r="AD72">
            <v>0.059775</v>
          </cell>
          <cell r="AE72">
            <v>0.059775</v>
          </cell>
          <cell r="AF72">
            <v>0.059775</v>
          </cell>
          <cell r="AG72">
            <v>0.059775</v>
          </cell>
          <cell r="AH72">
            <v>0.059775</v>
          </cell>
          <cell r="AI72">
            <v>0.059775</v>
          </cell>
          <cell r="AJ72">
            <v>0.059775</v>
          </cell>
          <cell r="AK72">
            <v>0.059775</v>
          </cell>
          <cell r="AL72">
            <v>0.059775</v>
          </cell>
        </row>
        <row r="73">
          <cell r="A73">
            <v>41078</v>
          </cell>
          <cell r="B73">
            <v>0</v>
          </cell>
          <cell r="C73">
            <v>0</v>
          </cell>
          <cell r="D73">
            <v>0.04969</v>
          </cell>
          <cell r="E73">
            <v>0.059775</v>
          </cell>
          <cell r="F73">
            <v>41078</v>
          </cell>
          <cell r="G73">
            <v>0.054189999999999995</v>
          </cell>
          <cell r="H73">
            <v>0.054189999999999995</v>
          </cell>
          <cell r="I73">
            <v>0.064275</v>
          </cell>
          <cell r="J73">
            <v>0.064275</v>
          </cell>
          <cell r="K73">
            <v>0.07477500000000001</v>
          </cell>
          <cell r="L73">
            <v>0</v>
          </cell>
          <cell r="M73">
            <v>0</v>
          </cell>
          <cell r="N73">
            <v>0.04969</v>
          </cell>
          <cell r="O73">
            <v>0.059775</v>
          </cell>
          <cell r="P73">
            <v>0</v>
          </cell>
          <cell r="Q73">
            <v>0.04969</v>
          </cell>
          <cell r="R73">
            <v>0.059775</v>
          </cell>
          <cell r="S73">
            <v>0</v>
          </cell>
          <cell r="T73">
            <v>0.04969</v>
          </cell>
          <cell r="U73">
            <v>0.059775</v>
          </cell>
          <cell r="W73">
            <v>41078</v>
          </cell>
          <cell r="X73">
            <v>0.06452000000000001</v>
          </cell>
          <cell r="Y73">
            <v>0.064519</v>
          </cell>
          <cell r="Z73">
            <v>0.064275</v>
          </cell>
          <cell r="AA73">
            <v>0.064275</v>
          </cell>
          <cell r="AB73">
            <v>0.07477500000000001</v>
          </cell>
          <cell r="AC73">
            <v>0.059775</v>
          </cell>
          <cell r="AD73">
            <v>0.059775</v>
          </cell>
          <cell r="AE73">
            <v>0.059775</v>
          </cell>
          <cell r="AF73">
            <v>0.059775</v>
          </cell>
          <cell r="AG73">
            <v>0.059775</v>
          </cell>
          <cell r="AH73">
            <v>0.059775</v>
          </cell>
          <cell r="AI73">
            <v>0.059775</v>
          </cell>
          <cell r="AJ73">
            <v>0.059775</v>
          </cell>
          <cell r="AK73">
            <v>0.059775</v>
          </cell>
          <cell r="AL73">
            <v>0.059775</v>
          </cell>
        </row>
        <row r="74">
          <cell r="A74">
            <v>41108</v>
          </cell>
          <cell r="B74">
            <v>0</v>
          </cell>
          <cell r="C74">
            <v>0</v>
          </cell>
          <cell r="D74">
            <v>0.04969</v>
          </cell>
          <cell r="E74">
            <v>0.059775</v>
          </cell>
          <cell r="F74">
            <v>41108</v>
          </cell>
          <cell r="G74">
            <v>0.054189999999999995</v>
          </cell>
          <cell r="H74">
            <v>0.054189999999999995</v>
          </cell>
          <cell r="I74">
            <v>0.064275</v>
          </cell>
          <cell r="J74">
            <v>0.064275</v>
          </cell>
          <cell r="K74">
            <v>0.07477500000000001</v>
          </cell>
          <cell r="L74">
            <v>0</v>
          </cell>
          <cell r="M74">
            <v>0</v>
          </cell>
          <cell r="N74">
            <v>0.04969</v>
          </cell>
          <cell r="O74">
            <v>0.059775</v>
          </cell>
          <cell r="P74">
            <v>0</v>
          </cell>
          <cell r="Q74">
            <v>0.04969</v>
          </cell>
          <cell r="R74">
            <v>0.059775</v>
          </cell>
          <cell r="S74">
            <v>0</v>
          </cell>
          <cell r="T74">
            <v>0.04969</v>
          </cell>
          <cell r="U74">
            <v>0.059775</v>
          </cell>
          <cell r="W74">
            <v>41108</v>
          </cell>
          <cell r="X74">
            <v>0.06452000000000001</v>
          </cell>
          <cell r="Y74">
            <v>0.064519</v>
          </cell>
          <cell r="Z74">
            <v>0.064275</v>
          </cell>
          <cell r="AA74">
            <v>0.064275</v>
          </cell>
          <cell r="AB74">
            <v>0.07477500000000001</v>
          </cell>
          <cell r="AC74">
            <v>0.059775</v>
          </cell>
          <cell r="AD74">
            <v>0.059775</v>
          </cell>
          <cell r="AE74">
            <v>0.059775</v>
          </cell>
          <cell r="AF74">
            <v>0.059775</v>
          </cell>
          <cell r="AG74">
            <v>0.059775</v>
          </cell>
          <cell r="AH74">
            <v>0.059775</v>
          </cell>
          <cell r="AI74">
            <v>0.059775</v>
          </cell>
          <cell r="AJ74">
            <v>0.059775</v>
          </cell>
          <cell r="AK74">
            <v>0.059775</v>
          </cell>
          <cell r="AL74">
            <v>0.059775</v>
          </cell>
        </row>
        <row r="75">
          <cell r="A75">
            <v>41141</v>
          </cell>
          <cell r="B75">
            <v>0</v>
          </cell>
          <cell r="C75">
            <v>0</v>
          </cell>
          <cell r="D75">
            <v>0.04969</v>
          </cell>
          <cell r="E75">
            <v>0.059775</v>
          </cell>
          <cell r="F75">
            <v>41141</v>
          </cell>
          <cell r="G75">
            <v>0.054189999999999995</v>
          </cell>
          <cell r="H75">
            <v>0.054189999999999995</v>
          </cell>
          <cell r="I75">
            <v>0.064275</v>
          </cell>
          <cell r="J75">
            <v>0.064275</v>
          </cell>
          <cell r="K75">
            <v>0.07477500000000001</v>
          </cell>
          <cell r="L75">
            <v>0</v>
          </cell>
          <cell r="M75">
            <v>0</v>
          </cell>
          <cell r="N75">
            <v>0.04969</v>
          </cell>
          <cell r="O75">
            <v>0.059775</v>
          </cell>
          <cell r="P75">
            <v>0</v>
          </cell>
          <cell r="Q75">
            <v>0.04969</v>
          </cell>
          <cell r="R75">
            <v>0.059775</v>
          </cell>
          <cell r="S75">
            <v>0</v>
          </cell>
          <cell r="T75">
            <v>0.04969</v>
          </cell>
          <cell r="U75">
            <v>0.059775</v>
          </cell>
          <cell r="W75">
            <v>41141</v>
          </cell>
          <cell r="X75">
            <v>0.06452000000000001</v>
          </cell>
          <cell r="Y75">
            <v>0.064519</v>
          </cell>
          <cell r="Z75">
            <v>0.064275</v>
          </cell>
          <cell r="AA75">
            <v>0.064275</v>
          </cell>
          <cell r="AB75">
            <v>0.07477500000000001</v>
          </cell>
          <cell r="AC75">
            <v>0.059775</v>
          </cell>
          <cell r="AD75">
            <v>0.059775</v>
          </cell>
          <cell r="AE75">
            <v>0.059775</v>
          </cell>
          <cell r="AF75">
            <v>0.059775</v>
          </cell>
          <cell r="AG75">
            <v>0.059775</v>
          </cell>
          <cell r="AH75">
            <v>0.059775</v>
          </cell>
          <cell r="AI75">
            <v>0.059775</v>
          </cell>
          <cell r="AJ75">
            <v>0.059775</v>
          </cell>
          <cell r="AK75">
            <v>0.059775</v>
          </cell>
          <cell r="AL75">
            <v>0.059775</v>
          </cell>
        </row>
        <row r="76">
          <cell r="A76">
            <v>41170</v>
          </cell>
          <cell r="B76">
            <v>0</v>
          </cell>
          <cell r="C76">
            <v>0</v>
          </cell>
          <cell r="D76">
            <v>0.04969</v>
          </cell>
          <cell r="E76">
            <v>0.059775</v>
          </cell>
          <cell r="F76">
            <v>41170</v>
          </cell>
          <cell r="G76">
            <v>0.054189999999999995</v>
          </cell>
          <cell r="H76">
            <v>0.054189999999999995</v>
          </cell>
          <cell r="I76">
            <v>0.064275</v>
          </cell>
          <cell r="J76">
            <v>0.064275</v>
          </cell>
          <cell r="K76">
            <v>0.07477500000000001</v>
          </cell>
          <cell r="L76">
            <v>0</v>
          </cell>
          <cell r="M76">
            <v>0</v>
          </cell>
          <cell r="N76">
            <v>0.04969</v>
          </cell>
          <cell r="O76">
            <v>0.059775</v>
          </cell>
          <cell r="P76">
            <v>0</v>
          </cell>
          <cell r="Q76">
            <v>0.04969</v>
          </cell>
          <cell r="R76">
            <v>0.059775</v>
          </cell>
          <cell r="S76">
            <v>0</v>
          </cell>
          <cell r="T76">
            <v>0.04969</v>
          </cell>
          <cell r="U76">
            <v>0.059775</v>
          </cell>
          <cell r="W76">
            <v>41170</v>
          </cell>
          <cell r="X76">
            <v>0.06452000000000001</v>
          </cell>
          <cell r="Y76">
            <v>0.064519</v>
          </cell>
          <cell r="Z76">
            <v>0.064275</v>
          </cell>
          <cell r="AA76">
            <v>0.064275</v>
          </cell>
          <cell r="AB76">
            <v>0.07477500000000001</v>
          </cell>
          <cell r="AC76">
            <v>0.059775</v>
          </cell>
          <cell r="AD76">
            <v>0.059775</v>
          </cell>
          <cell r="AE76">
            <v>0.059775</v>
          </cell>
          <cell r="AF76">
            <v>0.059775</v>
          </cell>
          <cell r="AG76">
            <v>0.059775</v>
          </cell>
          <cell r="AH76">
            <v>0.059775</v>
          </cell>
          <cell r="AI76">
            <v>0.059775</v>
          </cell>
          <cell r="AJ76">
            <v>0.059775</v>
          </cell>
          <cell r="AK76">
            <v>0.059775</v>
          </cell>
          <cell r="AL76">
            <v>0.059775</v>
          </cell>
        </row>
        <row r="77">
          <cell r="A77">
            <v>41200</v>
          </cell>
          <cell r="B77">
            <v>0</v>
          </cell>
          <cell r="C77">
            <v>0</v>
          </cell>
          <cell r="D77">
            <v>0.04969</v>
          </cell>
          <cell r="E77">
            <v>0.059775</v>
          </cell>
          <cell r="F77">
            <v>41200</v>
          </cell>
          <cell r="G77">
            <v>0.054189999999999995</v>
          </cell>
          <cell r="H77">
            <v>0.054189999999999995</v>
          </cell>
          <cell r="I77">
            <v>0.064275</v>
          </cell>
          <cell r="J77">
            <v>0.064275</v>
          </cell>
          <cell r="K77">
            <v>0.07477500000000001</v>
          </cell>
          <cell r="L77">
            <v>0</v>
          </cell>
          <cell r="M77">
            <v>0</v>
          </cell>
          <cell r="N77">
            <v>0.04969</v>
          </cell>
          <cell r="O77">
            <v>0.059775</v>
          </cell>
          <cell r="P77">
            <v>0</v>
          </cell>
          <cell r="Q77">
            <v>0.04969</v>
          </cell>
          <cell r="R77">
            <v>0.059775</v>
          </cell>
          <cell r="S77">
            <v>0</v>
          </cell>
          <cell r="T77">
            <v>0.04969</v>
          </cell>
          <cell r="U77">
            <v>0.059775</v>
          </cell>
          <cell r="W77">
            <v>41200</v>
          </cell>
          <cell r="X77">
            <v>0.06452000000000001</v>
          </cell>
          <cell r="Y77">
            <v>0.064519</v>
          </cell>
          <cell r="Z77">
            <v>0.064275</v>
          </cell>
          <cell r="AA77">
            <v>0.064275</v>
          </cell>
          <cell r="AB77">
            <v>0.07477500000000001</v>
          </cell>
          <cell r="AC77">
            <v>0.059775</v>
          </cell>
          <cell r="AD77">
            <v>0.059775</v>
          </cell>
          <cell r="AE77">
            <v>0.059775</v>
          </cell>
          <cell r="AF77">
            <v>0.059775</v>
          </cell>
          <cell r="AG77">
            <v>0.059775</v>
          </cell>
          <cell r="AH77">
            <v>0.059775</v>
          </cell>
          <cell r="AI77">
            <v>0.059775</v>
          </cell>
          <cell r="AJ77">
            <v>0.059775</v>
          </cell>
          <cell r="AK77">
            <v>0.059775</v>
          </cell>
          <cell r="AL77">
            <v>0.059775</v>
          </cell>
        </row>
        <row r="78">
          <cell r="A78">
            <v>41232</v>
          </cell>
          <cell r="B78">
            <v>0</v>
          </cell>
          <cell r="C78">
            <v>0</v>
          </cell>
          <cell r="D78">
            <v>0.04969</v>
          </cell>
          <cell r="E78">
            <v>0.059775</v>
          </cell>
          <cell r="F78">
            <v>41232</v>
          </cell>
          <cell r="G78">
            <v>0.054189999999999995</v>
          </cell>
          <cell r="H78">
            <v>0.054189999999999995</v>
          </cell>
          <cell r="I78">
            <v>0.064275</v>
          </cell>
          <cell r="J78">
            <v>0.064275</v>
          </cell>
          <cell r="K78">
            <v>0.07477500000000001</v>
          </cell>
          <cell r="L78">
            <v>0</v>
          </cell>
          <cell r="M78">
            <v>0</v>
          </cell>
          <cell r="N78">
            <v>0.04969</v>
          </cell>
          <cell r="O78">
            <v>0.059775</v>
          </cell>
          <cell r="P78">
            <v>0</v>
          </cell>
          <cell r="Q78">
            <v>0.04969</v>
          </cell>
          <cell r="R78">
            <v>0.059775</v>
          </cell>
          <cell r="S78">
            <v>0</v>
          </cell>
          <cell r="T78">
            <v>0.04969</v>
          </cell>
          <cell r="U78">
            <v>0.059775</v>
          </cell>
          <cell r="W78">
            <v>41232</v>
          </cell>
          <cell r="X78">
            <v>0.06452000000000001</v>
          </cell>
          <cell r="Y78">
            <v>0.064519</v>
          </cell>
          <cell r="Z78">
            <v>0.064275</v>
          </cell>
          <cell r="AA78">
            <v>0.064275</v>
          </cell>
          <cell r="AB78">
            <v>0.07477500000000001</v>
          </cell>
          <cell r="AC78">
            <v>0.059775</v>
          </cell>
          <cell r="AD78">
            <v>0.059775</v>
          </cell>
          <cell r="AE78">
            <v>0.059775</v>
          </cell>
          <cell r="AF78">
            <v>0.059775</v>
          </cell>
          <cell r="AG78">
            <v>0.059775</v>
          </cell>
          <cell r="AH78">
            <v>0.059775</v>
          </cell>
          <cell r="AI78">
            <v>0.059775</v>
          </cell>
          <cell r="AJ78">
            <v>0.059775</v>
          </cell>
          <cell r="AK78">
            <v>0.059775</v>
          </cell>
          <cell r="AL78">
            <v>0.059775</v>
          </cell>
        </row>
        <row r="79">
          <cell r="A79">
            <v>41261</v>
          </cell>
          <cell r="B79">
            <v>0</v>
          </cell>
          <cell r="C79">
            <v>0</v>
          </cell>
          <cell r="D79">
            <v>0.04969</v>
          </cell>
          <cell r="E79">
            <v>0.059775</v>
          </cell>
          <cell r="F79">
            <v>41261</v>
          </cell>
          <cell r="G79">
            <v>0.054189999999999995</v>
          </cell>
          <cell r="H79">
            <v>0.054189999999999995</v>
          </cell>
          <cell r="I79">
            <v>0.064275</v>
          </cell>
          <cell r="J79">
            <v>0.064275</v>
          </cell>
          <cell r="K79">
            <v>0.07477500000000001</v>
          </cell>
          <cell r="L79">
            <v>0</v>
          </cell>
          <cell r="M79">
            <v>0</v>
          </cell>
          <cell r="N79">
            <v>0.04969</v>
          </cell>
          <cell r="O79">
            <v>0.059775</v>
          </cell>
          <cell r="P79">
            <v>0</v>
          </cell>
          <cell r="Q79">
            <v>0.04969</v>
          </cell>
          <cell r="R79">
            <v>0.059775</v>
          </cell>
          <cell r="S79">
            <v>0</v>
          </cell>
          <cell r="T79">
            <v>0.04969</v>
          </cell>
          <cell r="U79">
            <v>0.059775</v>
          </cell>
          <cell r="W79">
            <v>41261</v>
          </cell>
          <cell r="X79">
            <v>0.06452000000000001</v>
          </cell>
          <cell r="Y79">
            <v>0.064519</v>
          </cell>
          <cell r="Z79">
            <v>0.064275</v>
          </cell>
          <cell r="AA79">
            <v>0.064275</v>
          </cell>
          <cell r="AB79">
            <v>0.07477500000000001</v>
          </cell>
          <cell r="AC79">
            <v>0.059775</v>
          </cell>
          <cell r="AD79">
            <v>0.059775</v>
          </cell>
          <cell r="AE79">
            <v>0.059775</v>
          </cell>
          <cell r="AF79">
            <v>0.059775</v>
          </cell>
          <cell r="AG79">
            <v>0.059775</v>
          </cell>
          <cell r="AH79">
            <v>0.059775</v>
          </cell>
          <cell r="AI79">
            <v>0.059775</v>
          </cell>
          <cell r="AJ79">
            <v>0.059775</v>
          </cell>
          <cell r="AK79">
            <v>0.059775</v>
          </cell>
          <cell r="AL79">
            <v>0.059775</v>
          </cell>
        </row>
        <row r="80">
          <cell r="A80">
            <v>41292</v>
          </cell>
          <cell r="B80">
            <v>0</v>
          </cell>
          <cell r="C80">
            <v>0</v>
          </cell>
          <cell r="D80">
            <v>0.04969</v>
          </cell>
          <cell r="E80">
            <v>0.059775</v>
          </cell>
          <cell r="F80">
            <v>41292</v>
          </cell>
          <cell r="G80">
            <v>0.054189999999999995</v>
          </cell>
          <cell r="H80">
            <v>0.054189999999999995</v>
          </cell>
          <cell r="I80">
            <v>0.064275</v>
          </cell>
          <cell r="J80">
            <v>0.064275</v>
          </cell>
          <cell r="K80">
            <v>0.07477500000000001</v>
          </cell>
          <cell r="L80">
            <v>0</v>
          </cell>
          <cell r="M80">
            <v>0</v>
          </cell>
          <cell r="N80">
            <v>0.04969</v>
          </cell>
          <cell r="O80">
            <v>0.059775</v>
          </cell>
          <cell r="P80">
            <v>0</v>
          </cell>
          <cell r="Q80">
            <v>0.04969</v>
          </cell>
          <cell r="R80">
            <v>0.059775</v>
          </cell>
          <cell r="S80">
            <v>0</v>
          </cell>
          <cell r="T80">
            <v>0.04969</v>
          </cell>
          <cell r="U80">
            <v>0.059775</v>
          </cell>
          <cell r="W80">
            <v>41292</v>
          </cell>
          <cell r="X80">
            <v>0.06452000000000001</v>
          </cell>
          <cell r="Y80">
            <v>0.064519</v>
          </cell>
          <cell r="Z80">
            <v>0.064275</v>
          </cell>
          <cell r="AA80">
            <v>0.064275</v>
          </cell>
          <cell r="AB80">
            <v>0.07477500000000001</v>
          </cell>
          <cell r="AC80">
            <v>0.059775</v>
          </cell>
          <cell r="AD80">
            <v>0.059775</v>
          </cell>
          <cell r="AE80">
            <v>0.059775</v>
          </cell>
          <cell r="AF80">
            <v>0.059775</v>
          </cell>
          <cell r="AG80">
            <v>0.059775</v>
          </cell>
          <cell r="AH80">
            <v>0.059775</v>
          </cell>
          <cell r="AI80">
            <v>0.059775</v>
          </cell>
          <cell r="AJ80">
            <v>0.059775</v>
          </cell>
          <cell r="AK80">
            <v>0.059775</v>
          </cell>
          <cell r="AL80">
            <v>0.059775</v>
          </cell>
        </row>
        <row r="81">
          <cell r="A81">
            <v>41323</v>
          </cell>
          <cell r="B81">
            <v>0</v>
          </cell>
          <cell r="C81">
            <v>0</v>
          </cell>
          <cell r="D81">
            <v>0.04969</v>
          </cell>
          <cell r="E81">
            <v>0.059775</v>
          </cell>
          <cell r="F81">
            <v>41323</v>
          </cell>
          <cell r="G81">
            <v>0.054189999999999995</v>
          </cell>
          <cell r="H81">
            <v>0.054189999999999995</v>
          </cell>
          <cell r="I81">
            <v>0.064275</v>
          </cell>
          <cell r="J81">
            <v>0.064275</v>
          </cell>
          <cell r="K81">
            <v>0.07477500000000001</v>
          </cell>
          <cell r="L81">
            <v>0</v>
          </cell>
          <cell r="M81">
            <v>0</v>
          </cell>
          <cell r="N81">
            <v>0.04969</v>
          </cell>
          <cell r="O81">
            <v>0.059775</v>
          </cell>
          <cell r="P81">
            <v>0</v>
          </cell>
          <cell r="Q81">
            <v>0.04969</v>
          </cell>
          <cell r="R81">
            <v>0.059775</v>
          </cell>
          <cell r="S81">
            <v>0</v>
          </cell>
          <cell r="T81">
            <v>0.04969</v>
          </cell>
          <cell r="U81">
            <v>0.059775</v>
          </cell>
          <cell r="W81">
            <v>41323</v>
          </cell>
          <cell r="X81">
            <v>0.06452000000000001</v>
          </cell>
          <cell r="Y81">
            <v>0.064519</v>
          </cell>
          <cell r="Z81">
            <v>0.064275</v>
          </cell>
          <cell r="AA81">
            <v>0.064275</v>
          </cell>
          <cell r="AB81">
            <v>0.07477500000000001</v>
          </cell>
          <cell r="AC81">
            <v>0.059775</v>
          </cell>
          <cell r="AD81">
            <v>0.059775</v>
          </cell>
          <cell r="AE81">
            <v>0.059775</v>
          </cell>
          <cell r="AF81">
            <v>0.059775</v>
          </cell>
          <cell r="AG81">
            <v>0.059775</v>
          </cell>
          <cell r="AH81">
            <v>0.059775</v>
          </cell>
          <cell r="AI81">
            <v>0.059775</v>
          </cell>
          <cell r="AJ81">
            <v>0.059775</v>
          </cell>
          <cell r="AK81">
            <v>0.059775</v>
          </cell>
          <cell r="AL81">
            <v>0.059775</v>
          </cell>
        </row>
        <row r="82">
          <cell r="A82">
            <v>41351</v>
          </cell>
          <cell r="B82">
            <v>0</v>
          </cell>
          <cell r="C82">
            <v>0</v>
          </cell>
          <cell r="D82">
            <v>0.04969</v>
          </cell>
          <cell r="E82">
            <v>0.059775</v>
          </cell>
          <cell r="F82">
            <v>41351</v>
          </cell>
          <cell r="G82">
            <v>0.054189999999999995</v>
          </cell>
          <cell r="H82">
            <v>0.054189999999999995</v>
          </cell>
          <cell r="I82">
            <v>0.064275</v>
          </cell>
          <cell r="J82">
            <v>0.064275</v>
          </cell>
          <cell r="K82">
            <v>0.07477500000000001</v>
          </cell>
          <cell r="L82">
            <v>0</v>
          </cell>
          <cell r="M82">
            <v>0</v>
          </cell>
          <cell r="N82">
            <v>0.04969</v>
          </cell>
          <cell r="O82">
            <v>0.059775</v>
          </cell>
          <cell r="P82">
            <v>0</v>
          </cell>
          <cell r="Q82">
            <v>0.04969</v>
          </cell>
          <cell r="R82">
            <v>0.059775</v>
          </cell>
          <cell r="S82">
            <v>0</v>
          </cell>
          <cell r="T82">
            <v>0.04969</v>
          </cell>
          <cell r="U82">
            <v>0.059775</v>
          </cell>
          <cell r="W82">
            <v>41351</v>
          </cell>
          <cell r="X82">
            <v>0.06452000000000001</v>
          </cell>
          <cell r="Y82">
            <v>0.064519</v>
          </cell>
          <cell r="Z82">
            <v>0.064275</v>
          </cell>
          <cell r="AA82">
            <v>0.064275</v>
          </cell>
          <cell r="AB82">
            <v>0.07477500000000001</v>
          </cell>
          <cell r="AC82">
            <v>0.059775</v>
          </cell>
          <cell r="AD82">
            <v>0.059775</v>
          </cell>
          <cell r="AE82">
            <v>0.059775</v>
          </cell>
          <cell r="AF82">
            <v>0.059775</v>
          </cell>
          <cell r="AG82">
            <v>0.059775</v>
          </cell>
          <cell r="AH82">
            <v>0.059775</v>
          </cell>
          <cell r="AI82">
            <v>0.059775</v>
          </cell>
          <cell r="AJ82">
            <v>0.059775</v>
          </cell>
          <cell r="AK82">
            <v>0.059775</v>
          </cell>
          <cell r="AL82">
            <v>0.059775</v>
          </cell>
        </row>
        <row r="83">
          <cell r="A83">
            <v>41382</v>
          </cell>
          <cell r="B83">
            <v>0</v>
          </cell>
          <cell r="C83">
            <v>0</v>
          </cell>
          <cell r="D83">
            <v>0.04969</v>
          </cell>
          <cell r="E83">
            <v>0.059775</v>
          </cell>
          <cell r="F83">
            <v>41382</v>
          </cell>
          <cell r="G83">
            <v>0.054189999999999995</v>
          </cell>
          <cell r="H83">
            <v>0.054189999999999995</v>
          </cell>
          <cell r="I83">
            <v>0.064275</v>
          </cell>
          <cell r="J83">
            <v>0.064275</v>
          </cell>
          <cell r="K83">
            <v>0.07477500000000001</v>
          </cell>
          <cell r="L83">
            <v>0</v>
          </cell>
          <cell r="M83">
            <v>0</v>
          </cell>
          <cell r="N83">
            <v>0.04969</v>
          </cell>
          <cell r="O83">
            <v>0.059775</v>
          </cell>
          <cell r="P83">
            <v>0</v>
          </cell>
          <cell r="Q83">
            <v>0.04969</v>
          </cell>
          <cell r="R83">
            <v>0.059775</v>
          </cell>
          <cell r="S83">
            <v>0</v>
          </cell>
          <cell r="T83">
            <v>0.04969</v>
          </cell>
          <cell r="U83">
            <v>0.059775</v>
          </cell>
          <cell r="W83">
            <v>41382</v>
          </cell>
          <cell r="X83">
            <v>0.06452000000000001</v>
          </cell>
          <cell r="Y83">
            <v>0.064519</v>
          </cell>
          <cell r="Z83">
            <v>0.064275</v>
          </cell>
          <cell r="AA83">
            <v>0.064275</v>
          </cell>
          <cell r="AB83">
            <v>0.07477500000000001</v>
          </cell>
          <cell r="AC83">
            <v>0.059775</v>
          </cell>
          <cell r="AD83">
            <v>0.059775</v>
          </cell>
          <cell r="AE83">
            <v>0.059775</v>
          </cell>
          <cell r="AF83">
            <v>0.059775</v>
          </cell>
          <cell r="AG83">
            <v>0.059775</v>
          </cell>
          <cell r="AH83">
            <v>0.059775</v>
          </cell>
          <cell r="AI83">
            <v>0.059775</v>
          </cell>
          <cell r="AJ83">
            <v>0.059775</v>
          </cell>
          <cell r="AK83">
            <v>0.059775</v>
          </cell>
          <cell r="AL83">
            <v>0.059775</v>
          </cell>
        </row>
        <row r="84">
          <cell r="A84">
            <v>41414</v>
          </cell>
          <cell r="B84">
            <v>0</v>
          </cell>
          <cell r="C84">
            <v>0</v>
          </cell>
          <cell r="D84">
            <v>0.04969</v>
          </cell>
          <cell r="E84">
            <v>0.059775</v>
          </cell>
          <cell r="F84">
            <v>41414</v>
          </cell>
          <cell r="G84">
            <v>0.054189999999999995</v>
          </cell>
          <cell r="H84">
            <v>0.054189999999999995</v>
          </cell>
          <cell r="I84">
            <v>0.064275</v>
          </cell>
          <cell r="J84">
            <v>0.064275</v>
          </cell>
          <cell r="K84">
            <v>0.07477500000000001</v>
          </cell>
          <cell r="L84">
            <v>0</v>
          </cell>
          <cell r="M84">
            <v>0</v>
          </cell>
          <cell r="N84">
            <v>0.04969</v>
          </cell>
          <cell r="O84">
            <v>0.059775</v>
          </cell>
          <cell r="P84">
            <v>0</v>
          </cell>
          <cell r="Q84">
            <v>0.04969</v>
          </cell>
          <cell r="R84">
            <v>0.059775</v>
          </cell>
          <cell r="S84">
            <v>0</v>
          </cell>
          <cell r="T84">
            <v>0.04969</v>
          </cell>
          <cell r="U84">
            <v>0.059775</v>
          </cell>
          <cell r="W84">
            <v>41414</v>
          </cell>
          <cell r="X84">
            <v>0.06452000000000001</v>
          </cell>
          <cell r="Y84">
            <v>0.064519</v>
          </cell>
          <cell r="Z84">
            <v>0.064275</v>
          </cell>
          <cell r="AA84">
            <v>0.064275</v>
          </cell>
          <cell r="AB84">
            <v>0.07477500000000001</v>
          </cell>
          <cell r="AC84">
            <v>0.059775</v>
          </cell>
          <cell r="AD84">
            <v>0.059775</v>
          </cell>
          <cell r="AE84">
            <v>0.059775</v>
          </cell>
          <cell r="AF84">
            <v>0.059775</v>
          </cell>
          <cell r="AG84">
            <v>0.059775</v>
          </cell>
          <cell r="AH84">
            <v>0.059775</v>
          </cell>
          <cell r="AI84">
            <v>0.059775</v>
          </cell>
          <cell r="AJ84">
            <v>0.059775</v>
          </cell>
          <cell r="AK84">
            <v>0.059775</v>
          </cell>
          <cell r="AL84">
            <v>0.059775</v>
          </cell>
        </row>
        <row r="85">
          <cell r="A85">
            <v>41443</v>
          </cell>
          <cell r="B85">
            <v>0</v>
          </cell>
          <cell r="C85">
            <v>0</v>
          </cell>
          <cell r="D85">
            <v>0.04969</v>
          </cell>
          <cell r="E85">
            <v>0.059775</v>
          </cell>
          <cell r="F85">
            <v>41443</v>
          </cell>
          <cell r="G85">
            <v>0.054189999999999995</v>
          </cell>
          <cell r="H85">
            <v>0.054189999999999995</v>
          </cell>
          <cell r="I85">
            <v>0.064275</v>
          </cell>
          <cell r="J85">
            <v>0.064275</v>
          </cell>
          <cell r="K85">
            <v>0.07477500000000001</v>
          </cell>
          <cell r="L85">
            <v>0</v>
          </cell>
          <cell r="M85">
            <v>0</v>
          </cell>
          <cell r="N85">
            <v>0.04969</v>
          </cell>
          <cell r="O85">
            <v>0.059775</v>
          </cell>
          <cell r="P85">
            <v>0</v>
          </cell>
          <cell r="Q85">
            <v>0.04969</v>
          </cell>
          <cell r="R85">
            <v>0.059775</v>
          </cell>
          <cell r="S85">
            <v>0</v>
          </cell>
          <cell r="T85">
            <v>0.04969</v>
          </cell>
          <cell r="U85">
            <v>0.059775</v>
          </cell>
          <cell r="W85">
            <v>41443</v>
          </cell>
          <cell r="X85">
            <v>0.06452000000000001</v>
          </cell>
          <cell r="Y85">
            <v>0.064519</v>
          </cell>
          <cell r="Z85">
            <v>0.064275</v>
          </cell>
          <cell r="AA85">
            <v>0.064275</v>
          </cell>
          <cell r="AB85">
            <v>0.07477500000000001</v>
          </cell>
          <cell r="AC85">
            <v>0.059775</v>
          </cell>
          <cell r="AD85">
            <v>0.059775</v>
          </cell>
          <cell r="AE85">
            <v>0.059775</v>
          </cell>
          <cell r="AF85">
            <v>0.059775</v>
          </cell>
          <cell r="AG85">
            <v>0.059775</v>
          </cell>
          <cell r="AH85">
            <v>0.059775</v>
          </cell>
          <cell r="AI85">
            <v>0.059775</v>
          </cell>
          <cell r="AJ85">
            <v>0.059775</v>
          </cell>
          <cell r="AK85">
            <v>0.059775</v>
          </cell>
          <cell r="AL85">
            <v>0.059775</v>
          </cell>
        </row>
        <row r="86">
          <cell r="A86">
            <v>41473</v>
          </cell>
          <cell r="B86">
            <v>0</v>
          </cell>
          <cell r="C86">
            <v>0</v>
          </cell>
          <cell r="D86">
            <v>0.04969</v>
          </cell>
          <cell r="E86">
            <v>0.059775</v>
          </cell>
          <cell r="F86">
            <v>41473</v>
          </cell>
          <cell r="G86">
            <v>0.054189999999999995</v>
          </cell>
          <cell r="H86">
            <v>0.054189999999999995</v>
          </cell>
          <cell r="I86">
            <v>0.064275</v>
          </cell>
          <cell r="J86">
            <v>0.064275</v>
          </cell>
          <cell r="K86">
            <v>0.07477500000000001</v>
          </cell>
          <cell r="L86">
            <v>0</v>
          </cell>
          <cell r="M86">
            <v>0</v>
          </cell>
          <cell r="N86">
            <v>0.04969</v>
          </cell>
          <cell r="O86">
            <v>0.059775</v>
          </cell>
          <cell r="P86">
            <v>0</v>
          </cell>
          <cell r="Q86">
            <v>0.04969</v>
          </cell>
          <cell r="R86">
            <v>0.059775</v>
          </cell>
          <cell r="S86">
            <v>0</v>
          </cell>
          <cell r="T86">
            <v>0.04969</v>
          </cell>
          <cell r="U86">
            <v>0.059775</v>
          </cell>
          <cell r="W86">
            <v>41473</v>
          </cell>
          <cell r="X86">
            <v>0.06452000000000001</v>
          </cell>
          <cell r="Y86">
            <v>0.064519</v>
          </cell>
          <cell r="Z86">
            <v>0.064275</v>
          </cell>
          <cell r="AA86">
            <v>0.064275</v>
          </cell>
          <cell r="AB86">
            <v>0.07477500000000001</v>
          </cell>
          <cell r="AC86">
            <v>0.059775</v>
          </cell>
          <cell r="AD86">
            <v>0.059775</v>
          </cell>
          <cell r="AE86">
            <v>0.059775</v>
          </cell>
          <cell r="AF86">
            <v>0.059775</v>
          </cell>
          <cell r="AG86">
            <v>0.059775</v>
          </cell>
          <cell r="AH86">
            <v>0.059775</v>
          </cell>
          <cell r="AI86">
            <v>0.059775</v>
          </cell>
          <cell r="AJ86">
            <v>0.059775</v>
          </cell>
          <cell r="AK86">
            <v>0.059775</v>
          </cell>
          <cell r="AL86">
            <v>0.059775</v>
          </cell>
        </row>
        <row r="87">
          <cell r="A87">
            <v>41505</v>
          </cell>
          <cell r="B87">
            <v>0</v>
          </cell>
          <cell r="C87">
            <v>0</v>
          </cell>
          <cell r="D87">
            <v>0.04969</v>
          </cell>
          <cell r="E87">
            <v>0.059775</v>
          </cell>
          <cell r="F87">
            <v>41505</v>
          </cell>
          <cell r="G87">
            <v>0.054189999999999995</v>
          </cell>
          <cell r="H87">
            <v>0.054189999999999995</v>
          </cell>
          <cell r="I87">
            <v>0.064275</v>
          </cell>
          <cell r="J87">
            <v>0.064275</v>
          </cell>
          <cell r="K87">
            <v>0.07477500000000001</v>
          </cell>
          <cell r="L87">
            <v>0</v>
          </cell>
          <cell r="M87">
            <v>0</v>
          </cell>
          <cell r="N87">
            <v>0.04969</v>
          </cell>
          <cell r="O87">
            <v>0.059775</v>
          </cell>
          <cell r="P87">
            <v>0</v>
          </cell>
          <cell r="Q87">
            <v>0.04969</v>
          </cell>
          <cell r="R87">
            <v>0.059775</v>
          </cell>
          <cell r="S87">
            <v>0</v>
          </cell>
          <cell r="T87">
            <v>0.04969</v>
          </cell>
          <cell r="U87">
            <v>0.059775</v>
          </cell>
          <cell r="W87">
            <v>41505</v>
          </cell>
          <cell r="X87">
            <v>0.06452000000000001</v>
          </cell>
          <cell r="Y87">
            <v>0.064519</v>
          </cell>
          <cell r="Z87">
            <v>0.064275</v>
          </cell>
          <cell r="AA87">
            <v>0.064275</v>
          </cell>
          <cell r="AB87">
            <v>0.07477500000000001</v>
          </cell>
          <cell r="AC87">
            <v>0.059775</v>
          </cell>
          <cell r="AD87">
            <v>0.059775</v>
          </cell>
          <cell r="AE87">
            <v>0.059775</v>
          </cell>
          <cell r="AF87">
            <v>0.059775</v>
          </cell>
          <cell r="AG87">
            <v>0.059775</v>
          </cell>
          <cell r="AH87">
            <v>0.059775</v>
          </cell>
          <cell r="AI87">
            <v>0.059775</v>
          </cell>
          <cell r="AJ87">
            <v>0.059775</v>
          </cell>
          <cell r="AK87">
            <v>0.059775</v>
          </cell>
          <cell r="AL87">
            <v>0.059775</v>
          </cell>
        </row>
        <row r="88">
          <cell r="A88">
            <v>41535</v>
          </cell>
          <cell r="B88">
            <v>0</v>
          </cell>
          <cell r="C88">
            <v>0</v>
          </cell>
          <cell r="D88">
            <v>0.04969</v>
          </cell>
          <cell r="E88">
            <v>0.059775</v>
          </cell>
          <cell r="F88">
            <v>41535</v>
          </cell>
          <cell r="G88">
            <v>0.054189999999999995</v>
          </cell>
          <cell r="H88">
            <v>0.054189999999999995</v>
          </cell>
          <cell r="I88">
            <v>0.064275</v>
          </cell>
          <cell r="J88">
            <v>0.064275</v>
          </cell>
          <cell r="K88">
            <v>0.07477500000000001</v>
          </cell>
          <cell r="L88">
            <v>0</v>
          </cell>
          <cell r="M88">
            <v>0</v>
          </cell>
          <cell r="N88">
            <v>0.04969</v>
          </cell>
          <cell r="O88">
            <v>0.059775</v>
          </cell>
          <cell r="P88">
            <v>0</v>
          </cell>
          <cell r="Q88">
            <v>0.04969</v>
          </cell>
          <cell r="R88">
            <v>0.059775</v>
          </cell>
          <cell r="S88">
            <v>0</v>
          </cell>
          <cell r="T88">
            <v>0.04969</v>
          </cell>
          <cell r="U88">
            <v>0.059775</v>
          </cell>
          <cell r="W88">
            <v>41535</v>
          </cell>
          <cell r="X88">
            <v>0.06452000000000001</v>
          </cell>
          <cell r="Y88">
            <v>0.064519</v>
          </cell>
          <cell r="Z88">
            <v>0.064275</v>
          </cell>
          <cell r="AA88">
            <v>0.064275</v>
          </cell>
          <cell r="AB88">
            <v>0.07477500000000001</v>
          </cell>
          <cell r="AC88">
            <v>0.059775</v>
          </cell>
          <cell r="AD88">
            <v>0.059775</v>
          </cell>
          <cell r="AE88">
            <v>0.059775</v>
          </cell>
          <cell r="AF88">
            <v>0.059775</v>
          </cell>
          <cell r="AG88">
            <v>0.059775</v>
          </cell>
          <cell r="AH88">
            <v>0.059775</v>
          </cell>
          <cell r="AI88">
            <v>0.059775</v>
          </cell>
          <cell r="AJ88">
            <v>0.059775</v>
          </cell>
          <cell r="AK88">
            <v>0.059775</v>
          </cell>
          <cell r="AL88">
            <v>0.059775</v>
          </cell>
        </row>
        <row r="89">
          <cell r="A89">
            <v>41565</v>
          </cell>
          <cell r="B89">
            <v>0</v>
          </cell>
          <cell r="C89">
            <v>0</v>
          </cell>
          <cell r="D89">
            <v>0.04969</v>
          </cell>
          <cell r="E89">
            <v>0.059775</v>
          </cell>
          <cell r="F89">
            <v>41565</v>
          </cell>
          <cell r="G89">
            <v>0.054189999999999995</v>
          </cell>
          <cell r="H89">
            <v>0.054189999999999995</v>
          </cell>
          <cell r="I89">
            <v>0.064275</v>
          </cell>
          <cell r="J89">
            <v>0.064275</v>
          </cell>
          <cell r="K89">
            <v>0.07477500000000001</v>
          </cell>
          <cell r="L89">
            <v>0</v>
          </cell>
          <cell r="M89">
            <v>0</v>
          </cell>
          <cell r="N89">
            <v>0.04969</v>
          </cell>
          <cell r="O89">
            <v>0.059775</v>
          </cell>
          <cell r="P89">
            <v>0</v>
          </cell>
          <cell r="Q89">
            <v>0.04969</v>
          </cell>
          <cell r="R89">
            <v>0.059775</v>
          </cell>
          <cell r="S89">
            <v>0</v>
          </cell>
          <cell r="T89">
            <v>0.04969</v>
          </cell>
          <cell r="U89">
            <v>0.059775</v>
          </cell>
          <cell r="W89">
            <v>41565</v>
          </cell>
          <cell r="X89">
            <v>0.06452000000000001</v>
          </cell>
          <cell r="Y89">
            <v>0.064519</v>
          </cell>
          <cell r="Z89">
            <v>0.064275</v>
          </cell>
          <cell r="AA89">
            <v>0.064275</v>
          </cell>
          <cell r="AB89">
            <v>0.07477500000000001</v>
          </cell>
          <cell r="AC89">
            <v>0.059775</v>
          </cell>
          <cell r="AD89">
            <v>0.059775</v>
          </cell>
          <cell r="AE89">
            <v>0.059775</v>
          </cell>
          <cell r="AF89">
            <v>0.059775</v>
          </cell>
          <cell r="AG89">
            <v>0.059775</v>
          </cell>
          <cell r="AH89">
            <v>0.059775</v>
          </cell>
          <cell r="AI89">
            <v>0.059775</v>
          </cell>
          <cell r="AJ89">
            <v>0.059775</v>
          </cell>
          <cell r="AK89">
            <v>0.059775</v>
          </cell>
          <cell r="AL89">
            <v>0.059775</v>
          </cell>
        </row>
        <row r="90">
          <cell r="A90">
            <v>41596</v>
          </cell>
          <cell r="B90">
            <v>0</v>
          </cell>
          <cell r="C90">
            <v>0</v>
          </cell>
          <cell r="D90">
            <v>0.04969</v>
          </cell>
          <cell r="E90">
            <v>0.059775</v>
          </cell>
          <cell r="F90">
            <v>41596</v>
          </cell>
          <cell r="G90">
            <v>0.054189999999999995</v>
          </cell>
          <cell r="H90">
            <v>0.054189999999999995</v>
          </cell>
          <cell r="I90">
            <v>0.064275</v>
          </cell>
          <cell r="J90">
            <v>0.064275</v>
          </cell>
          <cell r="K90">
            <v>0.07477500000000001</v>
          </cell>
          <cell r="L90">
            <v>0</v>
          </cell>
          <cell r="M90">
            <v>0</v>
          </cell>
          <cell r="N90">
            <v>0.04969</v>
          </cell>
          <cell r="O90">
            <v>0.059775</v>
          </cell>
          <cell r="P90">
            <v>0</v>
          </cell>
          <cell r="Q90">
            <v>0.04969</v>
          </cell>
          <cell r="R90">
            <v>0.059775</v>
          </cell>
          <cell r="S90">
            <v>0</v>
          </cell>
          <cell r="T90">
            <v>0.04969</v>
          </cell>
          <cell r="U90">
            <v>0.059775</v>
          </cell>
          <cell r="W90">
            <v>41596</v>
          </cell>
          <cell r="X90">
            <v>0.06452000000000001</v>
          </cell>
          <cell r="Y90">
            <v>0.064519</v>
          </cell>
          <cell r="Z90">
            <v>0.064275</v>
          </cell>
          <cell r="AA90">
            <v>0.064275</v>
          </cell>
          <cell r="AB90">
            <v>0.07477500000000001</v>
          </cell>
          <cell r="AC90">
            <v>0.059775</v>
          </cell>
          <cell r="AD90">
            <v>0.059775</v>
          </cell>
          <cell r="AE90">
            <v>0.059775</v>
          </cell>
          <cell r="AF90">
            <v>0.059775</v>
          </cell>
          <cell r="AG90">
            <v>0.059775</v>
          </cell>
          <cell r="AH90">
            <v>0.059775</v>
          </cell>
          <cell r="AI90">
            <v>0.059775</v>
          </cell>
          <cell r="AJ90">
            <v>0.059775</v>
          </cell>
          <cell r="AK90">
            <v>0.059775</v>
          </cell>
          <cell r="AL90">
            <v>0.059775</v>
          </cell>
        </row>
        <row r="91">
          <cell r="A91">
            <v>41626</v>
          </cell>
          <cell r="B91">
            <v>0</v>
          </cell>
          <cell r="C91">
            <v>0</v>
          </cell>
          <cell r="D91">
            <v>0.04969</v>
          </cell>
          <cell r="E91">
            <v>0.059775</v>
          </cell>
          <cell r="F91">
            <v>41626</v>
          </cell>
          <cell r="G91">
            <v>0.054189999999999995</v>
          </cell>
          <cell r="H91">
            <v>0.054189999999999995</v>
          </cell>
          <cell r="I91">
            <v>0.064275</v>
          </cell>
          <cell r="J91">
            <v>0.064275</v>
          </cell>
          <cell r="K91">
            <v>0.07477500000000001</v>
          </cell>
          <cell r="L91">
            <v>0</v>
          </cell>
          <cell r="M91">
            <v>0</v>
          </cell>
          <cell r="N91">
            <v>0.04969</v>
          </cell>
          <cell r="O91">
            <v>0.059775</v>
          </cell>
          <cell r="P91">
            <v>0</v>
          </cell>
          <cell r="Q91">
            <v>0.04969</v>
          </cell>
          <cell r="R91">
            <v>0.059775</v>
          </cell>
          <cell r="S91">
            <v>0</v>
          </cell>
          <cell r="T91">
            <v>0.04969</v>
          </cell>
          <cell r="U91">
            <v>0.059775</v>
          </cell>
          <cell r="W91">
            <v>41626</v>
          </cell>
          <cell r="X91">
            <v>0.06452000000000001</v>
          </cell>
          <cell r="Y91">
            <v>0.064519</v>
          </cell>
          <cell r="Z91">
            <v>0.064275</v>
          </cell>
          <cell r="AA91">
            <v>0.064275</v>
          </cell>
          <cell r="AB91">
            <v>0.07477500000000001</v>
          </cell>
          <cell r="AC91">
            <v>0.059775</v>
          </cell>
          <cell r="AD91">
            <v>0.059775</v>
          </cell>
          <cell r="AE91">
            <v>0.059775</v>
          </cell>
          <cell r="AF91">
            <v>0.059775</v>
          </cell>
          <cell r="AG91">
            <v>0.059775</v>
          </cell>
          <cell r="AH91">
            <v>0.059775</v>
          </cell>
          <cell r="AI91">
            <v>0.059775</v>
          </cell>
          <cell r="AJ91">
            <v>0.059775</v>
          </cell>
          <cell r="AK91">
            <v>0.059775</v>
          </cell>
          <cell r="AL91">
            <v>0.059775</v>
          </cell>
        </row>
        <row r="92">
          <cell r="A92">
            <v>41659</v>
          </cell>
          <cell r="B92">
            <v>0</v>
          </cell>
          <cell r="C92">
            <v>0</v>
          </cell>
          <cell r="D92">
            <v>0.04969</v>
          </cell>
          <cell r="E92">
            <v>0.059775</v>
          </cell>
          <cell r="F92">
            <v>41659</v>
          </cell>
          <cell r="G92">
            <v>0.054189999999999995</v>
          </cell>
          <cell r="H92">
            <v>0.054189999999999995</v>
          </cell>
          <cell r="I92">
            <v>0.064275</v>
          </cell>
          <cell r="J92">
            <v>0.064275</v>
          </cell>
          <cell r="K92">
            <v>0.07477500000000001</v>
          </cell>
          <cell r="L92">
            <v>0</v>
          </cell>
          <cell r="M92">
            <v>0</v>
          </cell>
          <cell r="N92">
            <v>0.04969</v>
          </cell>
          <cell r="O92">
            <v>0.059775</v>
          </cell>
          <cell r="P92">
            <v>0</v>
          </cell>
          <cell r="Q92">
            <v>0.04969</v>
          </cell>
          <cell r="R92">
            <v>0.059775</v>
          </cell>
          <cell r="S92">
            <v>0</v>
          </cell>
          <cell r="T92">
            <v>0.04969</v>
          </cell>
          <cell r="U92">
            <v>0.059775</v>
          </cell>
          <cell r="W92">
            <v>41659</v>
          </cell>
          <cell r="X92">
            <v>0.06452000000000001</v>
          </cell>
          <cell r="Y92">
            <v>0.064519</v>
          </cell>
          <cell r="Z92">
            <v>0.064275</v>
          </cell>
          <cell r="AA92">
            <v>0.064275</v>
          </cell>
          <cell r="AB92">
            <v>0.07477500000000001</v>
          </cell>
          <cell r="AC92">
            <v>0.059775</v>
          </cell>
          <cell r="AD92">
            <v>0.059775</v>
          </cell>
          <cell r="AE92">
            <v>0.059775</v>
          </cell>
          <cell r="AF92">
            <v>0.059775</v>
          </cell>
          <cell r="AG92">
            <v>0.059775</v>
          </cell>
          <cell r="AH92">
            <v>0.059775</v>
          </cell>
          <cell r="AI92">
            <v>0.059775</v>
          </cell>
          <cell r="AJ92">
            <v>0.059775</v>
          </cell>
          <cell r="AK92">
            <v>0.059775</v>
          </cell>
          <cell r="AL92">
            <v>0.059775</v>
          </cell>
        </row>
        <row r="93">
          <cell r="A93">
            <v>41688</v>
          </cell>
          <cell r="B93">
            <v>0</v>
          </cell>
          <cell r="C93">
            <v>0</v>
          </cell>
          <cell r="D93">
            <v>0.04969</v>
          </cell>
          <cell r="E93">
            <v>0.059775</v>
          </cell>
          <cell r="F93">
            <v>41688</v>
          </cell>
          <cell r="G93">
            <v>0.054189999999999995</v>
          </cell>
          <cell r="H93">
            <v>0.054189999999999995</v>
          </cell>
          <cell r="I93">
            <v>0.064275</v>
          </cell>
          <cell r="J93">
            <v>0.064275</v>
          </cell>
          <cell r="K93">
            <v>0.07477500000000001</v>
          </cell>
          <cell r="L93">
            <v>0</v>
          </cell>
          <cell r="M93">
            <v>0</v>
          </cell>
          <cell r="N93">
            <v>0.04969</v>
          </cell>
          <cell r="O93">
            <v>0.059775</v>
          </cell>
          <cell r="P93">
            <v>0</v>
          </cell>
          <cell r="Q93">
            <v>0.04969</v>
          </cell>
          <cell r="R93">
            <v>0.059775</v>
          </cell>
          <cell r="S93">
            <v>0</v>
          </cell>
          <cell r="T93">
            <v>0.04969</v>
          </cell>
          <cell r="U93">
            <v>0.059775</v>
          </cell>
          <cell r="W93">
            <v>41688</v>
          </cell>
          <cell r="X93">
            <v>0.06452000000000001</v>
          </cell>
          <cell r="Y93">
            <v>0.064519</v>
          </cell>
          <cell r="Z93">
            <v>0.064275</v>
          </cell>
          <cell r="AA93">
            <v>0.064275</v>
          </cell>
          <cell r="AB93">
            <v>0.07477500000000001</v>
          </cell>
          <cell r="AC93">
            <v>0.059775</v>
          </cell>
          <cell r="AD93">
            <v>0.059775</v>
          </cell>
          <cell r="AE93">
            <v>0.059775</v>
          </cell>
          <cell r="AF93">
            <v>0.059775</v>
          </cell>
          <cell r="AG93">
            <v>0.059775</v>
          </cell>
          <cell r="AH93">
            <v>0.059775</v>
          </cell>
          <cell r="AI93">
            <v>0.059775</v>
          </cell>
          <cell r="AJ93">
            <v>0.059775</v>
          </cell>
          <cell r="AK93">
            <v>0.059775</v>
          </cell>
          <cell r="AL93">
            <v>0.059775</v>
          </cell>
        </row>
        <row r="94">
          <cell r="A94">
            <v>41716</v>
          </cell>
          <cell r="B94">
            <v>0</v>
          </cell>
          <cell r="C94">
            <v>0</v>
          </cell>
          <cell r="D94">
            <v>0.04969</v>
          </cell>
          <cell r="E94">
            <v>0.059775</v>
          </cell>
          <cell r="F94">
            <v>41716</v>
          </cell>
          <cell r="G94">
            <v>0.054189999999999995</v>
          </cell>
          <cell r="H94">
            <v>0.054189999999999995</v>
          </cell>
          <cell r="I94">
            <v>0.064275</v>
          </cell>
          <cell r="J94">
            <v>0.064275</v>
          </cell>
          <cell r="K94">
            <v>0.07477500000000001</v>
          </cell>
          <cell r="L94">
            <v>0</v>
          </cell>
          <cell r="M94">
            <v>0</v>
          </cell>
          <cell r="N94">
            <v>0.04969</v>
          </cell>
          <cell r="O94">
            <v>0.059775</v>
          </cell>
          <cell r="P94">
            <v>0</v>
          </cell>
          <cell r="Q94">
            <v>0.04969</v>
          </cell>
          <cell r="R94">
            <v>0.059775</v>
          </cell>
          <cell r="S94">
            <v>0</v>
          </cell>
          <cell r="T94">
            <v>0.04969</v>
          </cell>
          <cell r="U94">
            <v>0.059775</v>
          </cell>
          <cell r="W94">
            <v>41716</v>
          </cell>
          <cell r="X94">
            <v>0.06452000000000001</v>
          </cell>
          <cell r="Y94">
            <v>0.064519</v>
          </cell>
          <cell r="Z94">
            <v>0.064275</v>
          </cell>
          <cell r="AA94">
            <v>0.064275</v>
          </cell>
          <cell r="AB94">
            <v>0.07477500000000001</v>
          </cell>
          <cell r="AC94">
            <v>0.059775</v>
          </cell>
          <cell r="AD94">
            <v>0.059775</v>
          </cell>
          <cell r="AE94">
            <v>0.059775</v>
          </cell>
          <cell r="AF94">
            <v>0.059775</v>
          </cell>
          <cell r="AG94">
            <v>0.059775</v>
          </cell>
          <cell r="AH94">
            <v>0.059775</v>
          </cell>
          <cell r="AI94">
            <v>0.059775</v>
          </cell>
          <cell r="AJ94">
            <v>0.059775</v>
          </cell>
          <cell r="AK94">
            <v>0.059775</v>
          </cell>
          <cell r="AL94">
            <v>0.059775</v>
          </cell>
        </row>
        <row r="95">
          <cell r="A95">
            <v>41747</v>
          </cell>
          <cell r="B95">
            <v>0</v>
          </cell>
          <cell r="C95">
            <v>0</v>
          </cell>
          <cell r="D95">
            <v>0.04969</v>
          </cell>
          <cell r="E95">
            <v>0.059775</v>
          </cell>
          <cell r="F95">
            <v>41747</v>
          </cell>
          <cell r="G95">
            <v>0.054189999999999995</v>
          </cell>
          <cell r="H95">
            <v>0.054189999999999995</v>
          </cell>
          <cell r="I95">
            <v>0.064275</v>
          </cell>
          <cell r="J95">
            <v>0.064275</v>
          </cell>
          <cell r="K95">
            <v>0.07477500000000001</v>
          </cell>
          <cell r="L95">
            <v>0</v>
          </cell>
          <cell r="M95">
            <v>0</v>
          </cell>
          <cell r="N95">
            <v>0.04969</v>
          </cell>
          <cell r="O95">
            <v>0.059775</v>
          </cell>
          <cell r="P95">
            <v>0</v>
          </cell>
          <cell r="Q95">
            <v>0.04969</v>
          </cell>
          <cell r="R95">
            <v>0.059775</v>
          </cell>
          <cell r="S95">
            <v>0</v>
          </cell>
          <cell r="T95">
            <v>0.04969</v>
          </cell>
          <cell r="U95">
            <v>0.059775</v>
          </cell>
          <cell r="W95">
            <v>41747</v>
          </cell>
          <cell r="X95">
            <v>0.06452000000000001</v>
          </cell>
          <cell r="Y95">
            <v>0.064519</v>
          </cell>
          <cell r="Z95">
            <v>0.064275</v>
          </cell>
          <cell r="AA95">
            <v>0.064275</v>
          </cell>
          <cell r="AB95">
            <v>0.07477500000000001</v>
          </cell>
          <cell r="AC95">
            <v>0.059775</v>
          </cell>
          <cell r="AD95">
            <v>0.059775</v>
          </cell>
          <cell r="AE95">
            <v>0.059775</v>
          </cell>
          <cell r="AF95">
            <v>0.059775</v>
          </cell>
          <cell r="AG95">
            <v>0.059775</v>
          </cell>
          <cell r="AH95">
            <v>0.059775</v>
          </cell>
          <cell r="AI95">
            <v>0.059775</v>
          </cell>
          <cell r="AJ95">
            <v>0.059775</v>
          </cell>
          <cell r="AK95">
            <v>0.059775</v>
          </cell>
          <cell r="AL95">
            <v>0.059775</v>
          </cell>
        </row>
        <row r="96">
          <cell r="A96">
            <v>41778</v>
          </cell>
          <cell r="B96">
            <v>0</v>
          </cell>
          <cell r="C96">
            <v>0</v>
          </cell>
          <cell r="D96">
            <v>0.04969</v>
          </cell>
          <cell r="E96">
            <v>0.059775</v>
          </cell>
          <cell r="F96">
            <v>41778</v>
          </cell>
          <cell r="G96">
            <v>0.054189999999999995</v>
          </cell>
          <cell r="H96">
            <v>0.054189999999999995</v>
          </cell>
          <cell r="I96">
            <v>0.064275</v>
          </cell>
          <cell r="J96">
            <v>0.064275</v>
          </cell>
          <cell r="K96">
            <v>0.07477500000000001</v>
          </cell>
          <cell r="L96">
            <v>0</v>
          </cell>
          <cell r="M96">
            <v>0</v>
          </cell>
          <cell r="N96">
            <v>0.04969</v>
          </cell>
          <cell r="O96">
            <v>0.059775</v>
          </cell>
          <cell r="P96">
            <v>0</v>
          </cell>
          <cell r="Q96">
            <v>0.04969</v>
          </cell>
          <cell r="R96">
            <v>0.059775</v>
          </cell>
          <cell r="S96">
            <v>0</v>
          </cell>
          <cell r="T96">
            <v>0.04969</v>
          </cell>
          <cell r="U96">
            <v>0.059775</v>
          </cell>
          <cell r="W96">
            <v>41778</v>
          </cell>
          <cell r="X96">
            <v>0.06452000000000001</v>
          </cell>
          <cell r="Y96">
            <v>0.064519</v>
          </cell>
          <cell r="Z96">
            <v>0.064275</v>
          </cell>
          <cell r="AA96">
            <v>0.064275</v>
          </cell>
          <cell r="AB96">
            <v>0.07477500000000001</v>
          </cell>
          <cell r="AC96">
            <v>0.059775</v>
          </cell>
          <cell r="AD96">
            <v>0.059775</v>
          </cell>
          <cell r="AE96">
            <v>0.059775</v>
          </cell>
          <cell r="AF96">
            <v>0.059775</v>
          </cell>
          <cell r="AG96">
            <v>0.059775</v>
          </cell>
          <cell r="AH96">
            <v>0.059775</v>
          </cell>
          <cell r="AI96">
            <v>0.059775</v>
          </cell>
          <cell r="AJ96">
            <v>0.059775</v>
          </cell>
          <cell r="AK96">
            <v>0.059775</v>
          </cell>
          <cell r="AL96">
            <v>0.059775</v>
          </cell>
        </row>
        <row r="97">
          <cell r="A97">
            <v>41808</v>
          </cell>
          <cell r="B97">
            <v>0</v>
          </cell>
          <cell r="C97">
            <v>0</v>
          </cell>
          <cell r="D97">
            <v>0.04969</v>
          </cell>
          <cell r="E97">
            <v>0.059775</v>
          </cell>
          <cell r="F97">
            <v>41808</v>
          </cell>
          <cell r="G97">
            <v>0.054189999999999995</v>
          </cell>
          <cell r="H97">
            <v>0.054189999999999995</v>
          </cell>
          <cell r="I97">
            <v>0.064275</v>
          </cell>
          <cell r="J97">
            <v>0.064275</v>
          </cell>
          <cell r="K97">
            <v>0.07477500000000001</v>
          </cell>
          <cell r="L97">
            <v>0</v>
          </cell>
          <cell r="M97">
            <v>0</v>
          </cell>
          <cell r="N97">
            <v>0.04969</v>
          </cell>
          <cell r="O97">
            <v>0.059775</v>
          </cell>
          <cell r="P97">
            <v>0</v>
          </cell>
          <cell r="Q97">
            <v>0.04969</v>
          </cell>
          <cell r="R97">
            <v>0.059775</v>
          </cell>
          <cell r="S97">
            <v>0</v>
          </cell>
          <cell r="T97">
            <v>0.04969</v>
          </cell>
          <cell r="U97">
            <v>0.059775</v>
          </cell>
          <cell r="W97">
            <v>41808</v>
          </cell>
          <cell r="X97">
            <v>0.06452000000000001</v>
          </cell>
          <cell r="Y97">
            <v>0.064519</v>
          </cell>
          <cell r="Z97">
            <v>0.064275</v>
          </cell>
          <cell r="AA97">
            <v>0.064275</v>
          </cell>
          <cell r="AB97">
            <v>0.07477500000000001</v>
          </cell>
          <cell r="AC97">
            <v>0.059775</v>
          </cell>
          <cell r="AD97">
            <v>0.059775</v>
          </cell>
          <cell r="AE97">
            <v>0.059775</v>
          </cell>
          <cell r="AF97">
            <v>0.059775</v>
          </cell>
          <cell r="AG97">
            <v>0.059775</v>
          </cell>
          <cell r="AH97">
            <v>0.059775</v>
          </cell>
          <cell r="AI97">
            <v>0.059775</v>
          </cell>
          <cell r="AJ97">
            <v>0.059775</v>
          </cell>
          <cell r="AK97">
            <v>0.059775</v>
          </cell>
          <cell r="AL97">
            <v>0.059775</v>
          </cell>
        </row>
        <row r="98">
          <cell r="A98">
            <v>41838</v>
          </cell>
          <cell r="B98">
            <v>0</v>
          </cell>
          <cell r="C98">
            <v>0</v>
          </cell>
          <cell r="D98">
            <v>0.04969</v>
          </cell>
          <cell r="E98">
            <v>0.059775</v>
          </cell>
          <cell r="F98">
            <v>41838</v>
          </cell>
          <cell r="G98">
            <v>0.054189999999999995</v>
          </cell>
          <cell r="H98">
            <v>0.054189999999999995</v>
          </cell>
          <cell r="I98">
            <v>0.064275</v>
          </cell>
          <cell r="J98">
            <v>0.064275</v>
          </cell>
          <cell r="K98">
            <v>0.07477500000000001</v>
          </cell>
          <cell r="L98">
            <v>0</v>
          </cell>
          <cell r="M98">
            <v>0</v>
          </cell>
          <cell r="N98">
            <v>0.04969</v>
          </cell>
          <cell r="O98">
            <v>0.059775</v>
          </cell>
          <cell r="P98">
            <v>0</v>
          </cell>
          <cell r="Q98">
            <v>0.04969</v>
          </cell>
          <cell r="R98">
            <v>0.059775</v>
          </cell>
          <cell r="S98">
            <v>0</v>
          </cell>
          <cell r="T98">
            <v>0.04969</v>
          </cell>
          <cell r="U98">
            <v>0.059775</v>
          </cell>
          <cell r="W98">
            <v>41838</v>
          </cell>
          <cell r="X98">
            <v>0.06452000000000001</v>
          </cell>
          <cell r="Y98">
            <v>0.064519</v>
          </cell>
          <cell r="Z98">
            <v>0.064275</v>
          </cell>
          <cell r="AA98">
            <v>0.064275</v>
          </cell>
          <cell r="AB98">
            <v>0.07477500000000001</v>
          </cell>
          <cell r="AC98">
            <v>0.059775</v>
          </cell>
          <cell r="AD98">
            <v>0.059775</v>
          </cell>
          <cell r="AE98">
            <v>0.059775</v>
          </cell>
          <cell r="AF98">
            <v>0.059775</v>
          </cell>
          <cell r="AG98">
            <v>0.059775</v>
          </cell>
          <cell r="AH98">
            <v>0.059775</v>
          </cell>
          <cell r="AI98">
            <v>0.059775</v>
          </cell>
          <cell r="AJ98">
            <v>0.059775</v>
          </cell>
          <cell r="AK98">
            <v>0.059775</v>
          </cell>
          <cell r="AL98">
            <v>0.059775</v>
          </cell>
        </row>
        <row r="99">
          <cell r="A99">
            <v>41869</v>
          </cell>
          <cell r="B99">
            <v>0</v>
          </cell>
          <cell r="C99">
            <v>0</v>
          </cell>
          <cell r="D99">
            <v>0.04969</v>
          </cell>
          <cell r="E99">
            <v>0.059775</v>
          </cell>
          <cell r="F99">
            <v>41869</v>
          </cell>
          <cell r="G99">
            <v>0.054189999999999995</v>
          </cell>
          <cell r="H99">
            <v>0.054189999999999995</v>
          </cell>
          <cell r="I99">
            <v>0.064275</v>
          </cell>
          <cell r="J99">
            <v>0.064275</v>
          </cell>
          <cell r="K99">
            <v>0.07477500000000001</v>
          </cell>
          <cell r="L99">
            <v>0</v>
          </cell>
          <cell r="M99">
            <v>0</v>
          </cell>
          <cell r="N99">
            <v>0.04969</v>
          </cell>
          <cell r="O99">
            <v>0.059775</v>
          </cell>
          <cell r="P99">
            <v>0</v>
          </cell>
          <cell r="Q99">
            <v>0.04969</v>
          </cell>
          <cell r="R99">
            <v>0.059775</v>
          </cell>
          <cell r="S99">
            <v>0</v>
          </cell>
          <cell r="T99">
            <v>0.04969</v>
          </cell>
          <cell r="U99">
            <v>0.059775</v>
          </cell>
          <cell r="W99">
            <v>41869</v>
          </cell>
          <cell r="X99">
            <v>0.06452000000000001</v>
          </cell>
          <cell r="Y99">
            <v>0.064519</v>
          </cell>
          <cell r="Z99">
            <v>0.064275</v>
          </cell>
          <cell r="AA99">
            <v>0.064275</v>
          </cell>
          <cell r="AB99">
            <v>0.07477500000000001</v>
          </cell>
          <cell r="AC99">
            <v>0.059775</v>
          </cell>
          <cell r="AD99">
            <v>0.059775</v>
          </cell>
          <cell r="AE99">
            <v>0.059775</v>
          </cell>
          <cell r="AF99">
            <v>0.059775</v>
          </cell>
          <cell r="AG99">
            <v>0.059775</v>
          </cell>
          <cell r="AH99">
            <v>0.059775</v>
          </cell>
          <cell r="AI99">
            <v>0.059775</v>
          </cell>
          <cell r="AJ99">
            <v>0.059775</v>
          </cell>
          <cell r="AK99">
            <v>0.059775</v>
          </cell>
          <cell r="AL99">
            <v>0.059775</v>
          </cell>
        </row>
        <row r="100">
          <cell r="A100">
            <v>41900</v>
          </cell>
          <cell r="B100">
            <v>0</v>
          </cell>
          <cell r="C100">
            <v>0</v>
          </cell>
          <cell r="D100">
            <v>0.04969</v>
          </cell>
          <cell r="E100">
            <v>0.059775</v>
          </cell>
          <cell r="F100">
            <v>41900</v>
          </cell>
          <cell r="G100">
            <v>0.054189999999999995</v>
          </cell>
          <cell r="H100">
            <v>0.054189999999999995</v>
          </cell>
          <cell r="I100">
            <v>0.064275</v>
          </cell>
          <cell r="J100">
            <v>0.064275</v>
          </cell>
          <cell r="K100">
            <v>0.07477500000000001</v>
          </cell>
          <cell r="L100">
            <v>0</v>
          </cell>
          <cell r="M100">
            <v>0</v>
          </cell>
          <cell r="N100">
            <v>0.04969</v>
          </cell>
          <cell r="O100">
            <v>0.059775</v>
          </cell>
          <cell r="P100">
            <v>0</v>
          </cell>
          <cell r="Q100">
            <v>0.04969</v>
          </cell>
          <cell r="R100">
            <v>0.059775</v>
          </cell>
          <cell r="S100">
            <v>0</v>
          </cell>
          <cell r="T100">
            <v>0.04969</v>
          </cell>
          <cell r="U100">
            <v>0.059775</v>
          </cell>
          <cell r="W100">
            <v>41900</v>
          </cell>
          <cell r="X100">
            <v>0.06452000000000001</v>
          </cell>
          <cell r="Y100">
            <v>0.064519</v>
          </cell>
          <cell r="Z100">
            <v>0.064275</v>
          </cell>
          <cell r="AA100">
            <v>0.064275</v>
          </cell>
          <cell r="AB100">
            <v>0.07477500000000001</v>
          </cell>
          <cell r="AC100">
            <v>0.059775</v>
          </cell>
          <cell r="AD100">
            <v>0.059775</v>
          </cell>
          <cell r="AE100">
            <v>0.059775</v>
          </cell>
          <cell r="AF100">
            <v>0.059775</v>
          </cell>
          <cell r="AG100">
            <v>0.059775</v>
          </cell>
          <cell r="AH100">
            <v>0.059775</v>
          </cell>
          <cell r="AI100">
            <v>0.059775</v>
          </cell>
          <cell r="AJ100">
            <v>0.059775</v>
          </cell>
          <cell r="AK100">
            <v>0.059775</v>
          </cell>
          <cell r="AL100">
            <v>0.059775</v>
          </cell>
        </row>
        <row r="101">
          <cell r="A101">
            <v>41932</v>
          </cell>
          <cell r="B101">
            <v>0</v>
          </cell>
          <cell r="C101">
            <v>0</v>
          </cell>
          <cell r="D101">
            <v>0.04969</v>
          </cell>
          <cell r="E101">
            <v>0.059775</v>
          </cell>
          <cell r="F101">
            <v>41932</v>
          </cell>
          <cell r="G101">
            <v>0.054189999999999995</v>
          </cell>
          <cell r="H101">
            <v>0.054189999999999995</v>
          </cell>
          <cell r="I101">
            <v>0.064275</v>
          </cell>
          <cell r="J101">
            <v>0.064275</v>
          </cell>
          <cell r="K101">
            <v>0.07477500000000001</v>
          </cell>
          <cell r="L101">
            <v>0</v>
          </cell>
          <cell r="M101">
            <v>0</v>
          </cell>
          <cell r="N101">
            <v>0.04969</v>
          </cell>
          <cell r="O101">
            <v>0.059775</v>
          </cell>
          <cell r="P101">
            <v>0</v>
          </cell>
          <cell r="Q101">
            <v>0.04969</v>
          </cell>
          <cell r="R101">
            <v>0.059775</v>
          </cell>
          <cell r="S101">
            <v>0</v>
          </cell>
          <cell r="T101">
            <v>0.04969</v>
          </cell>
          <cell r="U101">
            <v>0.059775</v>
          </cell>
          <cell r="W101">
            <v>41932</v>
          </cell>
          <cell r="X101">
            <v>0.06452000000000001</v>
          </cell>
          <cell r="Y101">
            <v>0.064519</v>
          </cell>
          <cell r="Z101">
            <v>0.064275</v>
          </cell>
          <cell r="AA101">
            <v>0.064275</v>
          </cell>
          <cell r="AB101">
            <v>0.07477500000000001</v>
          </cell>
          <cell r="AC101">
            <v>0.059775</v>
          </cell>
          <cell r="AD101">
            <v>0.059775</v>
          </cell>
          <cell r="AE101">
            <v>0.059775</v>
          </cell>
          <cell r="AF101">
            <v>0.059775</v>
          </cell>
          <cell r="AG101">
            <v>0.059775</v>
          </cell>
          <cell r="AH101">
            <v>0.059775</v>
          </cell>
          <cell r="AI101">
            <v>0.059775</v>
          </cell>
          <cell r="AJ101">
            <v>0.059775</v>
          </cell>
          <cell r="AK101">
            <v>0.059775</v>
          </cell>
          <cell r="AL101">
            <v>0.059775</v>
          </cell>
        </row>
        <row r="102">
          <cell r="A102">
            <v>41961</v>
          </cell>
          <cell r="B102">
            <v>0</v>
          </cell>
          <cell r="C102">
            <v>0</v>
          </cell>
          <cell r="D102">
            <v>0.04969</v>
          </cell>
          <cell r="E102">
            <v>0.059775</v>
          </cell>
          <cell r="F102">
            <v>41961</v>
          </cell>
          <cell r="G102">
            <v>0.054189999999999995</v>
          </cell>
          <cell r="H102">
            <v>0.054189999999999995</v>
          </cell>
          <cell r="I102">
            <v>0.064275</v>
          </cell>
          <cell r="J102">
            <v>0.064275</v>
          </cell>
          <cell r="K102">
            <v>0.07477500000000001</v>
          </cell>
          <cell r="L102">
            <v>0</v>
          </cell>
          <cell r="M102">
            <v>0</v>
          </cell>
          <cell r="N102">
            <v>0.04969</v>
          </cell>
          <cell r="O102">
            <v>0.059775</v>
          </cell>
          <cell r="P102">
            <v>0</v>
          </cell>
          <cell r="Q102">
            <v>0.04969</v>
          </cell>
          <cell r="R102">
            <v>0.059775</v>
          </cell>
          <cell r="S102">
            <v>0</v>
          </cell>
          <cell r="T102">
            <v>0.04969</v>
          </cell>
          <cell r="U102">
            <v>0.059775</v>
          </cell>
          <cell r="W102">
            <v>41961</v>
          </cell>
          <cell r="X102">
            <v>0.06452000000000001</v>
          </cell>
          <cell r="Y102">
            <v>0.064519</v>
          </cell>
          <cell r="Z102">
            <v>0.064275</v>
          </cell>
          <cell r="AA102">
            <v>0.064275</v>
          </cell>
          <cell r="AB102">
            <v>0.07477500000000001</v>
          </cell>
          <cell r="AC102">
            <v>0.059775</v>
          </cell>
          <cell r="AD102">
            <v>0.059775</v>
          </cell>
          <cell r="AE102">
            <v>0.059775</v>
          </cell>
          <cell r="AF102">
            <v>0.059775</v>
          </cell>
          <cell r="AG102">
            <v>0.059775</v>
          </cell>
          <cell r="AH102">
            <v>0.059775</v>
          </cell>
          <cell r="AI102">
            <v>0.059775</v>
          </cell>
          <cell r="AJ102">
            <v>0.059775</v>
          </cell>
          <cell r="AK102">
            <v>0.059775</v>
          </cell>
          <cell r="AL102">
            <v>0.059775</v>
          </cell>
        </row>
        <row r="103">
          <cell r="A103">
            <v>41991</v>
          </cell>
          <cell r="B103">
            <v>0</v>
          </cell>
          <cell r="C103">
            <v>0</v>
          </cell>
          <cell r="D103">
            <v>0.04969</v>
          </cell>
          <cell r="E103">
            <v>0.059775</v>
          </cell>
          <cell r="F103">
            <v>41991</v>
          </cell>
          <cell r="G103">
            <v>0.054189999999999995</v>
          </cell>
          <cell r="H103">
            <v>0.054189999999999995</v>
          </cell>
          <cell r="I103">
            <v>0.064275</v>
          </cell>
          <cell r="J103">
            <v>0.064275</v>
          </cell>
          <cell r="K103">
            <v>0.07477500000000001</v>
          </cell>
          <cell r="L103">
            <v>0</v>
          </cell>
          <cell r="M103">
            <v>0</v>
          </cell>
          <cell r="N103">
            <v>0.04969</v>
          </cell>
          <cell r="O103">
            <v>0.059775</v>
          </cell>
          <cell r="P103">
            <v>0</v>
          </cell>
          <cell r="Q103">
            <v>0.04969</v>
          </cell>
          <cell r="R103">
            <v>0.059775</v>
          </cell>
          <cell r="S103">
            <v>0</v>
          </cell>
          <cell r="T103">
            <v>0.04969</v>
          </cell>
          <cell r="U103">
            <v>0.059775</v>
          </cell>
          <cell r="W103">
            <v>41991</v>
          </cell>
          <cell r="X103">
            <v>0.06452000000000001</v>
          </cell>
          <cell r="Y103">
            <v>0.064519</v>
          </cell>
          <cell r="Z103">
            <v>0.064275</v>
          </cell>
          <cell r="AA103">
            <v>0.064275</v>
          </cell>
          <cell r="AB103">
            <v>0.07477500000000001</v>
          </cell>
          <cell r="AC103">
            <v>0.059775</v>
          </cell>
          <cell r="AD103">
            <v>0.059775</v>
          </cell>
          <cell r="AE103">
            <v>0.059775</v>
          </cell>
          <cell r="AF103">
            <v>0.059775</v>
          </cell>
          <cell r="AG103">
            <v>0.059775</v>
          </cell>
          <cell r="AH103">
            <v>0.059775</v>
          </cell>
          <cell r="AI103">
            <v>0.059775</v>
          </cell>
          <cell r="AJ103">
            <v>0.059775</v>
          </cell>
          <cell r="AK103">
            <v>0.059775</v>
          </cell>
          <cell r="AL103">
            <v>0.059775</v>
          </cell>
        </row>
        <row r="104">
          <cell r="A104">
            <v>42023</v>
          </cell>
          <cell r="B104">
            <v>0</v>
          </cell>
          <cell r="C104">
            <v>0</v>
          </cell>
          <cell r="D104">
            <v>0.04969</v>
          </cell>
          <cell r="E104">
            <v>0.059775</v>
          </cell>
          <cell r="F104">
            <v>42023</v>
          </cell>
          <cell r="G104">
            <v>0.054189999999999995</v>
          </cell>
          <cell r="H104">
            <v>0.054189999999999995</v>
          </cell>
          <cell r="I104">
            <v>0.064275</v>
          </cell>
          <cell r="J104">
            <v>0.064275</v>
          </cell>
          <cell r="K104">
            <v>0.07477500000000001</v>
          </cell>
          <cell r="L104">
            <v>0</v>
          </cell>
          <cell r="M104">
            <v>0</v>
          </cell>
          <cell r="N104">
            <v>0.04969</v>
          </cell>
          <cell r="O104">
            <v>0.059775</v>
          </cell>
          <cell r="P104">
            <v>0</v>
          </cell>
          <cell r="Q104">
            <v>0.04969</v>
          </cell>
          <cell r="R104">
            <v>0.059775</v>
          </cell>
          <cell r="S104">
            <v>0</v>
          </cell>
          <cell r="T104">
            <v>0.04969</v>
          </cell>
          <cell r="U104">
            <v>0.059775</v>
          </cell>
          <cell r="W104">
            <v>42023</v>
          </cell>
          <cell r="X104">
            <v>0.06452000000000001</v>
          </cell>
          <cell r="Y104">
            <v>0.064519</v>
          </cell>
          <cell r="Z104">
            <v>0.064275</v>
          </cell>
          <cell r="AA104">
            <v>0.064275</v>
          </cell>
          <cell r="AB104">
            <v>0.07477500000000001</v>
          </cell>
          <cell r="AC104">
            <v>0.059775</v>
          </cell>
          <cell r="AD104">
            <v>0.059775</v>
          </cell>
          <cell r="AE104">
            <v>0.059775</v>
          </cell>
          <cell r="AF104">
            <v>0.059775</v>
          </cell>
          <cell r="AG104">
            <v>0.059775</v>
          </cell>
          <cell r="AH104">
            <v>0.059775</v>
          </cell>
          <cell r="AI104">
            <v>0.059775</v>
          </cell>
          <cell r="AJ104">
            <v>0.059775</v>
          </cell>
          <cell r="AK104">
            <v>0.059775</v>
          </cell>
          <cell r="AL104">
            <v>0.059775</v>
          </cell>
        </row>
        <row r="105">
          <cell r="A105">
            <v>42053</v>
          </cell>
          <cell r="B105">
            <v>0</v>
          </cell>
          <cell r="C105">
            <v>0</v>
          </cell>
          <cell r="D105">
            <v>0.04969</v>
          </cell>
          <cell r="E105">
            <v>0.059775</v>
          </cell>
          <cell r="F105">
            <v>42053</v>
          </cell>
          <cell r="G105">
            <v>0.054189999999999995</v>
          </cell>
          <cell r="H105">
            <v>0.054189999999999995</v>
          </cell>
          <cell r="I105">
            <v>0.064275</v>
          </cell>
          <cell r="J105">
            <v>0.064275</v>
          </cell>
          <cell r="K105">
            <v>0.07477500000000001</v>
          </cell>
          <cell r="L105">
            <v>0</v>
          </cell>
          <cell r="M105">
            <v>0</v>
          </cell>
          <cell r="N105">
            <v>0.04969</v>
          </cell>
          <cell r="O105">
            <v>0.059775</v>
          </cell>
          <cell r="P105">
            <v>0</v>
          </cell>
          <cell r="Q105">
            <v>0.04969</v>
          </cell>
          <cell r="R105">
            <v>0.059775</v>
          </cell>
          <cell r="S105">
            <v>0</v>
          </cell>
          <cell r="T105">
            <v>0.04969</v>
          </cell>
          <cell r="U105">
            <v>0.059775</v>
          </cell>
          <cell r="W105">
            <v>42053</v>
          </cell>
          <cell r="X105">
            <v>0.06452000000000001</v>
          </cell>
          <cell r="Y105">
            <v>0.064519</v>
          </cell>
          <cell r="Z105">
            <v>0.064275</v>
          </cell>
          <cell r="AA105">
            <v>0.064275</v>
          </cell>
          <cell r="AB105">
            <v>0.07477500000000001</v>
          </cell>
          <cell r="AC105">
            <v>0.059775</v>
          </cell>
          <cell r="AD105">
            <v>0.059775</v>
          </cell>
          <cell r="AE105">
            <v>0.059775</v>
          </cell>
          <cell r="AF105">
            <v>0.059775</v>
          </cell>
          <cell r="AG105">
            <v>0.059775</v>
          </cell>
          <cell r="AH105">
            <v>0.059775</v>
          </cell>
          <cell r="AI105">
            <v>0.059775</v>
          </cell>
          <cell r="AJ105">
            <v>0.059775</v>
          </cell>
          <cell r="AK105">
            <v>0.059775</v>
          </cell>
          <cell r="AL105">
            <v>0.059775</v>
          </cell>
        </row>
        <row r="106">
          <cell r="A106">
            <v>42081</v>
          </cell>
          <cell r="B106">
            <v>0</v>
          </cell>
          <cell r="C106">
            <v>0</v>
          </cell>
          <cell r="D106">
            <v>0.04969</v>
          </cell>
          <cell r="E106">
            <v>0.059775</v>
          </cell>
          <cell r="F106">
            <v>42081</v>
          </cell>
          <cell r="G106">
            <v>0.054189999999999995</v>
          </cell>
          <cell r="H106">
            <v>0.054189999999999995</v>
          </cell>
          <cell r="I106">
            <v>0.064275</v>
          </cell>
          <cell r="J106">
            <v>0.064275</v>
          </cell>
          <cell r="K106">
            <v>0.07477500000000001</v>
          </cell>
          <cell r="L106">
            <v>0</v>
          </cell>
          <cell r="M106">
            <v>0</v>
          </cell>
          <cell r="N106">
            <v>0.04969</v>
          </cell>
          <cell r="O106">
            <v>0.059775</v>
          </cell>
          <cell r="P106">
            <v>0</v>
          </cell>
          <cell r="Q106">
            <v>0.04969</v>
          </cell>
          <cell r="R106">
            <v>0.059775</v>
          </cell>
          <cell r="S106">
            <v>0</v>
          </cell>
          <cell r="T106">
            <v>0.04969</v>
          </cell>
          <cell r="U106">
            <v>0.059775</v>
          </cell>
          <cell r="W106">
            <v>42081</v>
          </cell>
          <cell r="X106">
            <v>0.06452000000000001</v>
          </cell>
          <cell r="Y106">
            <v>0.064519</v>
          </cell>
          <cell r="Z106">
            <v>0.064275</v>
          </cell>
          <cell r="AA106">
            <v>0.064275</v>
          </cell>
          <cell r="AB106">
            <v>0.07477500000000001</v>
          </cell>
          <cell r="AC106">
            <v>0.059775</v>
          </cell>
          <cell r="AD106">
            <v>0.059775</v>
          </cell>
          <cell r="AE106">
            <v>0.059775</v>
          </cell>
          <cell r="AF106">
            <v>0.059775</v>
          </cell>
          <cell r="AG106">
            <v>0.059775</v>
          </cell>
          <cell r="AH106">
            <v>0.059775</v>
          </cell>
          <cell r="AI106">
            <v>0.059775</v>
          </cell>
          <cell r="AJ106">
            <v>0.059775</v>
          </cell>
          <cell r="AK106">
            <v>0.059775</v>
          </cell>
          <cell r="AL106">
            <v>0.059775</v>
          </cell>
        </row>
        <row r="107">
          <cell r="A107">
            <v>42114</v>
          </cell>
          <cell r="B107">
            <v>0</v>
          </cell>
          <cell r="C107">
            <v>0</v>
          </cell>
          <cell r="D107">
            <v>0.04969</v>
          </cell>
          <cell r="E107">
            <v>0.059775</v>
          </cell>
          <cell r="F107">
            <v>42114</v>
          </cell>
          <cell r="G107">
            <v>0.054189999999999995</v>
          </cell>
          <cell r="H107">
            <v>0.054189999999999995</v>
          </cell>
          <cell r="I107">
            <v>0.064275</v>
          </cell>
          <cell r="J107">
            <v>0.064275</v>
          </cell>
          <cell r="K107">
            <v>0.07477500000000001</v>
          </cell>
          <cell r="L107">
            <v>0</v>
          </cell>
          <cell r="M107">
            <v>0</v>
          </cell>
          <cell r="N107">
            <v>0.04969</v>
          </cell>
          <cell r="O107">
            <v>0.059775</v>
          </cell>
          <cell r="P107">
            <v>0</v>
          </cell>
          <cell r="Q107">
            <v>0.04969</v>
          </cell>
          <cell r="R107">
            <v>0.059775</v>
          </cell>
          <cell r="S107">
            <v>0</v>
          </cell>
          <cell r="T107">
            <v>0.04969</v>
          </cell>
          <cell r="U107">
            <v>0.059775</v>
          </cell>
          <cell r="W107">
            <v>42114</v>
          </cell>
          <cell r="X107">
            <v>0.06452000000000001</v>
          </cell>
          <cell r="Y107">
            <v>0.064519</v>
          </cell>
          <cell r="Z107">
            <v>0.064275</v>
          </cell>
          <cell r="AA107">
            <v>0.064275</v>
          </cell>
          <cell r="AB107">
            <v>0.07477500000000001</v>
          </cell>
          <cell r="AC107">
            <v>0.059775</v>
          </cell>
          <cell r="AD107">
            <v>0.059775</v>
          </cell>
          <cell r="AE107">
            <v>0.059775</v>
          </cell>
          <cell r="AF107">
            <v>0.059775</v>
          </cell>
          <cell r="AG107">
            <v>0.059775</v>
          </cell>
          <cell r="AH107">
            <v>0.059775</v>
          </cell>
          <cell r="AI107">
            <v>0.059775</v>
          </cell>
          <cell r="AJ107">
            <v>0.059775</v>
          </cell>
          <cell r="AK107">
            <v>0.059775</v>
          </cell>
          <cell r="AL107">
            <v>0.059775</v>
          </cell>
        </row>
        <row r="108">
          <cell r="A108">
            <v>42142</v>
          </cell>
          <cell r="B108">
            <v>0</v>
          </cell>
          <cell r="C108">
            <v>0</v>
          </cell>
          <cell r="D108">
            <v>0.04969</v>
          </cell>
          <cell r="E108">
            <v>0.059775</v>
          </cell>
          <cell r="F108">
            <v>42142</v>
          </cell>
          <cell r="G108">
            <v>0.054189999999999995</v>
          </cell>
          <cell r="H108">
            <v>0.054189999999999995</v>
          </cell>
          <cell r="I108">
            <v>0.064275</v>
          </cell>
          <cell r="J108">
            <v>0.064275</v>
          </cell>
          <cell r="K108">
            <v>0.07477500000000001</v>
          </cell>
          <cell r="L108">
            <v>0</v>
          </cell>
          <cell r="M108">
            <v>0</v>
          </cell>
          <cell r="N108">
            <v>0.04969</v>
          </cell>
          <cell r="O108">
            <v>0.059775</v>
          </cell>
          <cell r="P108">
            <v>0</v>
          </cell>
          <cell r="Q108">
            <v>0.04969</v>
          </cell>
          <cell r="R108">
            <v>0.059775</v>
          </cell>
          <cell r="S108">
            <v>0</v>
          </cell>
          <cell r="T108">
            <v>0.04969</v>
          </cell>
          <cell r="U108">
            <v>0.059775</v>
          </cell>
          <cell r="W108">
            <v>42142</v>
          </cell>
          <cell r="X108">
            <v>0.06452000000000001</v>
          </cell>
          <cell r="Y108">
            <v>0.064519</v>
          </cell>
          <cell r="Z108">
            <v>0.064275</v>
          </cell>
          <cell r="AA108">
            <v>0.064275</v>
          </cell>
          <cell r="AB108">
            <v>0.07477500000000001</v>
          </cell>
          <cell r="AC108">
            <v>0.059775</v>
          </cell>
          <cell r="AD108">
            <v>0.059775</v>
          </cell>
          <cell r="AE108">
            <v>0.059775</v>
          </cell>
          <cell r="AF108">
            <v>0.059775</v>
          </cell>
          <cell r="AG108">
            <v>0.059775</v>
          </cell>
          <cell r="AH108">
            <v>0.059775</v>
          </cell>
          <cell r="AI108">
            <v>0.059775</v>
          </cell>
          <cell r="AJ108">
            <v>0.059775</v>
          </cell>
          <cell r="AK108">
            <v>0.059775</v>
          </cell>
          <cell r="AL108">
            <v>0.059775</v>
          </cell>
        </row>
        <row r="109">
          <cell r="A109">
            <v>42173</v>
          </cell>
          <cell r="B109">
            <v>0</v>
          </cell>
          <cell r="C109">
            <v>0</v>
          </cell>
          <cell r="D109">
            <v>0.04969</v>
          </cell>
          <cell r="E109">
            <v>0.059775</v>
          </cell>
          <cell r="F109">
            <v>42173</v>
          </cell>
          <cell r="G109">
            <v>0.054189999999999995</v>
          </cell>
          <cell r="H109">
            <v>0.054189999999999995</v>
          </cell>
          <cell r="I109">
            <v>0.064275</v>
          </cell>
          <cell r="J109">
            <v>0.064275</v>
          </cell>
          <cell r="K109">
            <v>0.07477500000000001</v>
          </cell>
          <cell r="L109">
            <v>0</v>
          </cell>
          <cell r="M109">
            <v>0</v>
          </cell>
          <cell r="N109">
            <v>0.04969</v>
          </cell>
          <cell r="O109">
            <v>0.059775</v>
          </cell>
          <cell r="P109">
            <v>0</v>
          </cell>
          <cell r="Q109">
            <v>0.04969</v>
          </cell>
          <cell r="R109">
            <v>0.059775</v>
          </cell>
          <cell r="S109">
            <v>0</v>
          </cell>
          <cell r="T109">
            <v>0.04969</v>
          </cell>
          <cell r="U109">
            <v>0.059775</v>
          </cell>
          <cell r="W109">
            <v>42173</v>
          </cell>
          <cell r="X109">
            <v>0.06452000000000001</v>
          </cell>
          <cell r="Y109">
            <v>0.064519</v>
          </cell>
          <cell r="Z109">
            <v>0.064275</v>
          </cell>
          <cell r="AA109">
            <v>0.064275</v>
          </cell>
          <cell r="AB109">
            <v>0.07477500000000001</v>
          </cell>
          <cell r="AC109">
            <v>0.059775</v>
          </cell>
          <cell r="AD109">
            <v>0.059775</v>
          </cell>
          <cell r="AE109">
            <v>0.059775</v>
          </cell>
          <cell r="AF109">
            <v>0.059775</v>
          </cell>
          <cell r="AG109">
            <v>0.059775</v>
          </cell>
          <cell r="AH109">
            <v>0.059775</v>
          </cell>
          <cell r="AI109">
            <v>0.059775</v>
          </cell>
          <cell r="AJ109">
            <v>0.059775</v>
          </cell>
          <cell r="AK109">
            <v>0.059775</v>
          </cell>
          <cell r="AL109">
            <v>0.059775</v>
          </cell>
        </row>
        <row r="110">
          <cell r="A110">
            <v>42205</v>
          </cell>
          <cell r="B110">
            <v>0</v>
          </cell>
          <cell r="C110">
            <v>0</v>
          </cell>
          <cell r="D110">
            <v>0.04969</v>
          </cell>
          <cell r="E110">
            <v>0.059775</v>
          </cell>
          <cell r="F110">
            <v>42205</v>
          </cell>
          <cell r="G110">
            <v>0.054189999999999995</v>
          </cell>
          <cell r="H110">
            <v>0.054189999999999995</v>
          </cell>
          <cell r="I110">
            <v>0.064275</v>
          </cell>
          <cell r="J110">
            <v>0.064275</v>
          </cell>
          <cell r="K110">
            <v>0.07477500000000001</v>
          </cell>
          <cell r="L110">
            <v>0</v>
          </cell>
          <cell r="M110">
            <v>0</v>
          </cell>
          <cell r="N110">
            <v>0.04969</v>
          </cell>
          <cell r="O110">
            <v>0.059775</v>
          </cell>
          <cell r="P110">
            <v>0</v>
          </cell>
          <cell r="Q110">
            <v>0.04969</v>
          </cell>
          <cell r="R110">
            <v>0.059775</v>
          </cell>
          <cell r="S110">
            <v>0</v>
          </cell>
          <cell r="T110">
            <v>0.04969</v>
          </cell>
          <cell r="U110">
            <v>0.059775</v>
          </cell>
          <cell r="W110">
            <v>42205</v>
          </cell>
          <cell r="X110">
            <v>0.06452000000000001</v>
          </cell>
          <cell r="Y110">
            <v>0.064519</v>
          </cell>
          <cell r="Z110">
            <v>0.064275</v>
          </cell>
          <cell r="AA110">
            <v>0.064275</v>
          </cell>
          <cell r="AB110">
            <v>0.07477500000000001</v>
          </cell>
          <cell r="AC110">
            <v>0.059775</v>
          </cell>
          <cell r="AD110">
            <v>0.059775</v>
          </cell>
          <cell r="AE110">
            <v>0.059775</v>
          </cell>
          <cell r="AF110">
            <v>0.059775</v>
          </cell>
          <cell r="AG110">
            <v>0.059775</v>
          </cell>
          <cell r="AH110">
            <v>0.059775</v>
          </cell>
          <cell r="AI110">
            <v>0.059775</v>
          </cell>
          <cell r="AJ110">
            <v>0.059775</v>
          </cell>
          <cell r="AK110">
            <v>0.059775</v>
          </cell>
          <cell r="AL110">
            <v>0.059775</v>
          </cell>
        </row>
        <row r="111">
          <cell r="A111">
            <v>42234</v>
          </cell>
          <cell r="B111">
            <v>0</v>
          </cell>
          <cell r="C111">
            <v>0</v>
          </cell>
          <cell r="D111">
            <v>0.04969</v>
          </cell>
          <cell r="E111">
            <v>0.059775</v>
          </cell>
          <cell r="F111">
            <v>42234</v>
          </cell>
          <cell r="G111">
            <v>0.054189999999999995</v>
          </cell>
          <cell r="H111">
            <v>0.054189999999999995</v>
          </cell>
          <cell r="I111">
            <v>0.064275</v>
          </cell>
          <cell r="J111">
            <v>0.064275</v>
          </cell>
          <cell r="K111">
            <v>0.07477500000000001</v>
          </cell>
          <cell r="L111">
            <v>0</v>
          </cell>
          <cell r="M111">
            <v>0</v>
          </cell>
          <cell r="N111">
            <v>0.04969</v>
          </cell>
          <cell r="O111">
            <v>0.059775</v>
          </cell>
          <cell r="P111">
            <v>0</v>
          </cell>
          <cell r="Q111">
            <v>0.04969</v>
          </cell>
          <cell r="R111">
            <v>0.059775</v>
          </cell>
          <cell r="S111">
            <v>0</v>
          </cell>
          <cell r="T111">
            <v>0.04969</v>
          </cell>
          <cell r="U111">
            <v>0.059775</v>
          </cell>
          <cell r="W111">
            <v>42234</v>
          </cell>
          <cell r="X111">
            <v>0.06452000000000001</v>
          </cell>
          <cell r="Y111">
            <v>0.064519</v>
          </cell>
          <cell r="Z111">
            <v>0.064275</v>
          </cell>
          <cell r="AA111">
            <v>0.064275</v>
          </cell>
          <cell r="AB111">
            <v>0.07477500000000001</v>
          </cell>
          <cell r="AC111">
            <v>0.059775</v>
          </cell>
          <cell r="AD111">
            <v>0.059775</v>
          </cell>
          <cell r="AE111">
            <v>0.059775</v>
          </cell>
          <cell r="AF111">
            <v>0.059775</v>
          </cell>
          <cell r="AG111">
            <v>0.059775</v>
          </cell>
          <cell r="AH111">
            <v>0.059775</v>
          </cell>
          <cell r="AI111">
            <v>0.059775</v>
          </cell>
          <cell r="AJ111">
            <v>0.059775</v>
          </cell>
          <cell r="AK111">
            <v>0.059775</v>
          </cell>
          <cell r="AL111">
            <v>0.059775</v>
          </cell>
        </row>
        <row r="112">
          <cell r="A112">
            <v>42265</v>
          </cell>
          <cell r="B112">
            <v>0</v>
          </cell>
          <cell r="C112">
            <v>0</v>
          </cell>
          <cell r="D112">
            <v>0.04969</v>
          </cell>
          <cell r="E112">
            <v>0.059775</v>
          </cell>
          <cell r="F112">
            <v>42265</v>
          </cell>
          <cell r="G112">
            <v>0.054189999999999995</v>
          </cell>
          <cell r="H112">
            <v>0.054189999999999995</v>
          </cell>
          <cell r="I112">
            <v>0.064275</v>
          </cell>
          <cell r="J112">
            <v>0.064275</v>
          </cell>
          <cell r="K112">
            <v>0.07477500000000001</v>
          </cell>
          <cell r="L112">
            <v>0</v>
          </cell>
          <cell r="M112">
            <v>0</v>
          </cell>
          <cell r="N112">
            <v>0.04969</v>
          </cell>
          <cell r="O112">
            <v>0.059775</v>
          </cell>
          <cell r="P112">
            <v>0</v>
          </cell>
          <cell r="Q112">
            <v>0.04969</v>
          </cell>
          <cell r="R112">
            <v>0.059775</v>
          </cell>
          <cell r="S112">
            <v>0</v>
          </cell>
          <cell r="T112">
            <v>0.04969</v>
          </cell>
          <cell r="U112">
            <v>0.059775</v>
          </cell>
          <cell r="W112">
            <v>42265</v>
          </cell>
          <cell r="X112">
            <v>0.06452000000000001</v>
          </cell>
          <cell r="Y112">
            <v>0.064519</v>
          </cell>
          <cell r="Z112">
            <v>0.064275</v>
          </cell>
          <cell r="AA112">
            <v>0.064275</v>
          </cell>
          <cell r="AB112">
            <v>0.07477500000000001</v>
          </cell>
          <cell r="AC112">
            <v>0.059775</v>
          </cell>
          <cell r="AD112">
            <v>0.059775</v>
          </cell>
          <cell r="AE112">
            <v>0.059775</v>
          </cell>
          <cell r="AF112">
            <v>0.059775</v>
          </cell>
          <cell r="AG112">
            <v>0.059775</v>
          </cell>
          <cell r="AH112">
            <v>0.059775</v>
          </cell>
          <cell r="AI112">
            <v>0.059775</v>
          </cell>
          <cell r="AJ112">
            <v>0.059775</v>
          </cell>
          <cell r="AK112">
            <v>0.059775</v>
          </cell>
          <cell r="AL112">
            <v>0.059775</v>
          </cell>
        </row>
        <row r="113">
          <cell r="A113">
            <v>42296</v>
          </cell>
          <cell r="B113">
            <v>0</v>
          </cell>
          <cell r="C113">
            <v>0</v>
          </cell>
          <cell r="D113">
            <v>0.04969</v>
          </cell>
          <cell r="E113">
            <v>0.059775</v>
          </cell>
          <cell r="F113">
            <v>42296</v>
          </cell>
          <cell r="G113">
            <v>0.054189999999999995</v>
          </cell>
          <cell r="H113">
            <v>0.054189999999999995</v>
          </cell>
          <cell r="I113">
            <v>0.064275</v>
          </cell>
          <cell r="J113">
            <v>0.064275</v>
          </cell>
          <cell r="K113">
            <v>0.07477500000000001</v>
          </cell>
          <cell r="L113">
            <v>0</v>
          </cell>
          <cell r="M113">
            <v>0</v>
          </cell>
          <cell r="N113">
            <v>0.04969</v>
          </cell>
          <cell r="O113">
            <v>0.059775</v>
          </cell>
          <cell r="P113">
            <v>0</v>
          </cell>
          <cell r="Q113">
            <v>0.04969</v>
          </cell>
          <cell r="R113">
            <v>0.059775</v>
          </cell>
          <cell r="S113">
            <v>0</v>
          </cell>
          <cell r="T113">
            <v>0.04969</v>
          </cell>
          <cell r="U113">
            <v>0.059775</v>
          </cell>
          <cell r="W113">
            <v>42296</v>
          </cell>
          <cell r="X113">
            <v>0.06452000000000001</v>
          </cell>
          <cell r="Y113">
            <v>0.064519</v>
          </cell>
          <cell r="Z113">
            <v>0.064275</v>
          </cell>
          <cell r="AA113">
            <v>0.064275</v>
          </cell>
          <cell r="AB113">
            <v>0.07477500000000001</v>
          </cell>
          <cell r="AC113">
            <v>0.059775</v>
          </cell>
          <cell r="AD113">
            <v>0.059775</v>
          </cell>
          <cell r="AE113">
            <v>0.059775</v>
          </cell>
          <cell r="AF113">
            <v>0.059775</v>
          </cell>
          <cell r="AG113">
            <v>0.059775</v>
          </cell>
          <cell r="AH113">
            <v>0.059775</v>
          </cell>
          <cell r="AI113">
            <v>0.059775</v>
          </cell>
          <cell r="AJ113">
            <v>0.059775</v>
          </cell>
          <cell r="AK113">
            <v>0.059775</v>
          </cell>
          <cell r="AL113">
            <v>0.059775</v>
          </cell>
        </row>
        <row r="114">
          <cell r="A114">
            <v>42326</v>
          </cell>
          <cell r="B114">
            <v>0</v>
          </cell>
          <cell r="C114">
            <v>0</v>
          </cell>
          <cell r="D114">
            <v>0.04969</v>
          </cell>
          <cell r="E114">
            <v>0.059775</v>
          </cell>
          <cell r="F114">
            <v>42326</v>
          </cell>
          <cell r="G114">
            <v>0.054189999999999995</v>
          </cell>
          <cell r="H114">
            <v>0.054189999999999995</v>
          </cell>
          <cell r="I114">
            <v>0.064275</v>
          </cell>
          <cell r="J114">
            <v>0.064275</v>
          </cell>
          <cell r="K114">
            <v>0.07477500000000001</v>
          </cell>
          <cell r="L114">
            <v>0</v>
          </cell>
          <cell r="M114">
            <v>0</v>
          </cell>
          <cell r="N114">
            <v>0.04969</v>
          </cell>
          <cell r="O114">
            <v>0.059775</v>
          </cell>
          <cell r="P114">
            <v>0</v>
          </cell>
          <cell r="Q114">
            <v>0.04969</v>
          </cell>
          <cell r="R114">
            <v>0.059775</v>
          </cell>
          <cell r="S114">
            <v>0</v>
          </cell>
          <cell r="T114">
            <v>0.04969</v>
          </cell>
          <cell r="U114">
            <v>0.059775</v>
          </cell>
          <cell r="W114">
            <v>42326</v>
          </cell>
          <cell r="X114">
            <v>0.06452000000000001</v>
          </cell>
          <cell r="Y114">
            <v>0.064519</v>
          </cell>
          <cell r="Z114">
            <v>0.064275</v>
          </cell>
          <cell r="AA114">
            <v>0.064275</v>
          </cell>
          <cell r="AB114">
            <v>0.07477500000000001</v>
          </cell>
          <cell r="AC114">
            <v>0.059775</v>
          </cell>
          <cell r="AD114">
            <v>0.059775</v>
          </cell>
          <cell r="AE114">
            <v>0.059775</v>
          </cell>
          <cell r="AF114">
            <v>0.059775</v>
          </cell>
          <cell r="AG114">
            <v>0.059775</v>
          </cell>
          <cell r="AH114">
            <v>0.059775</v>
          </cell>
          <cell r="AI114">
            <v>0.059775</v>
          </cell>
          <cell r="AJ114">
            <v>0.059775</v>
          </cell>
          <cell r="AK114">
            <v>0.059775</v>
          </cell>
          <cell r="AL114">
            <v>0.059775</v>
          </cell>
        </row>
        <row r="115">
          <cell r="A115">
            <v>42356</v>
          </cell>
          <cell r="B115">
            <v>0</v>
          </cell>
          <cell r="C115">
            <v>0</v>
          </cell>
          <cell r="D115">
            <v>0.04969</v>
          </cell>
          <cell r="E115">
            <v>0.059775</v>
          </cell>
          <cell r="F115">
            <v>42356</v>
          </cell>
          <cell r="G115">
            <v>0.054189999999999995</v>
          </cell>
          <cell r="H115">
            <v>0.054189999999999995</v>
          </cell>
          <cell r="I115">
            <v>0.064275</v>
          </cell>
          <cell r="J115">
            <v>0.064275</v>
          </cell>
          <cell r="K115">
            <v>0.07477500000000001</v>
          </cell>
          <cell r="L115">
            <v>0</v>
          </cell>
          <cell r="M115">
            <v>0</v>
          </cell>
          <cell r="N115">
            <v>0.04969</v>
          </cell>
          <cell r="O115">
            <v>0.059775</v>
          </cell>
          <cell r="P115">
            <v>0</v>
          </cell>
          <cell r="Q115">
            <v>0.04969</v>
          </cell>
          <cell r="R115">
            <v>0.059775</v>
          </cell>
          <cell r="S115">
            <v>0</v>
          </cell>
          <cell r="T115">
            <v>0.04969</v>
          </cell>
          <cell r="U115">
            <v>0.059775</v>
          </cell>
          <cell r="W115">
            <v>42356</v>
          </cell>
          <cell r="X115">
            <v>0.06452000000000001</v>
          </cell>
          <cell r="Y115">
            <v>0.064519</v>
          </cell>
          <cell r="Z115">
            <v>0.064275</v>
          </cell>
          <cell r="AA115">
            <v>0.064275</v>
          </cell>
          <cell r="AB115">
            <v>0.07477500000000001</v>
          </cell>
          <cell r="AC115">
            <v>0.059775</v>
          </cell>
          <cell r="AD115">
            <v>0.059775</v>
          </cell>
          <cell r="AE115">
            <v>0.059775</v>
          </cell>
          <cell r="AF115">
            <v>0.059775</v>
          </cell>
          <cell r="AG115">
            <v>0.059775</v>
          </cell>
          <cell r="AH115">
            <v>0.059775</v>
          </cell>
          <cell r="AI115">
            <v>0.059775</v>
          </cell>
          <cell r="AJ115">
            <v>0.059775</v>
          </cell>
          <cell r="AK115">
            <v>0.059775</v>
          </cell>
          <cell r="AL115">
            <v>0.059775</v>
          </cell>
        </row>
        <row r="116">
          <cell r="A116">
            <v>42387</v>
          </cell>
          <cell r="B116">
            <v>0</v>
          </cell>
          <cell r="C116">
            <v>0</v>
          </cell>
          <cell r="D116">
            <v>0.04969</v>
          </cell>
          <cell r="E116">
            <v>0.059775</v>
          </cell>
          <cell r="F116">
            <v>42387</v>
          </cell>
          <cell r="G116">
            <v>0.054189999999999995</v>
          </cell>
          <cell r="H116">
            <v>0.054189999999999995</v>
          </cell>
          <cell r="I116">
            <v>0.064275</v>
          </cell>
          <cell r="J116">
            <v>0.064275</v>
          </cell>
          <cell r="K116">
            <v>0.07477500000000001</v>
          </cell>
          <cell r="L116">
            <v>0</v>
          </cell>
          <cell r="M116">
            <v>0</v>
          </cell>
          <cell r="N116">
            <v>0.04969</v>
          </cell>
          <cell r="O116">
            <v>0.059775</v>
          </cell>
          <cell r="P116">
            <v>0</v>
          </cell>
          <cell r="Q116">
            <v>0.04969</v>
          </cell>
          <cell r="R116">
            <v>0.059775</v>
          </cell>
          <cell r="S116">
            <v>0</v>
          </cell>
          <cell r="T116">
            <v>0.04969</v>
          </cell>
          <cell r="U116">
            <v>0.059775</v>
          </cell>
          <cell r="W116">
            <v>42387</v>
          </cell>
          <cell r="X116">
            <v>0.06452000000000001</v>
          </cell>
          <cell r="Y116">
            <v>0.064519</v>
          </cell>
          <cell r="Z116">
            <v>0.064275</v>
          </cell>
          <cell r="AA116">
            <v>0.064275</v>
          </cell>
          <cell r="AB116">
            <v>0.07477500000000001</v>
          </cell>
          <cell r="AC116">
            <v>0.059775</v>
          </cell>
          <cell r="AD116">
            <v>0.059775</v>
          </cell>
          <cell r="AE116">
            <v>0.059775</v>
          </cell>
          <cell r="AF116">
            <v>0.059775</v>
          </cell>
          <cell r="AG116">
            <v>0.059775</v>
          </cell>
          <cell r="AH116">
            <v>0.059775</v>
          </cell>
          <cell r="AI116">
            <v>0.059775</v>
          </cell>
          <cell r="AJ116">
            <v>0.059775</v>
          </cell>
          <cell r="AK116">
            <v>0.059775</v>
          </cell>
          <cell r="AL116">
            <v>0.059775</v>
          </cell>
        </row>
        <row r="117">
          <cell r="A117">
            <v>42418</v>
          </cell>
          <cell r="B117">
            <v>0</v>
          </cell>
          <cell r="C117">
            <v>0</v>
          </cell>
          <cell r="D117">
            <v>0.04969</v>
          </cell>
          <cell r="E117">
            <v>0.059775</v>
          </cell>
          <cell r="F117">
            <v>42418</v>
          </cell>
          <cell r="G117">
            <v>0.054189999999999995</v>
          </cell>
          <cell r="H117">
            <v>0.054189999999999995</v>
          </cell>
          <cell r="I117">
            <v>0.064275</v>
          </cell>
          <cell r="J117">
            <v>0.064275</v>
          </cell>
          <cell r="K117">
            <v>0.07477500000000001</v>
          </cell>
          <cell r="L117">
            <v>0</v>
          </cell>
          <cell r="M117">
            <v>0</v>
          </cell>
          <cell r="N117">
            <v>0.04969</v>
          </cell>
          <cell r="O117">
            <v>0.059775</v>
          </cell>
          <cell r="P117">
            <v>0</v>
          </cell>
          <cell r="Q117">
            <v>0.04969</v>
          </cell>
          <cell r="R117">
            <v>0.059775</v>
          </cell>
          <cell r="S117">
            <v>0</v>
          </cell>
          <cell r="T117">
            <v>0.04969</v>
          </cell>
          <cell r="U117">
            <v>0.059775</v>
          </cell>
          <cell r="W117">
            <v>42418</v>
          </cell>
          <cell r="X117">
            <v>0.06452000000000001</v>
          </cell>
          <cell r="Y117">
            <v>0.064519</v>
          </cell>
          <cell r="Z117">
            <v>0.064275</v>
          </cell>
          <cell r="AA117">
            <v>0.064275</v>
          </cell>
          <cell r="AB117">
            <v>0.07477500000000001</v>
          </cell>
          <cell r="AC117">
            <v>0.059775</v>
          </cell>
          <cell r="AD117">
            <v>0.059775</v>
          </cell>
          <cell r="AE117">
            <v>0.059775</v>
          </cell>
          <cell r="AF117">
            <v>0.059775</v>
          </cell>
          <cell r="AG117">
            <v>0.059775</v>
          </cell>
          <cell r="AH117">
            <v>0.059775</v>
          </cell>
          <cell r="AI117">
            <v>0.059775</v>
          </cell>
          <cell r="AJ117">
            <v>0.059775</v>
          </cell>
          <cell r="AK117">
            <v>0.059775</v>
          </cell>
          <cell r="AL117">
            <v>0.059775</v>
          </cell>
        </row>
        <row r="118">
          <cell r="A118">
            <v>42447</v>
          </cell>
          <cell r="B118">
            <v>0</v>
          </cell>
          <cell r="C118">
            <v>0</v>
          </cell>
          <cell r="D118">
            <v>0.04969</v>
          </cell>
          <cell r="E118">
            <v>0.059775</v>
          </cell>
          <cell r="F118">
            <v>42447</v>
          </cell>
          <cell r="G118">
            <v>0.054189999999999995</v>
          </cell>
          <cell r="H118">
            <v>0.054189999999999995</v>
          </cell>
          <cell r="I118">
            <v>0.064275</v>
          </cell>
          <cell r="J118">
            <v>0.064275</v>
          </cell>
          <cell r="K118">
            <v>0.07477500000000001</v>
          </cell>
          <cell r="L118">
            <v>0</v>
          </cell>
          <cell r="M118">
            <v>0</v>
          </cell>
          <cell r="N118">
            <v>0.04969</v>
          </cell>
          <cell r="O118">
            <v>0.059775</v>
          </cell>
          <cell r="P118">
            <v>0</v>
          </cell>
          <cell r="Q118">
            <v>0.04969</v>
          </cell>
          <cell r="R118">
            <v>0.059775</v>
          </cell>
          <cell r="S118">
            <v>0</v>
          </cell>
          <cell r="T118">
            <v>0.04969</v>
          </cell>
          <cell r="U118">
            <v>0.059775</v>
          </cell>
          <cell r="W118">
            <v>42447</v>
          </cell>
          <cell r="X118">
            <v>0.06452000000000001</v>
          </cell>
          <cell r="Y118">
            <v>0.064519</v>
          </cell>
          <cell r="Z118">
            <v>0.064275</v>
          </cell>
          <cell r="AA118">
            <v>0.064275</v>
          </cell>
          <cell r="AB118">
            <v>0.07477500000000001</v>
          </cell>
          <cell r="AC118">
            <v>0.059775</v>
          </cell>
          <cell r="AD118">
            <v>0.059775</v>
          </cell>
          <cell r="AE118">
            <v>0.059775</v>
          </cell>
          <cell r="AF118">
            <v>0.059775</v>
          </cell>
          <cell r="AG118">
            <v>0.059775</v>
          </cell>
          <cell r="AH118">
            <v>0.059775</v>
          </cell>
          <cell r="AI118">
            <v>0.059775</v>
          </cell>
          <cell r="AJ118">
            <v>0.059775</v>
          </cell>
          <cell r="AK118">
            <v>0.059775</v>
          </cell>
          <cell r="AL118">
            <v>0.059775</v>
          </cell>
        </row>
        <row r="119">
          <cell r="A119">
            <v>42478</v>
          </cell>
          <cell r="B119">
            <v>0</v>
          </cell>
          <cell r="C119">
            <v>0</v>
          </cell>
          <cell r="D119">
            <v>0.04969</v>
          </cell>
          <cell r="E119">
            <v>0.059775</v>
          </cell>
          <cell r="F119">
            <v>42478</v>
          </cell>
          <cell r="G119">
            <v>0.054189999999999995</v>
          </cell>
          <cell r="H119">
            <v>0.054189999999999995</v>
          </cell>
          <cell r="I119">
            <v>0.064275</v>
          </cell>
          <cell r="J119">
            <v>0.064275</v>
          </cell>
          <cell r="K119">
            <v>0.07477500000000001</v>
          </cell>
          <cell r="L119">
            <v>0</v>
          </cell>
          <cell r="M119">
            <v>0</v>
          </cell>
          <cell r="N119">
            <v>0.04969</v>
          </cell>
          <cell r="O119">
            <v>0.059775</v>
          </cell>
          <cell r="P119">
            <v>0</v>
          </cell>
          <cell r="Q119">
            <v>0.04969</v>
          </cell>
          <cell r="R119">
            <v>0.059775</v>
          </cell>
          <cell r="S119">
            <v>0</v>
          </cell>
          <cell r="T119">
            <v>0.04969</v>
          </cell>
          <cell r="U119">
            <v>0.059775</v>
          </cell>
          <cell r="W119">
            <v>42478</v>
          </cell>
          <cell r="X119">
            <v>0.06452000000000001</v>
          </cell>
          <cell r="Y119">
            <v>0.064519</v>
          </cell>
          <cell r="Z119">
            <v>0.064275</v>
          </cell>
          <cell r="AA119">
            <v>0.064275</v>
          </cell>
          <cell r="AB119">
            <v>0.07477500000000001</v>
          </cell>
          <cell r="AC119">
            <v>0.059775</v>
          </cell>
          <cell r="AD119">
            <v>0.059775</v>
          </cell>
          <cell r="AE119">
            <v>0.059775</v>
          </cell>
          <cell r="AF119">
            <v>0.059775</v>
          </cell>
          <cell r="AG119">
            <v>0.059775</v>
          </cell>
          <cell r="AH119">
            <v>0.059775</v>
          </cell>
          <cell r="AI119">
            <v>0.059775</v>
          </cell>
          <cell r="AJ119">
            <v>0.059775</v>
          </cell>
          <cell r="AK119">
            <v>0.059775</v>
          </cell>
          <cell r="AL119">
            <v>0.059775</v>
          </cell>
        </row>
        <row r="120">
          <cell r="A120">
            <v>42508</v>
          </cell>
          <cell r="B120">
            <v>0</v>
          </cell>
          <cell r="C120">
            <v>0</v>
          </cell>
          <cell r="D120">
            <v>0.04969</v>
          </cell>
          <cell r="E120">
            <v>0.059775</v>
          </cell>
          <cell r="F120">
            <v>42508</v>
          </cell>
          <cell r="G120">
            <v>0.054189999999999995</v>
          </cell>
          <cell r="H120">
            <v>0.054189999999999995</v>
          </cell>
          <cell r="I120">
            <v>0.064275</v>
          </cell>
          <cell r="J120">
            <v>0.064275</v>
          </cell>
          <cell r="K120">
            <v>0.07477500000000001</v>
          </cell>
          <cell r="L120">
            <v>0</v>
          </cell>
          <cell r="M120">
            <v>0</v>
          </cell>
          <cell r="N120">
            <v>0.04969</v>
          </cell>
          <cell r="O120">
            <v>0.059775</v>
          </cell>
          <cell r="P120">
            <v>0</v>
          </cell>
          <cell r="Q120">
            <v>0.04969</v>
          </cell>
          <cell r="R120">
            <v>0.059775</v>
          </cell>
          <cell r="S120">
            <v>0</v>
          </cell>
          <cell r="T120">
            <v>0.04969</v>
          </cell>
          <cell r="U120">
            <v>0.059775</v>
          </cell>
          <cell r="W120">
            <v>42508</v>
          </cell>
          <cell r="X120">
            <v>0.06452000000000001</v>
          </cell>
          <cell r="Y120">
            <v>0.064519</v>
          </cell>
          <cell r="Z120">
            <v>0.064275</v>
          </cell>
          <cell r="AA120">
            <v>0.064275</v>
          </cell>
          <cell r="AB120">
            <v>0.07477500000000001</v>
          </cell>
          <cell r="AC120">
            <v>0.059775</v>
          </cell>
          <cell r="AD120">
            <v>0.059775</v>
          </cell>
          <cell r="AE120">
            <v>0.059775</v>
          </cell>
          <cell r="AF120">
            <v>0.059775</v>
          </cell>
          <cell r="AG120">
            <v>0.059775</v>
          </cell>
          <cell r="AH120">
            <v>0.059775</v>
          </cell>
          <cell r="AI120">
            <v>0.059775</v>
          </cell>
          <cell r="AJ120">
            <v>0.059775</v>
          </cell>
          <cell r="AK120">
            <v>0.059775</v>
          </cell>
          <cell r="AL120">
            <v>0.059775</v>
          </cell>
        </row>
        <row r="121">
          <cell r="A121">
            <v>42541</v>
          </cell>
          <cell r="B121">
            <v>0</v>
          </cell>
          <cell r="C121">
            <v>0</v>
          </cell>
          <cell r="D121">
            <v>0.04969</v>
          </cell>
          <cell r="E121">
            <v>0.059775</v>
          </cell>
          <cell r="F121">
            <v>42541</v>
          </cell>
          <cell r="G121">
            <v>0.054189999999999995</v>
          </cell>
          <cell r="H121">
            <v>0.054189999999999995</v>
          </cell>
          <cell r="I121">
            <v>0.064275</v>
          </cell>
          <cell r="J121">
            <v>0.064275</v>
          </cell>
          <cell r="K121">
            <v>0.07477500000000001</v>
          </cell>
          <cell r="L121">
            <v>0</v>
          </cell>
          <cell r="M121">
            <v>0</v>
          </cell>
          <cell r="N121">
            <v>0.04969</v>
          </cell>
          <cell r="O121">
            <v>0.059775</v>
          </cell>
          <cell r="P121">
            <v>0</v>
          </cell>
          <cell r="Q121">
            <v>0.04969</v>
          </cell>
          <cell r="R121">
            <v>0.059775</v>
          </cell>
          <cell r="S121">
            <v>0</v>
          </cell>
          <cell r="T121">
            <v>0.04969</v>
          </cell>
          <cell r="U121">
            <v>0.059775</v>
          </cell>
          <cell r="W121">
            <v>42541</v>
          </cell>
          <cell r="X121">
            <v>0.06452000000000001</v>
          </cell>
          <cell r="Y121">
            <v>0.064519</v>
          </cell>
          <cell r="Z121">
            <v>0.064275</v>
          </cell>
          <cell r="AA121">
            <v>0.064275</v>
          </cell>
          <cell r="AB121">
            <v>0.07477500000000001</v>
          </cell>
          <cell r="AC121">
            <v>0.059775</v>
          </cell>
          <cell r="AD121">
            <v>0.059775</v>
          </cell>
          <cell r="AE121">
            <v>0.059775</v>
          </cell>
          <cell r="AF121">
            <v>0.059775</v>
          </cell>
          <cell r="AG121">
            <v>0.059775</v>
          </cell>
          <cell r="AH121">
            <v>0.059775</v>
          </cell>
          <cell r="AI121">
            <v>0.059775</v>
          </cell>
          <cell r="AJ121">
            <v>0.059775</v>
          </cell>
          <cell r="AK121">
            <v>0.059775</v>
          </cell>
          <cell r="AL121">
            <v>0.059775</v>
          </cell>
        </row>
        <row r="122">
          <cell r="A122">
            <v>42569</v>
          </cell>
          <cell r="B122">
            <v>0</v>
          </cell>
          <cell r="C122">
            <v>0</v>
          </cell>
          <cell r="D122">
            <v>0.04969</v>
          </cell>
          <cell r="E122">
            <v>0.059775</v>
          </cell>
          <cell r="F122">
            <v>42569</v>
          </cell>
          <cell r="G122">
            <v>0.054189999999999995</v>
          </cell>
          <cell r="H122">
            <v>0.054189999999999995</v>
          </cell>
          <cell r="I122">
            <v>0.064275</v>
          </cell>
          <cell r="J122">
            <v>0.064275</v>
          </cell>
          <cell r="K122">
            <v>0.07477500000000001</v>
          </cell>
          <cell r="L122">
            <v>0</v>
          </cell>
          <cell r="M122">
            <v>0</v>
          </cell>
          <cell r="N122">
            <v>0.04969</v>
          </cell>
          <cell r="O122">
            <v>0.059775</v>
          </cell>
          <cell r="P122">
            <v>0</v>
          </cell>
          <cell r="Q122">
            <v>0.04969</v>
          </cell>
          <cell r="R122">
            <v>0.059775</v>
          </cell>
          <cell r="S122">
            <v>0</v>
          </cell>
          <cell r="T122">
            <v>0.04969</v>
          </cell>
          <cell r="U122">
            <v>0.059775</v>
          </cell>
          <cell r="W122">
            <v>42569</v>
          </cell>
          <cell r="X122">
            <v>0.06452000000000001</v>
          </cell>
          <cell r="Y122">
            <v>0.064519</v>
          </cell>
          <cell r="Z122">
            <v>0.064275</v>
          </cell>
          <cell r="AA122">
            <v>0.064275</v>
          </cell>
          <cell r="AB122">
            <v>0.07477500000000001</v>
          </cell>
          <cell r="AC122">
            <v>0.059775</v>
          </cell>
          <cell r="AD122">
            <v>0.059775</v>
          </cell>
          <cell r="AE122">
            <v>0.059775</v>
          </cell>
          <cell r="AF122">
            <v>0.059775</v>
          </cell>
          <cell r="AG122">
            <v>0.059775</v>
          </cell>
          <cell r="AH122">
            <v>0.059775</v>
          </cell>
          <cell r="AI122">
            <v>0.059775</v>
          </cell>
          <cell r="AJ122">
            <v>0.059775</v>
          </cell>
          <cell r="AK122">
            <v>0.059775</v>
          </cell>
          <cell r="AL122">
            <v>0.059775</v>
          </cell>
        </row>
        <row r="123">
          <cell r="A123">
            <v>42600</v>
          </cell>
          <cell r="B123">
            <v>0</v>
          </cell>
          <cell r="C123">
            <v>0</v>
          </cell>
          <cell r="D123">
            <v>0.04969</v>
          </cell>
          <cell r="E123">
            <v>0.059775</v>
          </cell>
          <cell r="F123">
            <v>42600</v>
          </cell>
          <cell r="G123">
            <v>0.054189999999999995</v>
          </cell>
          <cell r="H123">
            <v>0.054189999999999995</v>
          </cell>
          <cell r="I123">
            <v>0.064275</v>
          </cell>
          <cell r="J123">
            <v>0.064275</v>
          </cell>
          <cell r="K123">
            <v>0.07477500000000001</v>
          </cell>
          <cell r="L123">
            <v>0</v>
          </cell>
          <cell r="M123">
            <v>0</v>
          </cell>
          <cell r="N123">
            <v>0.04969</v>
          </cell>
          <cell r="O123">
            <v>0.059775</v>
          </cell>
          <cell r="P123">
            <v>0</v>
          </cell>
          <cell r="Q123">
            <v>0.04969</v>
          </cell>
          <cell r="R123">
            <v>0.059775</v>
          </cell>
          <cell r="S123">
            <v>0</v>
          </cell>
          <cell r="T123">
            <v>0.04969</v>
          </cell>
          <cell r="U123">
            <v>0.059775</v>
          </cell>
          <cell r="W123">
            <v>42600</v>
          </cell>
          <cell r="X123">
            <v>0.06452000000000001</v>
          </cell>
          <cell r="Y123">
            <v>0.064519</v>
          </cell>
          <cell r="Z123">
            <v>0.064275</v>
          </cell>
          <cell r="AA123">
            <v>0.064275</v>
          </cell>
          <cell r="AB123">
            <v>0.07477500000000001</v>
          </cell>
          <cell r="AC123">
            <v>0.059775</v>
          </cell>
          <cell r="AD123">
            <v>0.059775</v>
          </cell>
          <cell r="AE123">
            <v>0.059775</v>
          </cell>
          <cell r="AF123">
            <v>0.059775</v>
          </cell>
          <cell r="AG123">
            <v>0.059775</v>
          </cell>
          <cell r="AH123">
            <v>0.059775</v>
          </cell>
          <cell r="AI123">
            <v>0.059775</v>
          </cell>
          <cell r="AJ123">
            <v>0.059775</v>
          </cell>
          <cell r="AK123">
            <v>0.059775</v>
          </cell>
          <cell r="AL123">
            <v>0.059775</v>
          </cell>
        </row>
        <row r="124">
          <cell r="A124">
            <v>42632</v>
          </cell>
          <cell r="B124">
            <v>0</v>
          </cell>
          <cell r="C124">
            <v>0</v>
          </cell>
          <cell r="D124">
            <v>0.04969</v>
          </cell>
          <cell r="E124">
            <v>0.059775</v>
          </cell>
          <cell r="F124">
            <v>42632</v>
          </cell>
          <cell r="G124">
            <v>0.054189999999999995</v>
          </cell>
          <cell r="H124">
            <v>0.054189999999999995</v>
          </cell>
          <cell r="I124">
            <v>0.064275</v>
          </cell>
          <cell r="J124">
            <v>0.064275</v>
          </cell>
          <cell r="K124">
            <v>0.07477500000000001</v>
          </cell>
          <cell r="L124">
            <v>0</v>
          </cell>
          <cell r="M124">
            <v>0</v>
          </cell>
          <cell r="N124">
            <v>0.04969</v>
          </cell>
          <cell r="O124">
            <v>0.059775</v>
          </cell>
          <cell r="P124">
            <v>0</v>
          </cell>
          <cell r="Q124">
            <v>0.04969</v>
          </cell>
          <cell r="R124">
            <v>0.059775</v>
          </cell>
          <cell r="S124">
            <v>0</v>
          </cell>
          <cell r="T124">
            <v>0.04969</v>
          </cell>
          <cell r="U124">
            <v>0.059775</v>
          </cell>
          <cell r="W124">
            <v>42632</v>
          </cell>
          <cell r="X124">
            <v>0.06452000000000001</v>
          </cell>
          <cell r="Y124">
            <v>0.064519</v>
          </cell>
          <cell r="Z124">
            <v>0.064275</v>
          </cell>
          <cell r="AA124">
            <v>0.064275</v>
          </cell>
          <cell r="AB124">
            <v>0.07477500000000001</v>
          </cell>
          <cell r="AC124">
            <v>0.059775</v>
          </cell>
          <cell r="AD124">
            <v>0.059775</v>
          </cell>
          <cell r="AE124">
            <v>0.059775</v>
          </cell>
          <cell r="AF124">
            <v>0.059775</v>
          </cell>
          <cell r="AG124">
            <v>0.059775</v>
          </cell>
          <cell r="AH124">
            <v>0.059775</v>
          </cell>
          <cell r="AI124">
            <v>0.059775</v>
          </cell>
          <cell r="AJ124">
            <v>0.059775</v>
          </cell>
          <cell r="AK124">
            <v>0.059775</v>
          </cell>
          <cell r="AL124">
            <v>0.059775</v>
          </cell>
        </row>
        <row r="125">
          <cell r="A125">
            <v>42661</v>
          </cell>
          <cell r="B125">
            <v>0</v>
          </cell>
          <cell r="C125">
            <v>0</v>
          </cell>
          <cell r="D125">
            <v>0.04969</v>
          </cell>
          <cell r="E125">
            <v>0.059775</v>
          </cell>
          <cell r="F125">
            <v>42661</v>
          </cell>
          <cell r="G125">
            <v>0.054189999999999995</v>
          </cell>
          <cell r="H125">
            <v>0.054189999999999995</v>
          </cell>
          <cell r="I125">
            <v>0.064275</v>
          </cell>
          <cell r="J125">
            <v>0.064275</v>
          </cell>
          <cell r="K125">
            <v>0.07477500000000001</v>
          </cell>
          <cell r="L125">
            <v>0</v>
          </cell>
          <cell r="M125">
            <v>0</v>
          </cell>
          <cell r="N125">
            <v>0.04969</v>
          </cell>
          <cell r="O125">
            <v>0.059775</v>
          </cell>
          <cell r="P125">
            <v>0</v>
          </cell>
          <cell r="Q125">
            <v>0.04969</v>
          </cell>
          <cell r="R125">
            <v>0.059775</v>
          </cell>
          <cell r="S125">
            <v>0</v>
          </cell>
          <cell r="T125">
            <v>0.04969</v>
          </cell>
          <cell r="U125">
            <v>0.059775</v>
          </cell>
          <cell r="W125">
            <v>42661</v>
          </cell>
          <cell r="X125">
            <v>0.06452000000000001</v>
          </cell>
          <cell r="Y125">
            <v>0.064519</v>
          </cell>
          <cell r="Z125">
            <v>0.064275</v>
          </cell>
          <cell r="AA125">
            <v>0.064275</v>
          </cell>
          <cell r="AB125">
            <v>0.07477500000000001</v>
          </cell>
          <cell r="AC125">
            <v>0.059775</v>
          </cell>
          <cell r="AD125">
            <v>0.059775</v>
          </cell>
          <cell r="AE125">
            <v>0.059775</v>
          </cell>
          <cell r="AF125">
            <v>0.059775</v>
          </cell>
          <cell r="AG125">
            <v>0.059775</v>
          </cell>
          <cell r="AH125">
            <v>0.059775</v>
          </cell>
          <cell r="AI125">
            <v>0.059775</v>
          </cell>
          <cell r="AJ125">
            <v>0.059775</v>
          </cell>
          <cell r="AK125">
            <v>0.059775</v>
          </cell>
          <cell r="AL125">
            <v>0.059775</v>
          </cell>
        </row>
        <row r="126">
          <cell r="A126">
            <v>42692</v>
          </cell>
          <cell r="B126">
            <v>0</v>
          </cell>
          <cell r="C126">
            <v>0</v>
          </cell>
          <cell r="D126">
            <v>0.04969</v>
          </cell>
          <cell r="E126">
            <v>0.059775</v>
          </cell>
          <cell r="F126">
            <v>42692</v>
          </cell>
          <cell r="G126">
            <v>0.054189999999999995</v>
          </cell>
          <cell r="H126">
            <v>0.054189999999999995</v>
          </cell>
          <cell r="I126">
            <v>0.064275</v>
          </cell>
          <cell r="J126">
            <v>0.064275</v>
          </cell>
          <cell r="K126">
            <v>0.07477500000000001</v>
          </cell>
          <cell r="L126">
            <v>0</v>
          </cell>
          <cell r="M126">
            <v>0</v>
          </cell>
          <cell r="N126">
            <v>0.04969</v>
          </cell>
          <cell r="O126">
            <v>0.059775</v>
          </cell>
          <cell r="P126">
            <v>0</v>
          </cell>
          <cell r="Q126">
            <v>0.04969</v>
          </cell>
          <cell r="R126">
            <v>0.059775</v>
          </cell>
          <cell r="S126">
            <v>0</v>
          </cell>
          <cell r="T126">
            <v>0.04969</v>
          </cell>
          <cell r="U126">
            <v>0.059775</v>
          </cell>
          <cell r="W126">
            <v>42692</v>
          </cell>
          <cell r="X126">
            <v>0.06452000000000001</v>
          </cell>
          <cell r="Y126">
            <v>0.064519</v>
          </cell>
          <cell r="Z126">
            <v>0.064275</v>
          </cell>
          <cell r="AA126">
            <v>0.064275</v>
          </cell>
          <cell r="AB126">
            <v>0.07477500000000001</v>
          </cell>
          <cell r="AC126">
            <v>0.059775</v>
          </cell>
          <cell r="AD126">
            <v>0.059775</v>
          </cell>
          <cell r="AE126">
            <v>0.059775</v>
          </cell>
          <cell r="AF126">
            <v>0.059775</v>
          </cell>
          <cell r="AG126">
            <v>0.059775</v>
          </cell>
          <cell r="AH126">
            <v>0.059775</v>
          </cell>
          <cell r="AI126">
            <v>0.059775</v>
          </cell>
          <cell r="AJ126">
            <v>0.059775</v>
          </cell>
          <cell r="AK126">
            <v>0.059775</v>
          </cell>
          <cell r="AL126">
            <v>0.059775</v>
          </cell>
        </row>
        <row r="127">
          <cell r="A127">
            <v>42723</v>
          </cell>
          <cell r="B127">
            <v>0</v>
          </cell>
          <cell r="C127">
            <v>0</v>
          </cell>
          <cell r="D127">
            <v>0.04969</v>
          </cell>
          <cell r="E127">
            <v>0.059775</v>
          </cell>
          <cell r="F127">
            <v>42723</v>
          </cell>
          <cell r="G127">
            <v>0.054189999999999995</v>
          </cell>
          <cell r="H127">
            <v>0.054189999999999995</v>
          </cell>
          <cell r="I127">
            <v>0.064275</v>
          </cell>
          <cell r="J127">
            <v>0.064275</v>
          </cell>
          <cell r="K127">
            <v>0.07477500000000001</v>
          </cell>
          <cell r="L127">
            <v>0</v>
          </cell>
          <cell r="M127">
            <v>0</v>
          </cell>
          <cell r="N127">
            <v>0.04969</v>
          </cell>
          <cell r="O127">
            <v>0.059775</v>
          </cell>
          <cell r="P127">
            <v>0</v>
          </cell>
          <cell r="Q127">
            <v>0.04969</v>
          </cell>
          <cell r="R127">
            <v>0.059775</v>
          </cell>
          <cell r="S127">
            <v>0</v>
          </cell>
          <cell r="T127">
            <v>0.04969</v>
          </cell>
          <cell r="U127">
            <v>0.059775</v>
          </cell>
          <cell r="W127">
            <v>42723</v>
          </cell>
          <cell r="X127">
            <v>0.06452000000000001</v>
          </cell>
          <cell r="Y127">
            <v>0.064519</v>
          </cell>
          <cell r="Z127">
            <v>0.064275</v>
          </cell>
          <cell r="AA127">
            <v>0.064275</v>
          </cell>
          <cell r="AB127">
            <v>0.07477500000000001</v>
          </cell>
          <cell r="AC127">
            <v>0.059775</v>
          </cell>
          <cell r="AD127">
            <v>0.059775</v>
          </cell>
          <cell r="AE127">
            <v>0.059775</v>
          </cell>
          <cell r="AF127">
            <v>0.059775</v>
          </cell>
          <cell r="AG127">
            <v>0.059775</v>
          </cell>
          <cell r="AH127">
            <v>0.059775</v>
          </cell>
          <cell r="AI127">
            <v>0.059775</v>
          </cell>
          <cell r="AJ127">
            <v>0.059775</v>
          </cell>
          <cell r="AK127">
            <v>0.059775</v>
          </cell>
          <cell r="AL127">
            <v>0.059775</v>
          </cell>
        </row>
        <row r="128">
          <cell r="A128">
            <v>42753</v>
          </cell>
          <cell r="B128">
            <v>0</v>
          </cell>
          <cell r="C128">
            <v>0</v>
          </cell>
          <cell r="D128">
            <v>0.04969</v>
          </cell>
          <cell r="E128">
            <v>0.059775</v>
          </cell>
          <cell r="F128">
            <v>42753</v>
          </cell>
          <cell r="G128">
            <v>0.054189999999999995</v>
          </cell>
          <cell r="H128">
            <v>0.054189999999999995</v>
          </cell>
          <cell r="I128">
            <v>0.064275</v>
          </cell>
          <cell r="J128">
            <v>0.064275</v>
          </cell>
          <cell r="K128">
            <v>0.07477500000000001</v>
          </cell>
          <cell r="L128">
            <v>0</v>
          </cell>
          <cell r="M128">
            <v>0</v>
          </cell>
          <cell r="N128">
            <v>0.04969</v>
          </cell>
          <cell r="O128">
            <v>0.059775</v>
          </cell>
          <cell r="P128">
            <v>0</v>
          </cell>
          <cell r="Q128">
            <v>0.04969</v>
          </cell>
          <cell r="R128">
            <v>0.059775</v>
          </cell>
          <cell r="S128">
            <v>0</v>
          </cell>
          <cell r="T128">
            <v>0.04969</v>
          </cell>
          <cell r="U128">
            <v>0.059775</v>
          </cell>
          <cell r="W128">
            <v>42753</v>
          </cell>
          <cell r="X128">
            <v>0.06452000000000001</v>
          </cell>
          <cell r="Y128">
            <v>0.064519</v>
          </cell>
          <cell r="Z128">
            <v>0.064275</v>
          </cell>
          <cell r="AA128">
            <v>0.064275</v>
          </cell>
          <cell r="AB128">
            <v>0.07477500000000001</v>
          </cell>
          <cell r="AC128">
            <v>0.059775</v>
          </cell>
          <cell r="AD128">
            <v>0.059775</v>
          </cell>
          <cell r="AE128">
            <v>0.059775</v>
          </cell>
          <cell r="AF128">
            <v>0.059775</v>
          </cell>
          <cell r="AG128">
            <v>0.059775</v>
          </cell>
          <cell r="AH128">
            <v>0.059775</v>
          </cell>
          <cell r="AI128">
            <v>0.059775</v>
          </cell>
          <cell r="AJ128">
            <v>0.059775</v>
          </cell>
          <cell r="AK128">
            <v>0.059775</v>
          </cell>
          <cell r="AL128">
            <v>0.059775</v>
          </cell>
        </row>
        <row r="129">
          <cell r="A129">
            <v>42786</v>
          </cell>
          <cell r="B129">
            <v>0</v>
          </cell>
          <cell r="C129">
            <v>0</v>
          </cell>
          <cell r="D129">
            <v>0.04969</v>
          </cell>
          <cell r="E129">
            <v>0.059775</v>
          </cell>
          <cell r="F129">
            <v>42786</v>
          </cell>
          <cell r="G129">
            <v>0.054189999999999995</v>
          </cell>
          <cell r="H129">
            <v>0.054189999999999995</v>
          </cell>
          <cell r="I129">
            <v>0.064275</v>
          </cell>
          <cell r="J129">
            <v>0.064275</v>
          </cell>
          <cell r="K129">
            <v>0.07477500000000001</v>
          </cell>
          <cell r="L129">
            <v>0</v>
          </cell>
          <cell r="M129">
            <v>0</v>
          </cell>
          <cell r="N129">
            <v>0.04969</v>
          </cell>
          <cell r="O129">
            <v>0.059775</v>
          </cell>
          <cell r="P129">
            <v>0</v>
          </cell>
          <cell r="Q129">
            <v>0.04969</v>
          </cell>
          <cell r="R129">
            <v>0.059775</v>
          </cell>
          <cell r="S129">
            <v>0</v>
          </cell>
          <cell r="T129">
            <v>0.04969</v>
          </cell>
          <cell r="U129">
            <v>0.059775</v>
          </cell>
          <cell r="W129">
            <v>42786</v>
          </cell>
          <cell r="X129">
            <v>0.06452000000000001</v>
          </cell>
          <cell r="Y129">
            <v>0.064519</v>
          </cell>
          <cell r="Z129">
            <v>0.064275</v>
          </cell>
          <cell r="AA129">
            <v>0.064275</v>
          </cell>
          <cell r="AB129">
            <v>0.07477500000000001</v>
          </cell>
          <cell r="AC129">
            <v>0.059775</v>
          </cell>
          <cell r="AD129">
            <v>0.059775</v>
          </cell>
          <cell r="AE129">
            <v>0.059775</v>
          </cell>
          <cell r="AF129">
            <v>0.059775</v>
          </cell>
          <cell r="AG129">
            <v>0.059775</v>
          </cell>
          <cell r="AH129">
            <v>0.059775</v>
          </cell>
          <cell r="AI129">
            <v>0.059775</v>
          </cell>
          <cell r="AJ129">
            <v>0.059775</v>
          </cell>
          <cell r="AK129">
            <v>0.059775</v>
          </cell>
          <cell r="AL129">
            <v>0.059775</v>
          </cell>
        </row>
        <row r="130">
          <cell r="A130">
            <v>42814</v>
          </cell>
          <cell r="B130">
            <v>0</v>
          </cell>
          <cell r="C130">
            <v>0</v>
          </cell>
          <cell r="D130">
            <v>0.04969</v>
          </cell>
          <cell r="E130">
            <v>0.059775</v>
          </cell>
          <cell r="F130">
            <v>42814</v>
          </cell>
          <cell r="G130">
            <v>0.054189999999999995</v>
          </cell>
          <cell r="H130">
            <v>0.054189999999999995</v>
          </cell>
          <cell r="I130">
            <v>0.064275</v>
          </cell>
          <cell r="J130">
            <v>0.064275</v>
          </cell>
          <cell r="K130">
            <v>0.07477500000000001</v>
          </cell>
          <cell r="L130">
            <v>0</v>
          </cell>
          <cell r="M130">
            <v>0</v>
          </cell>
          <cell r="N130">
            <v>0.04969</v>
          </cell>
          <cell r="O130">
            <v>0.059775</v>
          </cell>
          <cell r="P130">
            <v>0</v>
          </cell>
          <cell r="Q130">
            <v>0.04969</v>
          </cell>
          <cell r="R130">
            <v>0.059775</v>
          </cell>
          <cell r="S130">
            <v>0</v>
          </cell>
          <cell r="T130">
            <v>0.04969</v>
          </cell>
          <cell r="U130">
            <v>0.059775</v>
          </cell>
          <cell r="W130">
            <v>42814</v>
          </cell>
          <cell r="X130">
            <v>0.06452000000000001</v>
          </cell>
          <cell r="Y130">
            <v>0.064519</v>
          </cell>
          <cell r="Z130">
            <v>0.064275</v>
          </cell>
          <cell r="AA130">
            <v>0.064275</v>
          </cell>
          <cell r="AB130">
            <v>0.07477500000000001</v>
          </cell>
          <cell r="AC130">
            <v>0.059775</v>
          </cell>
          <cell r="AD130">
            <v>0.059775</v>
          </cell>
          <cell r="AE130">
            <v>0.059775</v>
          </cell>
          <cell r="AF130">
            <v>0.059775</v>
          </cell>
          <cell r="AG130">
            <v>0.059775</v>
          </cell>
          <cell r="AH130">
            <v>0.059775</v>
          </cell>
          <cell r="AI130">
            <v>0.059775</v>
          </cell>
          <cell r="AJ130">
            <v>0.059775</v>
          </cell>
          <cell r="AK130">
            <v>0.059775</v>
          </cell>
          <cell r="AL130">
            <v>0.059775</v>
          </cell>
        </row>
        <row r="131">
          <cell r="A131">
            <v>42843</v>
          </cell>
          <cell r="B131">
            <v>0</v>
          </cell>
          <cell r="C131">
            <v>0</v>
          </cell>
          <cell r="D131">
            <v>0.04969</v>
          </cell>
          <cell r="E131">
            <v>0.059775</v>
          </cell>
          <cell r="F131">
            <v>42843</v>
          </cell>
          <cell r="G131">
            <v>0.054189999999999995</v>
          </cell>
          <cell r="H131">
            <v>0.054189999999999995</v>
          </cell>
          <cell r="I131">
            <v>0.064275</v>
          </cell>
          <cell r="J131">
            <v>0.064275</v>
          </cell>
          <cell r="K131">
            <v>0.07477500000000001</v>
          </cell>
          <cell r="L131">
            <v>0</v>
          </cell>
          <cell r="M131">
            <v>0</v>
          </cell>
          <cell r="N131">
            <v>0.04969</v>
          </cell>
          <cell r="O131">
            <v>0.059775</v>
          </cell>
          <cell r="P131">
            <v>0</v>
          </cell>
          <cell r="Q131">
            <v>0.04969</v>
          </cell>
          <cell r="R131">
            <v>0.059775</v>
          </cell>
          <cell r="S131">
            <v>0</v>
          </cell>
          <cell r="T131">
            <v>0.04969</v>
          </cell>
          <cell r="U131">
            <v>0.059775</v>
          </cell>
          <cell r="W131">
            <v>42843</v>
          </cell>
          <cell r="X131">
            <v>0.06452000000000001</v>
          </cell>
          <cell r="Y131">
            <v>0.064519</v>
          </cell>
          <cell r="Z131">
            <v>0.064275</v>
          </cell>
          <cell r="AA131">
            <v>0.064275</v>
          </cell>
          <cell r="AB131">
            <v>0.07477500000000001</v>
          </cell>
          <cell r="AC131">
            <v>0.059775</v>
          </cell>
          <cell r="AD131">
            <v>0.059775</v>
          </cell>
          <cell r="AE131">
            <v>0.059775</v>
          </cell>
          <cell r="AF131">
            <v>0.059775</v>
          </cell>
          <cell r="AG131">
            <v>0.059775</v>
          </cell>
          <cell r="AH131">
            <v>0.059775</v>
          </cell>
          <cell r="AI131">
            <v>0.059775</v>
          </cell>
          <cell r="AJ131">
            <v>0.059775</v>
          </cell>
          <cell r="AK131">
            <v>0.059775</v>
          </cell>
          <cell r="AL131">
            <v>0.059775</v>
          </cell>
        </row>
        <row r="132">
          <cell r="A132">
            <v>42873</v>
          </cell>
          <cell r="B132">
            <v>0</v>
          </cell>
          <cell r="C132">
            <v>0</v>
          </cell>
          <cell r="D132">
            <v>0.04969</v>
          </cell>
          <cell r="E132">
            <v>0.059775</v>
          </cell>
          <cell r="F132">
            <v>42873</v>
          </cell>
          <cell r="G132">
            <v>0.054189999999999995</v>
          </cell>
          <cell r="H132">
            <v>0.054189999999999995</v>
          </cell>
          <cell r="I132">
            <v>0.064275</v>
          </cell>
          <cell r="J132">
            <v>0.064275</v>
          </cell>
          <cell r="K132">
            <v>0.07477500000000001</v>
          </cell>
          <cell r="L132">
            <v>0</v>
          </cell>
          <cell r="M132">
            <v>0</v>
          </cell>
          <cell r="N132">
            <v>0.04969</v>
          </cell>
          <cell r="O132">
            <v>0.059775</v>
          </cell>
          <cell r="P132">
            <v>0</v>
          </cell>
          <cell r="Q132">
            <v>0.04969</v>
          </cell>
          <cell r="R132">
            <v>0.059775</v>
          </cell>
          <cell r="S132">
            <v>0</v>
          </cell>
          <cell r="T132">
            <v>0.04969</v>
          </cell>
          <cell r="U132">
            <v>0.059775</v>
          </cell>
          <cell r="W132">
            <v>42873</v>
          </cell>
          <cell r="X132">
            <v>0.06452000000000001</v>
          </cell>
          <cell r="Y132">
            <v>0.064519</v>
          </cell>
          <cell r="Z132">
            <v>0.064275</v>
          </cell>
          <cell r="AA132">
            <v>0.064275</v>
          </cell>
          <cell r="AB132">
            <v>0.07477500000000001</v>
          </cell>
          <cell r="AC132">
            <v>0.059775</v>
          </cell>
          <cell r="AD132">
            <v>0.059775</v>
          </cell>
          <cell r="AE132">
            <v>0.059775</v>
          </cell>
          <cell r="AF132">
            <v>0.059775</v>
          </cell>
          <cell r="AG132">
            <v>0.059775</v>
          </cell>
          <cell r="AH132">
            <v>0.059775</v>
          </cell>
          <cell r="AI132">
            <v>0.059775</v>
          </cell>
          <cell r="AJ132">
            <v>0.059775</v>
          </cell>
          <cell r="AK132">
            <v>0.059775</v>
          </cell>
          <cell r="AL132">
            <v>0.059775</v>
          </cell>
        </row>
        <row r="133">
          <cell r="A133">
            <v>42905</v>
          </cell>
          <cell r="B133">
            <v>0</v>
          </cell>
          <cell r="C133">
            <v>0</v>
          </cell>
          <cell r="D133">
            <v>0.04969</v>
          </cell>
          <cell r="E133">
            <v>0.059775</v>
          </cell>
          <cell r="F133">
            <v>42905</v>
          </cell>
          <cell r="G133">
            <v>0.054189999999999995</v>
          </cell>
          <cell r="H133">
            <v>0.054189999999999995</v>
          </cell>
          <cell r="I133">
            <v>0.064275</v>
          </cell>
          <cell r="J133">
            <v>0.064275</v>
          </cell>
          <cell r="K133">
            <v>0.07477500000000001</v>
          </cell>
          <cell r="L133">
            <v>0</v>
          </cell>
          <cell r="M133">
            <v>0</v>
          </cell>
          <cell r="N133">
            <v>0.04969</v>
          </cell>
          <cell r="O133">
            <v>0.059775</v>
          </cell>
          <cell r="P133">
            <v>0</v>
          </cell>
          <cell r="Q133">
            <v>0.04969</v>
          </cell>
          <cell r="R133">
            <v>0.059775</v>
          </cell>
          <cell r="S133">
            <v>0</v>
          </cell>
          <cell r="T133">
            <v>0.04969</v>
          </cell>
          <cell r="U133">
            <v>0.059775</v>
          </cell>
          <cell r="W133">
            <v>42905</v>
          </cell>
          <cell r="X133">
            <v>0.06452000000000001</v>
          </cell>
          <cell r="Y133">
            <v>0.064519</v>
          </cell>
          <cell r="Z133">
            <v>0.064275</v>
          </cell>
          <cell r="AA133">
            <v>0.064275</v>
          </cell>
          <cell r="AB133">
            <v>0.07477500000000001</v>
          </cell>
          <cell r="AC133">
            <v>0.059775</v>
          </cell>
          <cell r="AD133">
            <v>0.059775</v>
          </cell>
          <cell r="AE133">
            <v>0.059775</v>
          </cell>
          <cell r="AF133">
            <v>0.059775</v>
          </cell>
          <cell r="AG133">
            <v>0.059775</v>
          </cell>
          <cell r="AH133">
            <v>0.059775</v>
          </cell>
          <cell r="AI133">
            <v>0.059775</v>
          </cell>
          <cell r="AJ133">
            <v>0.059775</v>
          </cell>
          <cell r="AK133">
            <v>0.059775</v>
          </cell>
          <cell r="AL133">
            <v>0.059775</v>
          </cell>
        </row>
        <row r="134">
          <cell r="A134">
            <v>42934</v>
          </cell>
          <cell r="B134">
            <v>0</v>
          </cell>
          <cell r="C134">
            <v>0</v>
          </cell>
          <cell r="D134">
            <v>0.04969</v>
          </cell>
          <cell r="E134">
            <v>0.059775</v>
          </cell>
          <cell r="F134">
            <v>42934</v>
          </cell>
          <cell r="G134">
            <v>0.054189999999999995</v>
          </cell>
          <cell r="H134">
            <v>0.054189999999999995</v>
          </cell>
          <cell r="I134">
            <v>0.064275</v>
          </cell>
          <cell r="J134">
            <v>0.064275</v>
          </cell>
          <cell r="K134">
            <v>0.07477500000000001</v>
          </cell>
          <cell r="L134">
            <v>0</v>
          </cell>
          <cell r="M134">
            <v>0</v>
          </cell>
          <cell r="N134">
            <v>0.04969</v>
          </cell>
          <cell r="O134">
            <v>0.059775</v>
          </cell>
          <cell r="P134">
            <v>0</v>
          </cell>
          <cell r="Q134">
            <v>0.04969</v>
          </cell>
          <cell r="R134">
            <v>0.059775</v>
          </cell>
          <cell r="S134">
            <v>0</v>
          </cell>
          <cell r="T134">
            <v>0.04969</v>
          </cell>
          <cell r="U134">
            <v>0.059775</v>
          </cell>
          <cell r="W134">
            <v>42934</v>
          </cell>
          <cell r="X134">
            <v>0.06452000000000001</v>
          </cell>
          <cell r="Y134">
            <v>0.064519</v>
          </cell>
          <cell r="Z134">
            <v>0.064275</v>
          </cell>
          <cell r="AA134">
            <v>0.064275</v>
          </cell>
          <cell r="AB134">
            <v>0.07477500000000001</v>
          </cell>
          <cell r="AC134">
            <v>0.059775</v>
          </cell>
          <cell r="AD134">
            <v>0.059775</v>
          </cell>
          <cell r="AE134">
            <v>0.059775</v>
          </cell>
          <cell r="AF134">
            <v>0.059775</v>
          </cell>
          <cell r="AG134">
            <v>0.059775</v>
          </cell>
          <cell r="AH134">
            <v>0.059775</v>
          </cell>
          <cell r="AI134">
            <v>0.059775</v>
          </cell>
          <cell r="AJ134">
            <v>0.059775</v>
          </cell>
          <cell r="AK134">
            <v>0.059775</v>
          </cell>
          <cell r="AL134">
            <v>0.059775</v>
          </cell>
        </row>
        <row r="135">
          <cell r="A135">
            <v>42965</v>
          </cell>
          <cell r="B135">
            <v>0</v>
          </cell>
          <cell r="C135">
            <v>0</v>
          </cell>
          <cell r="D135">
            <v>0.04969</v>
          </cell>
          <cell r="E135">
            <v>0.059775</v>
          </cell>
          <cell r="F135">
            <v>42965</v>
          </cell>
          <cell r="G135">
            <v>0.054189999999999995</v>
          </cell>
          <cell r="H135">
            <v>0.054189999999999995</v>
          </cell>
          <cell r="I135">
            <v>0.064275</v>
          </cell>
          <cell r="J135">
            <v>0.064275</v>
          </cell>
          <cell r="K135">
            <v>0.07477500000000001</v>
          </cell>
          <cell r="L135">
            <v>0</v>
          </cell>
          <cell r="M135">
            <v>0</v>
          </cell>
          <cell r="N135">
            <v>0.04969</v>
          </cell>
          <cell r="O135">
            <v>0.059775</v>
          </cell>
          <cell r="P135">
            <v>0</v>
          </cell>
          <cell r="Q135">
            <v>0.04969</v>
          </cell>
          <cell r="R135">
            <v>0.059775</v>
          </cell>
          <cell r="S135">
            <v>0</v>
          </cell>
          <cell r="T135">
            <v>0.04969</v>
          </cell>
          <cell r="U135">
            <v>0.059775</v>
          </cell>
          <cell r="W135">
            <v>42965</v>
          </cell>
          <cell r="X135">
            <v>0.06452000000000001</v>
          </cell>
          <cell r="Y135">
            <v>0.064519</v>
          </cell>
          <cell r="Z135">
            <v>0.064275</v>
          </cell>
          <cell r="AA135">
            <v>0.064275</v>
          </cell>
          <cell r="AB135">
            <v>0.07477500000000001</v>
          </cell>
          <cell r="AC135">
            <v>0.059775</v>
          </cell>
          <cell r="AD135">
            <v>0.059775</v>
          </cell>
          <cell r="AE135">
            <v>0.059775</v>
          </cell>
          <cell r="AF135">
            <v>0.059775</v>
          </cell>
          <cell r="AG135">
            <v>0.059775</v>
          </cell>
          <cell r="AH135">
            <v>0.059775</v>
          </cell>
          <cell r="AI135">
            <v>0.059775</v>
          </cell>
          <cell r="AJ135">
            <v>0.059775</v>
          </cell>
          <cell r="AK135">
            <v>0.059775</v>
          </cell>
          <cell r="AL135">
            <v>0.059775</v>
          </cell>
        </row>
        <row r="136">
          <cell r="A136">
            <v>42996</v>
          </cell>
          <cell r="B136">
            <v>0</v>
          </cell>
          <cell r="C136">
            <v>0</v>
          </cell>
          <cell r="D136">
            <v>0.04969</v>
          </cell>
          <cell r="E136">
            <v>0.059775</v>
          </cell>
          <cell r="F136">
            <v>42996</v>
          </cell>
          <cell r="G136">
            <v>0.054189999999999995</v>
          </cell>
          <cell r="H136">
            <v>0.054189999999999995</v>
          </cell>
          <cell r="I136">
            <v>0.064275</v>
          </cell>
          <cell r="J136">
            <v>0.064275</v>
          </cell>
          <cell r="K136">
            <v>0.07477500000000001</v>
          </cell>
          <cell r="L136">
            <v>0</v>
          </cell>
          <cell r="M136">
            <v>0</v>
          </cell>
          <cell r="N136">
            <v>0.04969</v>
          </cell>
          <cell r="O136">
            <v>0.059775</v>
          </cell>
          <cell r="P136">
            <v>0</v>
          </cell>
          <cell r="Q136">
            <v>0.04969</v>
          </cell>
          <cell r="R136">
            <v>0.059775</v>
          </cell>
          <cell r="S136">
            <v>0</v>
          </cell>
          <cell r="T136">
            <v>0.04969</v>
          </cell>
          <cell r="U136">
            <v>0.059775</v>
          </cell>
          <cell r="W136">
            <v>42996</v>
          </cell>
          <cell r="X136">
            <v>0.06452000000000001</v>
          </cell>
          <cell r="Y136">
            <v>0.064519</v>
          </cell>
          <cell r="Z136">
            <v>0.064275</v>
          </cell>
          <cell r="AA136">
            <v>0.064275</v>
          </cell>
          <cell r="AB136">
            <v>0.07477500000000001</v>
          </cell>
          <cell r="AC136">
            <v>0.059775</v>
          </cell>
          <cell r="AD136">
            <v>0.059775</v>
          </cell>
          <cell r="AE136">
            <v>0.059775</v>
          </cell>
          <cell r="AF136">
            <v>0.059775</v>
          </cell>
          <cell r="AG136">
            <v>0.059775</v>
          </cell>
          <cell r="AH136">
            <v>0.059775</v>
          </cell>
          <cell r="AI136">
            <v>0.059775</v>
          </cell>
          <cell r="AJ136">
            <v>0.059775</v>
          </cell>
          <cell r="AK136">
            <v>0.059775</v>
          </cell>
          <cell r="AL136">
            <v>0.059775</v>
          </cell>
        </row>
        <row r="137">
          <cell r="A137">
            <v>43026</v>
          </cell>
          <cell r="B137">
            <v>0</v>
          </cell>
          <cell r="C137">
            <v>0</v>
          </cell>
          <cell r="D137">
            <v>0.04969</v>
          </cell>
          <cell r="E137">
            <v>0.059775</v>
          </cell>
          <cell r="F137">
            <v>43026</v>
          </cell>
          <cell r="G137">
            <v>0.054189999999999995</v>
          </cell>
          <cell r="H137">
            <v>0.054189999999999995</v>
          </cell>
          <cell r="I137">
            <v>0.064275</v>
          </cell>
          <cell r="J137">
            <v>0.064275</v>
          </cell>
          <cell r="K137">
            <v>0.07477500000000001</v>
          </cell>
          <cell r="L137">
            <v>0</v>
          </cell>
          <cell r="M137">
            <v>0</v>
          </cell>
          <cell r="N137">
            <v>0.04969</v>
          </cell>
          <cell r="O137">
            <v>0.059775</v>
          </cell>
          <cell r="P137">
            <v>0</v>
          </cell>
          <cell r="Q137">
            <v>0.04969</v>
          </cell>
          <cell r="R137">
            <v>0.059775</v>
          </cell>
          <cell r="S137">
            <v>0</v>
          </cell>
          <cell r="T137">
            <v>0.04969</v>
          </cell>
          <cell r="U137">
            <v>0.059775</v>
          </cell>
          <cell r="W137">
            <v>43026</v>
          </cell>
          <cell r="X137">
            <v>0.06452000000000001</v>
          </cell>
          <cell r="Y137">
            <v>0.064519</v>
          </cell>
          <cell r="Z137">
            <v>0.064275</v>
          </cell>
          <cell r="AA137">
            <v>0.064275</v>
          </cell>
          <cell r="AB137">
            <v>0.07477500000000001</v>
          </cell>
          <cell r="AC137">
            <v>0.059775</v>
          </cell>
          <cell r="AD137">
            <v>0.059775</v>
          </cell>
          <cell r="AE137">
            <v>0.059775</v>
          </cell>
          <cell r="AF137">
            <v>0.059775</v>
          </cell>
          <cell r="AG137">
            <v>0.059775</v>
          </cell>
          <cell r="AH137">
            <v>0.059775</v>
          </cell>
          <cell r="AI137">
            <v>0.059775</v>
          </cell>
          <cell r="AJ137">
            <v>0.059775</v>
          </cell>
          <cell r="AK137">
            <v>0.059775</v>
          </cell>
          <cell r="AL137">
            <v>0.059775</v>
          </cell>
        </row>
        <row r="138">
          <cell r="A138">
            <v>43059</v>
          </cell>
          <cell r="B138">
            <v>0</v>
          </cell>
          <cell r="C138">
            <v>0</v>
          </cell>
          <cell r="D138">
            <v>0.04969</v>
          </cell>
          <cell r="E138">
            <v>0.059775</v>
          </cell>
          <cell r="F138">
            <v>43059</v>
          </cell>
          <cell r="G138">
            <v>0.054189999999999995</v>
          </cell>
          <cell r="H138">
            <v>0.054189999999999995</v>
          </cell>
          <cell r="I138">
            <v>0.064275</v>
          </cell>
          <cell r="J138">
            <v>0.064275</v>
          </cell>
          <cell r="K138">
            <v>0.07477500000000001</v>
          </cell>
          <cell r="L138">
            <v>0</v>
          </cell>
          <cell r="M138">
            <v>0</v>
          </cell>
          <cell r="N138">
            <v>0.04969</v>
          </cell>
          <cell r="O138">
            <v>0.059775</v>
          </cell>
          <cell r="P138">
            <v>0</v>
          </cell>
          <cell r="Q138">
            <v>0.04969</v>
          </cell>
          <cell r="R138">
            <v>0.059775</v>
          </cell>
          <cell r="S138">
            <v>0</v>
          </cell>
          <cell r="T138">
            <v>0.04969</v>
          </cell>
          <cell r="U138">
            <v>0.059775</v>
          </cell>
          <cell r="W138">
            <v>43059</v>
          </cell>
          <cell r="X138">
            <v>0.06452000000000001</v>
          </cell>
          <cell r="Y138">
            <v>0.064519</v>
          </cell>
          <cell r="Z138">
            <v>0.064275</v>
          </cell>
          <cell r="AA138">
            <v>0.064275</v>
          </cell>
          <cell r="AB138">
            <v>0.07477500000000001</v>
          </cell>
          <cell r="AC138">
            <v>0.059775</v>
          </cell>
          <cell r="AD138">
            <v>0.059775</v>
          </cell>
          <cell r="AE138">
            <v>0.059775</v>
          </cell>
          <cell r="AF138">
            <v>0.059775</v>
          </cell>
          <cell r="AG138">
            <v>0.059775</v>
          </cell>
          <cell r="AH138">
            <v>0.059775</v>
          </cell>
          <cell r="AI138">
            <v>0.059775</v>
          </cell>
          <cell r="AJ138">
            <v>0.059775</v>
          </cell>
          <cell r="AK138">
            <v>0.059775</v>
          </cell>
          <cell r="AL138">
            <v>0.059775</v>
          </cell>
        </row>
        <row r="139">
          <cell r="A139">
            <v>43087</v>
          </cell>
          <cell r="B139">
            <v>0</v>
          </cell>
          <cell r="C139">
            <v>0</v>
          </cell>
          <cell r="D139">
            <v>0.04969</v>
          </cell>
          <cell r="E139">
            <v>0.059775</v>
          </cell>
          <cell r="F139">
            <v>43087</v>
          </cell>
          <cell r="G139">
            <v>0.054189999999999995</v>
          </cell>
          <cell r="H139">
            <v>0.054189999999999995</v>
          </cell>
          <cell r="I139">
            <v>0.064275</v>
          </cell>
          <cell r="J139">
            <v>0.064275</v>
          </cell>
          <cell r="K139">
            <v>0.07477500000000001</v>
          </cell>
          <cell r="L139">
            <v>0</v>
          </cell>
          <cell r="M139">
            <v>0</v>
          </cell>
          <cell r="N139">
            <v>0.04969</v>
          </cell>
          <cell r="O139">
            <v>0.059775</v>
          </cell>
          <cell r="P139">
            <v>0</v>
          </cell>
          <cell r="Q139">
            <v>0.04969</v>
          </cell>
          <cell r="R139">
            <v>0.059775</v>
          </cell>
          <cell r="S139">
            <v>0</v>
          </cell>
          <cell r="T139">
            <v>0.04969</v>
          </cell>
          <cell r="U139">
            <v>0.059775</v>
          </cell>
          <cell r="W139">
            <v>43087</v>
          </cell>
          <cell r="X139">
            <v>0.06452000000000001</v>
          </cell>
          <cell r="Y139">
            <v>0.064519</v>
          </cell>
          <cell r="Z139">
            <v>0.064275</v>
          </cell>
          <cell r="AA139">
            <v>0.064275</v>
          </cell>
          <cell r="AB139">
            <v>0.07477500000000001</v>
          </cell>
          <cell r="AC139">
            <v>0.059775</v>
          </cell>
          <cell r="AD139">
            <v>0.059775</v>
          </cell>
          <cell r="AE139">
            <v>0.059775</v>
          </cell>
          <cell r="AF139">
            <v>0.059775</v>
          </cell>
          <cell r="AG139">
            <v>0.059775</v>
          </cell>
          <cell r="AH139">
            <v>0.059775</v>
          </cell>
          <cell r="AI139">
            <v>0.059775</v>
          </cell>
          <cell r="AJ139">
            <v>0.059775</v>
          </cell>
          <cell r="AK139">
            <v>0.059775</v>
          </cell>
          <cell r="AL139">
            <v>0.059775</v>
          </cell>
        </row>
        <row r="140">
          <cell r="A140">
            <v>43118</v>
          </cell>
          <cell r="B140">
            <v>0</v>
          </cell>
          <cell r="C140">
            <v>0</v>
          </cell>
          <cell r="D140">
            <v>0.04969</v>
          </cell>
          <cell r="E140">
            <v>0.059775</v>
          </cell>
          <cell r="F140">
            <v>43118</v>
          </cell>
          <cell r="G140">
            <v>0.054189999999999995</v>
          </cell>
          <cell r="H140">
            <v>0.054189999999999995</v>
          </cell>
          <cell r="I140">
            <v>0.064275</v>
          </cell>
          <cell r="J140">
            <v>0.064275</v>
          </cell>
          <cell r="K140">
            <v>0.07477500000000001</v>
          </cell>
          <cell r="L140">
            <v>0</v>
          </cell>
          <cell r="M140">
            <v>0</v>
          </cell>
          <cell r="N140">
            <v>0.04969</v>
          </cell>
          <cell r="O140">
            <v>0.059775</v>
          </cell>
          <cell r="P140">
            <v>0</v>
          </cell>
          <cell r="Q140">
            <v>0.04969</v>
          </cell>
          <cell r="R140">
            <v>0.059775</v>
          </cell>
          <cell r="S140">
            <v>0</v>
          </cell>
          <cell r="T140">
            <v>0.04969</v>
          </cell>
          <cell r="U140">
            <v>0.059775</v>
          </cell>
          <cell r="W140">
            <v>43118</v>
          </cell>
          <cell r="X140">
            <v>0.06452000000000001</v>
          </cell>
          <cell r="Y140">
            <v>0.064519</v>
          </cell>
          <cell r="Z140">
            <v>0.064275</v>
          </cell>
          <cell r="AA140">
            <v>0.064275</v>
          </cell>
          <cell r="AB140">
            <v>0.07477500000000001</v>
          </cell>
          <cell r="AC140">
            <v>0.059775</v>
          </cell>
          <cell r="AD140">
            <v>0.059775</v>
          </cell>
          <cell r="AE140">
            <v>0.059775</v>
          </cell>
          <cell r="AF140">
            <v>0.059775</v>
          </cell>
          <cell r="AG140">
            <v>0.059775</v>
          </cell>
          <cell r="AH140">
            <v>0.059775</v>
          </cell>
          <cell r="AI140">
            <v>0.059775</v>
          </cell>
          <cell r="AJ140">
            <v>0.059775</v>
          </cell>
          <cell r="AK140">
            <v>0.059775</v>
          </cell>
          <cell r="AL140">
            <v>0.059775</v>
          </cell>
        </row>
        <row r="141">
          <cell r="A141">
            <v>43150</v>
          </cell>
          <cell r="B141">
            <v>0</v>
          </cell>
          <cell r="C141">
            <v>0</v>
          </cell>
          <cell r="D141">
            <v>0.04969</v>
          </cell>
          <cell r="E141">
            <v>0.059775</v>
          </cell>
          <cell r="F141">
            <v>43150</v>
          </cell>
          <cell r="G141">
            <v>0.054189999999999995</v>
          </cell>
          <cell r="H141">
            <v>0.054189999999999995</v>
          </cell>
          <cell r="I141">
            <v>0.064275</v>
          </cell>
          <cell r="J141">
            <v>0.064275</v>
          </cell>
          <cell r="K141">
            <v>0.07477500000000001</v>
          </cell>
          <cell r="L141">
            <v>0</v>
          </cell>
          <cell r="M141">
            <v>0</v>
          </cell>
          <cell r="N141">
            <v>0.04969</v>
          </cell>
          <cell r="O141">
            <v>0.059775</v>
          </cell>
          <cell r="P141">
            <v>0</v>
          </cell>
          <cell r="Q141">
            <v>0.04969</v>
          </cell>
          <cell r="R141">
            <v>0.059775</v>
          </cell>
          <cell r="S141">
            <v>0</v>
          </cell>
          <cell r="T141">
            <v>0.04969</v>
          </cell>
          <cell r="U141">
            <v>0.059775</v>
          </cell>
          <cell r="W141">
            <v>43150</v>
          </cell>
          <cell r="X141">
            <v>0.06452000000000001</v>
          </cell>
          <cell r="Y141">
            <v>0.064519</v>
          </cell>
          <cell r="Z141">
            <v>0.064275</v>
          </cell>
          <cell r="AA141">
            <v>0.064275</v>
          </cell>
          <cell r="AB141">
            <v>0.07477500000000001</v>
          </cell>
          <cell r="AC141">
            <v>0.059775</v>
          </cell>
          <cell r="AD141">
            <v>0.059775</v>
          </cell>
          <cell r="AE141">
            <v>0.059775</v>
          </cell>
          <cell r="AF141">
            <v>0.059775</v>
          </cell>
          <cell r="AG141">
            <v>0.059775</v>
          </cell>
          <cell r="AH141">
            <v>0.059775</v>
          </cell>
          <cell r="AI141">
            <v>0.059775</v>
          </cell>
          <cell r="AJ141">
            <v>0.059775</v>
          </cell>
          <cell r="AK141">
            <v>0.059775</v>
          </cell>
          <cell r="AL141">
            <v>0.059775</v>
          </cell>
        </row>
        <row r="142">
          <cell r="A142">
            <v>43178</v>
          </cell>
          <cell r="B142">
            <v>0</v>
          </cell>
          <cell r="C142">
            <v>0</v>
          </cell>
          <cell r="D142">
            <v>0.04969</v>
          </cell>
          <cell r="E142">
            <v>0.059775</v>
          </cell>
          <cell r="F142">
            <v>43178</v>
          </cell>
          <cell r="G142">
            <v>0.054189999999999995</v>
          </cell>
          <cell r="H142">
            <v>0.054189999999999995</v>
          </cell>
          <cell r="I142">
            <v>0.064275</v>
          </cell>
          <cell r="J142">
            <v>0.064275</v>
          </cell>
          <cell r="K142">
            <v>0.07477500000000001</v>
          </cell>
          <cell r="L142">
            <v>0</v>
          </cell>
          <cell r="M142">
            <v>0</v>
          </cell>
          <cell r="N142">
            <v>0.04969</v>
          </cell>
          <cell r="O142">
            <v>0.059775</v>
          </cell>
          <cell r="P142">
            <v>0</v>
          </cell>
          <cell r="Q142">
            <v>0.04969</v>
          </cell>
          <cell r="R142">
            <v>0.059775</v>
          </cell>
          <cell r="S142">
            <v>0</v>
          </cell>
          <cell r="T142">
            <v>0.04969</v>
          </cell>
          <cell r="U142">
            <v>0.059775</v>
          </cell>
          <cell r="W142">
            <v>43178</v>
          </cell>
          <cell r="X142">
            <v>0.06452000000000001</v>
          </cell>
          <cell r="Y142">
            <v>0.064519</v>
          </cell>
          <cell r="Z142">
            <v>0.064275</v>
          </cell>
          <cell r="AA142">
            <v>0.064275</v>
          </cell>
          <cell r="AB142">
            <v>0.07477500000000001</v>
          </cell>
          <cell r="AC142">
            <v>0.059775</v>
          </cell>
          <cell r="AD142">
            <v>0.059775</v>
          </cell>
          <cell r="AE142">
            <v>0.059775</v>
          </cell>
          <cell r="AF142">
            <v>0.059775</v>
          </cell>
          <cell r="AG142">
            <v>0.059775</v>
          </cell>
          <cell r="AH142">
            <v>0.059775</v>
          </cell>
          <cell r="AI142">
            <v>0.059775</v>
          </cell>
          <cell r="AJ142">
            <v>0.059775</v>
          </cell>
          <cell r="AK142">
            <v>0.059775</v>
          </cell>
          <cell r="AL142">
            <v>0.059775</v>
          </cell>
        </row>
        <row r="143">
          <cell r="A143">
            <v>43208</v>
          </cell>
          <cell r="B143">
            <v>0</v>
          </cell>
          <cell r="C143">
            <v>0</v>
          </cell>
          <cell r="D143">
            <v>0.04969</v>
          </cell>
          <cell r="E143">
            <v>0.059775</v>
          </cell>
          <cell r="F143">
            <v>43208</v>
          </cell>
          <cell r="G143">
            <v>0.054189999999999995</v>
          </cell>
          <cell r="H143">
            <v>0.054189999999999995</v>
          </cell>
          <cell r="I143">
            <v>0.064275</v>
          </cell>
          <cell r="J143">
            <v>0.064275</v>
          </cell>
          <cell r="K143">
            <v>0.07477500000000001</v>
          </cell>
          <cell r="L143">
            <v>0</v>
          </cell>
          <cell r="M143">
            <v>0</v>
          </cell>
          <cell r="N143">
            <v>0.04969</v>
          </cell>
          <cell r="O143">
            <v>0.059775</v>
          </cell>
          <cell r="P143">
            <v>0</v>
          </cell>
          <cell r="Q143">
            <v>0.04969</v>
          </cell>
          <cell r="R143">
            <v>0.059775</v>
          </cell>
          <cell r="S143">
            <v>0</v>
          </cell>
          <cell r="T143">
            <v>0.04969</v>
          </cell>
          <cell r="U143">
            <v>0.059775</v>
          </cell>
          <cell r="W143">
            <v>43208</v>
          </cell>
          <cell r="X143">
            <v>0.06452000000000001</v>
          </cell>
          <cell r="Y143">
            <v>0.064519</v>
          </cell>
          <cell r="Z143">
            <v>0.064275</v>
          </cell>
          <cell r="AA143">
            <v>0.064275</v>
          </cell>
          <cell r="AB143">
            <v>0.07477500000000001</v>
          </cell>
          <cell r="AC143">
            <v>0.059775</v>
          </cell>
          <cell r="AD143">
            <v>0.059775</v>
          </cell>
          <cell r="AE143">
            <v>0.059775</v>
          </cell>
          <cell r="AF143">
            <v>0.059775</v>
          </cell>
          <cell r="AG143">
            <v>0.059775</v>
          </cell>
          <cell r="AH143">
            <v>0.059775</v>
          </cell>
          <cell r="AI143">
            <v>0.059775</v>
          </cell>
          <cell r="AJ143">
            <v>0.059775</v>
          </cell>
          <cell r="AK143">
            <v>0.059775</v>
          </cell>
          <cell r="AL143">
            <v>0.059775</v>
          </cell>
        </row>
        <row r="144">
          <cell r="A144">
            <v>43238</v>
          </cell>
          <cell r="B144">
            <v>0</v>
          </cell>
          <cell r="C144">
            <v>0</v>
          </cell>
          <cell r="D144">
            <v>0.04969</v>
          </cell>
          <cell r="E144">
            <v>0.059775</v>
          </cell>
          <cell r="F144">
            <v>43238</v>
          </cell>
          <cell r="G144">
            <v>0.054189999999999995</v>
          </cell>
          <cell r="H144">
            <v>0.054189999999999995</v>
          </cell>
          <cell r="I144">
            <v>0.064275</v>
          </cell>
          <cell r="J144">
            <v>0.064275</v>
          </cell>
          <cell r="K144">
            <v>0.07477500000000001</v>
          </cell>
          <cell r="L144">
            <v>0</v>
          </cell>
          <cell r="M144">
            <v>0</v>
          </cell>
          <cell r="N144">
            <v>0.04969</v>
          </cell>
          <cell r="O144">
            <v>0.059775</v>
          </cell>
          <cell r="P144">
            <v>0</v>
          </cell>
          <cell r="Q144">
            <v>0.04969</v>
          </cell>
          <cell r="R144">
            <v>0.059775</v>
          </cell>
          <cell r="S144">
            <v>0</v>
          </cell>
          <cell r="T144">
            <v>0.04969</v>
          </cell>
          <cell r="U144">
            <v>0.059775</v>
          </cell>
          <cell r="W144">
            <v>43238</v>
          </cell>
          <cell r="X144">
            <v>0.06452000000000001</v>
          </cell>
          <cell r="Y144">
            <v>0.064519</v>
          </cell>
          <cell r="Z144">
            <v>0.064275</v>
          </cell>
          <cell r="AA144">
            <v>0.064275</v>
          </cell>
          <cell r="AB144">
            <v>0.07477500000000001</v>
          </cell>
          <cell r="AC144">
            <v>0.059775</v>
          </cell>
          <cell r="AD144">
            <v>0.059775</v>
          </cell>
          <cell r="AE144">
            <v>0.059775</v>
          </cell>
          <cell r="AF144">
            <v>0.059775</v>
          </cell>
          <cell r="AG144">
            <v>0.059775</v>
          </cell>
          <cell r="AH144">
            <v>0.059775</v>
          </cell>
          <cell r="AI144">
            <v>0.059775</v>
          </cell>
          <cell r="AJ144">
            <v>0.059775</v>
          </cell>
          <cell r="AK144">
            <v>0.059775</v>
          </cell>
          <cell r="AL144">
            <v>0.059775</v>
          </cell>
        </row>
        <row r="145">
          <cell r="A145">
            <v>43269</v>
          </cell>
          <cell r="B145">
            <v>0</v>
          </cell>
          <cell r="C145">
            <v>0</v>
          </cell>
          <cell r="D145">
            <v>0.04969</v>
          </cell>
          <cell r="E145">
            <v>0.059775</v>
          </cell>
          <cell r="F145">
            <v>43269</v>
          </cell>
          <cell r="G145">
            <v>0.054189999999999995</v>
          </cell>
          <cell r="H145">
            <v>0.054189999999999995</v>
          </cell>
          <cell r="I145">
            <v>0.064275</v>
          </cell>
          <cell r="J145">
            <v>0.064275</v>
          </cell>
          <cell r="K145">
            <v>0.07477500000000001</v>
          </cell>
          <cell r="L145">
            <v>0</v>
          </cell>
          <cell r="M145">
            <v>0</v>
          </cell>
          <cell r="N145">
            <v>0.04969</v>
          </cell>
          <cell r="O145">
            <v>0.059775</v>
          </cell>
          <cell r="P145">
            <v>0</v>
          </cell>
          <cell r="Q145">
            <v>0.04969</v>
          </cell>
          <cell r="R145">
            <v>0.059775</v>
          </cell>
          <cell r="S145">
            <v>0</v>
          </cell>
          <cell r="T145">
            <v>0.04969</v>
          </cell>
          <cell r="U145">
            <v>0.059775</v>
          </cell>
          <cell r="W145">
            <v>43269</v>
          </cell>
          <cell r="X145">
            <v>0.06452000000000001</v>
          </cell>
          <cell r="Y145">
            <v>0.064519</v>
          </cell>
          <cell r="Z145">
            <v>0.064275</v>
          </cell>
          <cell r="AA145">
            <v>0.064275</v>
          </cell>
          <cell r="AB145">
            <v>0.07477500000000001</v>
          </cell>
          <cell r="AC145">
            <v>0.059775</v>
          </cell>
          <cell r="AD145">
            <v>0.059775</v>
          </cell>
          <cell r="AE145">
            <v>0.059775</v>
          </cell>
          <cell r="AF145">
            <v>0.059775</v>
          </cell>
          <cell r="AG145">
            <v>0.059775</v>
          </cell>
          <cell r="AH145">
            <v>0.059775</v>
          </cell>
          <cell r="AI145">
            <v>0.059775</v>
          </cell>
          <cell r="AJ145">
            <v>0.059775</v>
          </cell>
          <cell r="AK145">
            <v>0.059775</v>
          </cell>
          <cell r="AL145">
            <v>0.059775</v>
          </cell>
        </row>
        <row r="146">
          <cell r="A146">
            <v>43299</v>
          </cell>
          <cell r="B146">
            <v>0</v>
          </cell>
          <cell r="C146">
            <v>0</v>
          </cell>
          <cell r="D146">
            <v>0.04969</v>
          </cell>
          <cell r="E146">
            <v>0.059775</v>
          </cell>
          <cell r="F146">
            <v>43299</v>
          </cell>
          <cell r="G146">
            <v>0.054189999999999995</v>
          </cell>
          <cell r="H146">
            <v>0.054189999999999995</v>
          </cell>
          <cell r="I146">
            <v>0.064275</v>
          </cell>
          <cell r="J146">
            <v>0.064275</v>
          </cell>
          <cell r="K146">
            <v>0.07477500000000001</v>
          </cell>
          <cell r="L146">
            <v>0</v>
          </cell>
          <cell r="M146">
            <v>0</v>
          </cell>
          <cell r="N146">
            <v>0.04969</v>
          </cell>
          <cell r="O146">
            <v>0.059775</v>
          </cell>
          <cell r="P146">
            <v>0</v>
          </cell>
          <cell r="Q146">
            <v>0.04969</v>
          </cell>
          <cell r="R146">
            <v>0.059775</v>
          </cell>
          <cell r="S146">
            <v>0</v>
          </cell>
          <cell r="T146">
            <v>0.04969</v>
          </cell>
          <cell r="U146">
            <v>0.059775</v>
          </cell>
          <cell r="W146">
            <v>43299</v>
          </cell>
          <cell r="X146">
            <v>0.06452000000000001</v>
          </cell>
          <cell r="Y146">
            <v>0.064519</v>
          </cell>
          <cell r="Z146">
            <v>0.064275</v>
          </cell>
          <cell r="AA146">
            <v>0.064275</v>
          </cell>
          <cell r="AB146">
            <v>0.07477500000000001</v>
          </cell>
          <cell r="AC146">
            <v>0.059775</v>
          </cell>
          <cell r="AD146">
            <v>0.059775</v>
          </cell>
          <cell r="AE146">
            <v>0.059775</v>
          </cell>
          <cell r="AF146">
            <v>0.059775</v>
          </cell>
          <cell r="AG146">
            <v>0.059775</v>
          </cell>
          <cell r="AH146">
            <v>0.059775</v>
          </cell>
          <cell r="AI146">
            <v>0.059775</v>
          </cell>
          <cell r="AJ146">
            <v>0.059775</v>
          </cell>
          <cell r="AK146">
            <v>0.059775</v>
          </cell>
          <cell r="AL146">
            <v>0.059775</v>
          </cell>
        </row>
        <row r="147">
          <cell r="A147">
            <v>43332</v>
          </cell>
          <cell r="B147">
            <v>0</v>
          </cell>
          <cell r="C147">
            <v>0</v>
          </cell>
          <cell r="D147">
            <v>0.04969</v>
          </cell>
          <cell r="E147">
            <v>0.059775</v>
          </cell>
          <cell r="F147">
            <v>43332</v>
          </cell>
          <cell r="G147">
            <v>0.054189999999999995</v>
          </cell>
          <cell r="H147">
            <v>0.054189999999999995</v>
          </cell>
          <cell r="I147">
            <v>0.064275</v>
          </cell>
          <cell r="J147">
            <v>0.064275</v>
          </cell>
          <cell r="K147">
            <v>0.07477500000000001</v>
          </cell>
          <cell r="L147">
            <v>0</v>
          </cell>
          <cell r="M147">
            <v>0</v>
          </cell>
          <cell r="N147">
            <v>0.04969</v>
          </cell>
          <cell r="O147">
            <v>0.059775</v>
          </cell>
          <cell r="P147">
            <v>0</v>
          </cell>
          <cell r="Q147">
            <v>0.04969</v>
          </cell>
          <cell r="R147">
            <v>0.059775</v>
          </cell>
          <cell r="S147">
            <v>0</v>
          </cell>
          <cell r="T147">
            <v>0.04969</v>
          </cell>
          <cell r="U147">
            <v>0.059775</v>
          </cell>
          <cell r="W147">
            <v>43332</v>
          </cell>
          <cell r="X147">
            <v>0.06452000000000001</v>
          </cell>
          <cell r="Y147">
            <v>0.064519</v>
          </cell>
          <cell r="Z147">
            <v>0.064275</v>
          </cell>
          <cell r="AA147">
            <v>0.064275</v>
          </cell>
          <cell r="AB147">
            <v>0.07477500000000001</v>
          </cell>
          <cell r="AC147">
            <v>0.059775</v>
          </cell>
          <cell r="AD147">
            <v>0.059775</v>
          </cell>
          <cell r="AE147">
            <v>0.059775</v>
          </cell>
          <cell r="AF147">
            <v>0.059775</v>
          </cell>
          <cell r="AG147">
            <v>0.059775</v>
          </cell>
          <cell r="AH147">
            <v>0.059775</v>
          </cell>
          <cell r="AI147">
            <v>0.059775</v>
          </cell>
          <cell r="AJ147">
            <v>0.059775</v>
          </cell>
          <cell r="AK147">
            <v>0.059775</v>
          </cell>
          <cell r="AL147">
            <v>0.059775</v>
          </cell>
        </row>
        <row r="148">
          <cell r="A148">
            <v>43361</v>
          </cell>
          <cell r="B148">
            <v>0</v>
          </cell>
          <cell r="C148">
            <v>0</v>
          </cell>
          <cell r="D148">
            <v>0.04969</v>
          </cell>
          <cell r="E148">
            <v>0.059775</v>
          </cell>
          <cell r="F148">
            <v>43361</v>
          </cell>
          <cell r="G148">
            <v>0.054189999999999995</v>
          </cell>
          <cell r="H148">
            <v>0.054189999999999995</v>
          </cell>
          <cell r="I148">
            <v>0.064275</v>
          </cell>
          <cell r="J148">
            <v>0.064275</v>
          </cell>
          <cell r="K148">
            <v>0.07477500000000001</v>
          </cell>
          <cell r="L148">
            <v>0</v>
          </cell>
          <cell r="M148">
            <v>0</v>
          </cell>
          <cell r="N148">
            <v>0.04969</v>
          </cell>
          <cell r="O148">
            <v>0.059775</v>
          </cell>
          <cell r="P148">
            <v>0</v>
          </cell>
          <cell r="Q148">
            <v>0.04969</v>
          </cell>
          <cell r="R148">
            <v>0.059775</v>
          </cell>
          <cell r="S148">
            <v>0</v>
          </cell>
          <cell r="T148">
            <v>0.04969</v>
          </cell>
          <cell r="U148">
            <v>0.059775</v>
          </cell>
          <cell r="W148">
            <v>43361</v>
          </cell>
          <cell r="X148">
            <v>0.06452000000000001</v>
          </cell>
          <cell r="Y148">
            <v>0.064519</v>
          </cell>
          <cell r="Z148">
            <v>0.064275</v>
          </cell>
          <cell r="AA148">
            <v>0.064275</v>
          </cell>
          <cell r="AB148">
            <v>0.07477500000000001</v>
          </cell>
          <cell r="AC148">
            <v>0.059775</v>
          </cell>
          <cell r="AD148">
            <v>0.059775</v>
          </cell>
          <cell r="AE148">
            <v>0.059775</v>
          </cell>
          <cell r="AF148">
            <v>0.059775</v>
          </cell>
          <cell r="AG148">
            <v>0.059775</v>
          </cell>
          <cell r="AH148">
            <v>0.059775</v>
          </cell>
          <cell r="AI148">
            <v>0.059775</v>
          </cell>
          <cell r="AJ148">
            <v>0.059775</v>
          </cell>
          <cell r="AK148">
            <v>0.059775</v>
          </cell>
          <cell r="AL148">
            <v>0.059775</v>
          </cell>
        </row>
        <row r="149">
          <cell r="A149">
            <v>43391</v>
          </cell>
          <cell r="B149">
            <v>0</v>
          </cell>
          <cell r="C149">
            <v>0</v>
          </cell>
          <cell r="D149">
            <v>0.04969</v>
          </cell>
          <cell r="E149">
            <v>0.059775</v>
          </cell>
          <cell r="F149">
            <v>43391</v>
          </cell>
          <cell r="G149">
            <v>0.054189999999999995</v>
          </cell>
          <cell r="H149">
            <v>0.054189999999999995</v>
          </cell>
          <cell r="I149">
            <v>0.064275</v>
          </cell>
          <cell r="J149">
            <v>0.064275</v>
          </cell>
          <cell r="K149">
            <v>0.07477500000000001</v>
          </cell>
          <cell r="L149">
            <v>0</v>
          </cell>
          <cell r="M149">
            <v>0</v>
          </cell>
          <cell r="N149">
            <v>0.04969</v>
          </cell>
          <cell r="O149">
            <v>0.059775</v>
          </cell>
          <cell r="P149">
            <v>0</v>
          </cell>
          <cell r="Q149">
            <v>0.04969</v>
          </cell>
          <cell r="R149">
            <v>0.059775</v>
          </cell>
          <cell r="S149">
            <v>0</v>
          </cell>
          <cell r="T149">
            <v>0.04969</v>
          </cell>
          <cell r="U149">
            <v>0.059775</v>
          </cell>
          <cell r="W149">
            <v>43391</v>
          </cell>
          <cell r="X149">
            <v>0.06452000000000001</v>
          </cell>
          <cell r="Y149">
            <v>0.064519</v>
          </cell>
          <cell r="Z149">
            <v>0.064275</v>
          </cell>
          <cell r="AA149">
            <v>0.064275</v>
          </cell>
          <cell r="AB149">
            <v>0.07477500000000001</v>
          </cell>
          <cell r="AC149">
            <v>0.059775</v>
          </cell>
          <cell r="AD149">
            <v>0.059775</v>
          </cell>
          <cell r="AE149">
            <v>0.059775</v>
          </cell>
          <cell r="AF149">
            <v>0.059775</v>
          </cell>
          <cell r="AG149">
            <v>0.059775</v>
          </cell>
          <cell r="AH149">
            <v>0.059775</v>
          </cell>
          <cell r="AI149">
            <v>0.059775</v>
          </cell>
          <cell r="AJ149">
            <v>0.059775</v>
          </cell>
          <cell r="AK149">
            <v>0.059775</v>
          </cell>
          <cell r="AL149">
            <v>0.059775</v>
          </cell>
        </row>
        <row r="150">
          <cell r="A150">
            <v>43423</v>
          </cell>
          <cell r="B150">
            <v>0</v>
          </cell>
          <cell r="C150">
            <v>0</v>
          </cell>
          <cell r="D150">
            <v>0.04969</v>
          </cell>
          <cell r="E150">
            <v>0.059775</v>
          </cell>
          <cell r="F150">
            <v>43423</v>
          </cell>
          <cell r="G150">
            <v>0.054189999999999995</v>
          </cell>
          <cell r="H150">
            <v>0.054189999999999995</v>
          </cell>
          <cell r="I150">
            <v>0.064275</v>
          </cell>
          <cell r="J150">
            <v>0.064275</v>
          </cell>
          <cell r="K150">
            <v>0.07477500000000001</v>
          </cell>
          <cell r="L150">
            <v>0</v>
          </cell>
          <cell r="M150">
            <v>0</v>
          </cell>
          <cell r="N150">
            <v>0.04969</v>
          </cell>
          <cell r="O150">
            <v>0.059775</v>
          </cell>
          <cell r="P150">
            <v>0</v>
          </cell>
          <cell r="Q150">
            <v>0.04969</v>
          </cell>
          <cell r="R150">
            <v>0.059775</v>
          </cell>
          <cell r="S150">
            <v>0</v>
          </cell>
          <cell r="T150">
            <v>0.04969</v>
          </cell>
          <cell r="U150">
            <v>0.059775</v>
          </cell>
          <cell r="W150">
            <v>43423</v>
          </cell>
          <cell r="X150">
            <v>0.06452000000000001</v>
          </cell>
          <cell r="Y150">
            <v>0.064519</v>
          </cell>
          <cell r="Z150">
            <v>0.064275</v>
          </cell>
          <cell r="AA150">
            <v>0.064275</v>
          </cell>
          <cell r="AB150">
            <v>0.07477500000000001</v>
          </cell>
          <cell r="AC150">
            <v>0.059775</v>
          </cell>
          <cell r="AD150">
            <v>0.059775</v>
          </cell>
          <cell r="AE150">
            <v>0.059775</v>
          </cell>
          <cell r="AF150">
            <v>0.059775</v>
          </cell>
          <cell r="AG150">
            <v>0.059775</v>
          </cell>
          <cell r="AH150">
            <v>0.059775</v>
          </cell>
          <cell r="AI150">
            <v>0.059775</v>
          </cell>
          <cell r="AJ150">
            <v>0.059775</v>
          </cell>
          <cell r="AK150">
            <v>0.059775</v>
          </cell>
          <cell r="AL150">
            <v>0.059775</v>
          </cell>
        </row>
        <row r="151">
          <cell r="A151">
            <v>43452</v>
          </cell>
          <cell r="B151">
            <v>0</v>
          </cell>
          <cell r="C151">
            <v>0</v>
          </cell>
          <cell r="D151">
            <v>0.04969</v>
          </cell>
          <cell r="E151">
            <v>0.059775</v>
          </cell>
          <cell r="F151">
            <v>43452</v>
          </cell>
          <cell r="G151">
            <v>0.054189999999999995</v>
          </cell>
          <cell r="H151">
            <v>0.054189999999999995</v>
          </cell>
          <cell r="I151">
            <v>0.064275</v>
          </cell>
          <cell r="J151">
            <v>0.064275</v>
          </cell>
          <cell r="K151">
            <v>0.07477500000000001</v>
          </cell>
          <cell r="L151">
            <v>0</v>
          </cell>
          <cell r="M151">
            <v>0</v>
          </cell>
          <cell r="N151">
            <v>0.04969</v>
          </cell>
          <cell r="O151">
            <v>0.059775</v>
          </cell>
          <cell r="P151">
            <v>0</v>
          </cell>
          <cell r="Q151">
            <v>0.04969</v>
          </cell>
          <cell r="R151">
            <v>0.059775</v>
          </cell>
          <cell r="S151">
            <v>0</v>
          </cell>
          <cell r="T151">
            <v>0.04969</v>
          </cell>
          <cell r="U151">
            <v>0.059775</v>
          </cell>
          <cell r="W151">
            <v>43452</v>
          </cell>
          <cell r="X151">
            <v>0.06452000000000001</v>
          </cell>
          <cell r="Y151">
            <v>0.064519</v>
          </cell>
          <cell r="Z151">
            <v>0.064275</v>
          </cell>
          <cell r="AA151">
            <v>0.064275</v>
          </cell>
          <cell r="AB151">
            <v>0.07477500000000001</v>
          </cell>
          <cell r="AC151">
            <v>0.059775</v>
          </cell>
          <cell r="AD151">
            <v>0.059775</v>
          </cell>
          <cell r="AE151">
            <v>0.059775</v>
          </cell>
          <cell r="AF151">
            <v>0.059775</v>
          </cell>
          <cell r="AG151">
            <v>0.059775</v>
          </cell>
          <cell r="AH151">
            <v>0.059775</v>
          </cell>
          <cell r="AI151">
            <v>0.059775</v>
          </cell>
          <cell r="AJ151">
            <v>0.059775</v>
          </cell>
          <cell r="AK151">
            <v>0.059775</v>
          </cell>
          <cell r="AL151">
            <v>0.059775</v>
          </cell>
        </row>
        <row r="152">
          <cell r="A152">
            <v>43483</v>
          </cell>
          <cell r="B152">
            <v>0</v>
          </cell>
          <cell r="C152">
            <v>0</v>
          </cell>
          <cell r="D152">
            <v>0.04969</v>
          </cell>
          <cell r="E152">
            <v>0.059775</v>
          </cell>
          <cell r="F152">
            <v>43483</v>
          </cell>
          <cell r="G152">
            <v>0.054189999999999995</v>
          </cell>
          <cell r="H152">
            <v>0.054189999999999995</v>
          </cell>
          <cell r="I152">
            <v>0.064275</v>
          </cell>
          <cell r="J152">
            <v>0.064275</v>
          </cell>
          <cell r="K152">
            <v>0.07477500000000001</v>
          </cell>
          <cell r="L152">
            <v>0</v>
          </cell>
          <cell r="M152">
            <v>0</v>
          </cell>
          <cell r="N152">
            <v>0.04969</v>
          </cell>
          <cell r="O152">
            <v>0.059775</v>
          </cell>
          <cell r="P152">
            <v>0</v>
          </cell>
          <cell r="Q152">
            <v>0.04969</v>
          </cell>
          <cell r="R152">
            <v>0.059775</v>
          </cell>
          <cell r="S152">
            <v>0</v>
          </cell>
          <cell r="T152">
            <v>0.04969</v>
          </cell>
          <cell r="U152">
            <v>0.059775</v>
          </cell>
          <cell r="W152">
            <v>43483</v>
          </cell>
          <cell r="X152">
            <v>0.06452000000000001</v>
          </cell>
          <cell r="Y152">
            <v>0.064519</v>
          </cell>
          <cell r="Z152">
            <v>0.064275</v>
          </cell>
          <cell r="AA152">
            <v>0.064275</v>
          </cell>
          <cell r="AB152">
            <v>0.07477500000000001</v>
          </cell>
          <cell r="AC152">
            <v>0.059775</v>
          </cell>
          <cell r="AD152">
            <v>0.059775</v>
          </cell>
          <cell r="AE152">
            <v>0.059775</v>
          </cell>
          <cell r="AF152">
            <v>0.059775</v>
          </cell>
          <cell r="AG152">
            <v>0.059775</v>
          </cell>
          <cell r="AH152">
            <v>0.059775</v>
          </cell>
          <cell r="AI152">
            <v>0.059775</v>
          </cell>
          <cell r="AJ152">
            <v>0.059775</v>
          </cell>
          <cell r="AK152">
            <v>0.059775</v>
          </cell>
          <cell r="AL152">
            <v>0.059775</v>
          </cell>
        </row>
        <row r="153">
          <cell r="A153">
            <v>43514</v>
          </cell>
          <cell r="B153">
            <v>0</v>
          </cell>
          <cell r="C153">
            <v>0</v>
          </cell>
          <cell r="D153">
            <v>0.04969</v>
          </cell>
          <cell r="E153">
            <v>0.059775</v>
          </cell>
          <cell r="F153">
            <v>43514</v>
          </cell>
          <cell r="G153">
            <v>0.054189999999999995</v>
          </cell>
          <cell r="H153">
            <v>0.054189999999999995</v>
          </cell>
          <cell r="I153">
            <v>0.064275</v>
          </cell>
          <cell r="J153">
            <v>0.064275</v>
          </cell>
          <cell r="K153">
            <v>0.07477500000000001</v>
          </cell>
          <cell r="L153">
            <v>0</v>
          </cell>
          <cell r="M153">
            <v>0</v>
          </cell>
          <cell r="N153">
            <v>0.04969</v>
          </cell>
          <cell r="O153">
            <v>0.059775</v>
          </cell>
          <cell r="P153">
            <v>0</v>
          </cell>
          <cell r="Q153">
            <v>0.04969</v>
          </cell>
          <cell r="R153">
            <v>0.059775</v>
          </cell>
          <cell r="S153">
            <v>0</v>
          </cell>
          <cell r="T153">
            <v>0.04969</v>
          </cell>
          <cell r="U153">
            <v>0.059775</v>
          </cell>
          <cell r="W153">
            <v>43514</v>
          </cell>
          <cell r="X153">
            <v>0.06452000000000001</v>
          </cell>
          <cell r="Y153">
            <v>0.064519</v>
          </cell>
          <cell r="Z153">
            <v>0.064275</v>
          </cell>
          <cell r="AA153">
            <v>0.064275</v>
          </cell>
          <cell r="AB153">
            <v>0.07477500000000001</v>
          </cell>
          <cell r="AC153">
            <v>0.059775</v>
          </cell>
          <cell r="AD153">
            <v>0.059775</v>
          </cell>
          <cell r="AE153">
            <v>0.059775</v>
          </cell>
          <cell r="AF153">
            <v>0.059775</v>
          </cell>
          <cell r="AG153">
            <v>0.059775</v>
          </cell>
          <cell r="AH153">
            <v>0.059775</v>
          </cell>
          <cell r="AI153">
            <v>0.059775</v>
          </cell>
          <cell r="AJ153">
            <v>0.059775</v>
          </cell>
          <cell r="AK153">
            <v>0.059775</v>
          </cell>
          <cell r="AL153">
            <v>0.059775</v>
          </cell>
        </row>
        <row r="154">
          <cell r="A154">
            <v>43542</v>
          </cell>
          <cell r="B154">
            <v>0</v>
          </cell>
          <cell r="C154">
            <v>0</v>
          </cell>
          <cell r="D154">
            <v>0.04969</v>
          </cell>
          <cell r="E154">
            <v>0.059775</v>
          </cell>
          <cell r="F154">
            <v>43542</v>
          </cell>
          <cell r="G154">
            <v>0.054189999999999995</v>
          </cell>
          <cell r="H154">
            <v>0.054189999999999995</v>
          </cell>
          <cell r="I154">
            <v>0.064275</v>
          </cell>
          <cell r="J154">
            <v>0.064275</v>
          </cell>
          <cell r="K154">
            <v>0.07477500000000001</v>
          </cell>
          <cell r="L154">
            <v>0</v>
          </cell>
          <cell r="M154">
            <v>0</v>
          </cell>
          <cell r="N154">
            <v>0.04969</v>
          </cell>
          <cell r="O154">
            <v>0.059775</v>
          </cell>
          <cell r="P154">
            <v>0</v>
          </cell>
          <cell r="Q154">
            <v>0.04969</v>
          </cell>
          <cell r="R154">
            <v>0.059775</v>
          </cell>
          <cell r="S154">
            <v>0</v>
          </cell>
          <cell r="T154">
            <v>0.04969</v>
          </cell>
          <cell r="U154">
            <v>0.059775</v>
          </cell>
          <cell r="W154">
            <v>43542</v>
          </cell>
          <cell r="X154">
            <v>0.06452000000000001</v>
          </cell>
          <cell r="Y154">
            <v>0.064519</v>
          </cell>
          <cell r="Z154">
            <v>0.064275</v>
          </cell>
          <cell r="AA154">
            <v>0.064275</v>
          </cell>
          <cell r="AB154">
            <v>0.07477500000000001</v>
          </cell>
          <cell r="AC154">
            <v>0.059775</v>
          </cell>
          <cell r="AD154">
            <v>0.059775</v>
          </cell>
          <cell r="AE154">
            <v>0.059775</v>
          </cell>
          <cell r="AF154">
            <v>0.059775</v>
          </cell>
          <cell r="AG154">
            <v>0.059775</v>
          </cell>
          <cell r="AH154">
            <v>0.059775</v>
          </cell>
          <cell r="AI154">
            <v>0.059775</v>
          </cell>
          <cell r="AJ154">
            <v>0.059775</v>
          </cell>
          <cell r="AK154">
            <v>0.059775</v>
          </cell>
          <cell r="AL154">
            <v>0.059775</v>
          </cell>
        </row>
        <row r="155">
          <cell r="A155">
            <v>43573</v>
          </cell>
          <cell r="B155">
            <v>0</v>
          </cell>
          <cell r="C155">
            <v>0</v>
          </cell>
          <cell r="D155">
            <v>0.04969</v>
          </cell>
          <cell r="E155">
            <v>0.059775</v>
          </cell>
          <cell r="F155">
            <v>43573</v>
          </cell>
          <cell r="G155">
            <v>0.054189999999999995</v>
          </cell>
          <cell r="H155">
            <v>0.054189999999999995</v>
          </cell>
          <cell r="I155">
            <v>0.064275</v>
          </cell>
          <cell r="J155">
            <v>0.064275</v>
          </cell>
          <cell r="K155">
            <v>0.07477500000000001</v>
          </cell>
          <cell r="L155">
            <v>0</v>
          </cell>
          <cell r="M155">
            <v>0</v>
          </cell>
          <cell r="N155">
            <v>0.04969</v>
          </cell>
          <cell r="O155">
            <v>0.059775</v>
          </cell>
          <cell r="P155">
            <v>0</v>
          </cell>
          <cell r="Q155">
            <v>0.04969</v>
          </cell>
          <cell r="R155">
            <v>0.059775</v>
          </cell>
          <cell r="S155">
            <v>0</v>
          </cell>
          <cell r="T155">
            <v>0.04969</v>
          </cell>
          <cell r="U155">
            <v>0.059775</v>
          </cell>
          <cell r="W155">
            <v>43573</v>
          </cell>
          <cell r="X155">
            <v>0.06452000000000001</v>
          </cell>
          <cell r="Y155">
            <v>0.064519</v>
          </cell>
          <cell r="Z155">
            <v>0.064275</v>
          </cell>
          <cell r="AA155">
            <v>0.064275</v>
          </cell>
          <cell r="AB155">
            <v>0.07477500000000001</v>
          </cell>
          <cell r="AC155">
            <v>0.059775</v>
          </cell>
          <cell r="AD155">
            <v>0.059775</v>
          </cell>
          <cell r="AE155">
            <v>0.059775</v>
          </cell>
          <cell r="AF155">
            <v>0.059775</v>
          </cell>
          <cell r="AG155">
            <v>0.059775</v>
          </cell>
          <cell r="AH155">
            <v>0.059775</v>
          </cell>
          <cell r="AI155">
            <v>0.059775</v>
          </cell>
          <cell r="AJ155">
            <v>0.059775</v>
          </cell>
          <cell r="AK155">
            <v>0.059775</v>
          </cell>
          <cell r="AL155">
            <v>0.059775</v>
          </cell>
        </row>
        <row r="156">
          <cell r="A156">
            <v>43605</v>
          </cell>
          <cell r="B156">
            <v>0</v>
          </cell>
          <cell r="C156">
            <v>0</v>
          </cell>
          <cell r="D156">
            <v>0.04969</v>
          </cell>
          <cell r="E156">
            <v>0.059775</v>
          </cell>
          <cell r="F156">
            <v>43605</v>
          </cell>
          <cell r="G156">
            <v>0.054189999999999995</v>
          </cell>
          <cell r="H156">
            <v>0.054189999999999995</v>
          </cell>
          <cell r="I156">
            <v>0.064275</v>
          </cell>
          <cell r="J156">
            <v>0.064275</v>
          </cell>
          <cell r="K156">
            <v>0.07477500000000001</v>
          </cell>
          <cell r="L156">
            <v>0</v>
          </cell>
          <cell r="M156">
            <v>0</v>
          </cell>
          <cell r="N156">
            <v>0.04969</v>
          </cell>
          <cell r="O156">
            <v>0.059775</v>
          </cell>
          <cell r="P156">
            <v>0</v>
          </cell>
          <cell r="Q156">
            <v>0.04969</v>
          </cell>
          <cell r="R156">
            <v>0.059775</v>
          </cell>
          <cell r="S156">
            <v>0</v>
          </cell>
          <cell r="T156">
            <v>0.04969</v>
          </cell>
          <cell r="U156">
            <v>0.059775</v>
          </cell>
          <cell r="W156">
            <v>43605</v>
          </cell>
          <cell r="X156">
            <v>0.06452000000000001</v>
          </cell>
          <cell r="Y156">
            <v>0.064519</v>
          </cell>
          <cell r="Z156">
            <v>0.064275</v>
          </cell>
          <cell r="AA156">
            <v>0.064275</v>
          </cell>
          <cell r="AB156">
            <v>0.07477500000000001</v>
          </cell>
          <cell r="AC156">
            <v>0.059775</v>
          </cell>
          <cell r="AD156">
            <v>0.059775</v>
          </cell>
          <cell r="AE156">
            <v>0.059775</v>
          </cell>
          <cell r="AF156">
            <v>0.059775</v>
          </cell>
          <cell r="AG156">
            <v>0.059775</v>
          </cell>
          <cell r="AH156">
            <v>0.059775</v>
          </cell>
          <cell r="AI156">
            <v>0.059775</v>
          </cell>
          <cell r="AJ156">
            <v>0.059775</v>
          </cell>
          <cell r="AK156">
            <v>0.059775</v>
          </cell>
          <cell r="AL156">
            <v>0.059775</v>
          </cell>
        </row>
        <row r="157">
          <cell r="A157">
            <v>43634</v>
          </cell>
          <cell r="B157">
            <v>0</v>
          </cell>
          <cell r="C157">
            <v>0</v>
          </cell>
          <cell r="D157">
            <v>0.04969</v>
          </cell>
          <cell r="E157">
            <v>0.059775</v>
          </cell>
          <cell r="F157">
            <v>43634</v>
          </cell>
          <cell r="G157">
            <v>0.054189999999999995</v>
          </cell>
          <cell r="H157">
            <v>0.054189999999999995</v>
          </cell>
          <cell r="I157">
            <v>0.064275</v>
          </cell>
          <cell r="J157">
            <v>0.064275</v>
          </cell>
          <cell r="K157">
            <v>0.07477500000000001</v>
          </cell>
          <cell r="L157">
            <v>0</v>
          </cell>
          <cell r="M157">
            <v>0</v>
          </cell>
          <cell r="N157">
            <v>0.04969</v>
          </cell>
          <cell r="O157">
            <v>0.059775</v>
          </cell>
          <cell r="P157">
            <v>0</v>
          </cell>
          <cell r="Q157">
            <v>0.04969</v>
          </cell>
          <cell r="R157">
            <v>0.059775</v>
          </cell>
          <cell r="S157">
            <v>0</v>
          </cell>
          <cell r="T157">
            <v>0.04969</v>
          </cell>
          <cell r="U157">
            <v>0.059775</v>
          </cell>
          <cell r="W157">
            <v>43634</v>
          </cell>
          <cell r="X157">
            <v>0.06452000000000001</v>
          </cell>
          <cell r="Y157">
            <v>0.064519</v>
          </cell>
          <cell r="Z157">
            <v>0.064275</v>
          </cell>
          <cell r="AA157">
            <v>0.064275</v>
          </cell>
          <cell r="AB157">
            <v>0.07477500000000001</v>
          </cell>
          <cell r="AC157">
            <v>0.059775</v>
          </cell>
          <cell r="AD157">
            <v>0.059775</v>
          </cell>
          <cell r="AE157">
            <v>0.059775</v>
          </cell>
          <cell r="AF157">
            <v>0.059775</v>
          </cell>
          <cell r="AG157">
            <v>0.059775</v>
          </cell>
          <cell r="AH157">
            <v>0.059775</v>
          </cell>
          <cell r="AI157">
            <v>0.059775</v>
          </cell>
          <cell r="AJ157">
            <v>0.059775</v>
          </cell>
          <cell r="AK157">
            <v>0.059775</v>
          </cell>
          <cell r="AL157">
            <v>0.059775</v>
          </cell>
        </row>
        <row r="158">
          <cell r="A158">
            <v>43664</v>
          </cell>
          <cell r="B158">
            <v>0</v>
          </cell>
          <cell r="C158">
            <v>0</v>
          </cell>
          <cell r="D158">
            <v>0.04969</v>
          </cell>
          <cell r="E158">
            <v>0.059775</v>
          </cell>
          <cell r="F158">
            <v>43664</v>
          </cell>
          <cell r="G158">
            <v>0.054189999999999995</v>
          </cell>
          <cell r="H158">
            <v>0.054189999999999995</v>
          </cell>
          <cell r="I158">
            <v>0.064275</v>
          </cell>
          <cell r="J158">
            <v>0.064275</v>
          </cell>
          <cell r="K158">
            <v>0.07477500000000001</v>
          </cell>
          <cell r="L158">
            <v>0</v>
          </cell>
          <cell r="M158">
            <v>0</v>
          </cell>
          <cell r="N158">
            <v>0.04969</v>
          </cell>
          <cell r="O158">
            <v>0.059775</v>
          </cell>
          <cell r="P158">
            <v>0</v>
          </cell>
          <cell r="Q158">
            <v>0.04969</v>
          </cell>
          <cell r="R158">
            <v>0.059775</v>
          </cell>
          <cell r="S158">
            <v>0</v>
          </cell>
          <cell r="T158">
            <v>0.04969</v>
          </cell>
          <cell r="U158">
            <v>0.059775</v>
          </cell>
          <cell r="W158">
            <v>43664</v>
          </cell>
          <cell r="X158">
            <v>0.06452000000000001</v>
          </cell>
          <cell r="Y158">
            <v>0.064519</v>
          </cell>
          <cell r="Z158">
            <v>0.064275</v>
          </cell>
          <cell r="AA158">
            <v>0.064275</v>
          </cell>
          <cell r="AB158">
            <v>0.07477500000000001</v>
          </cell>
          <cell r="AC158">
            <v>0.059775</v>
          </cell>
          <cell r="AD158">
            <v>0.059775</v>
          </cell>
          <cell r="AE158">
            <v>0.059775</v>
          </cell>
          <cell r="AF158">
            <v>0.059775</v>
          </cell>
          <cell r="AG158">
            <v>0.059775</v>
          </cell>
          <cell r="AH158">
            <v>0.059775</v>
          </cell>
          <cell r="AI158">
            <v>0.059775</v>
          </cell>
          <cell r="AJ158">
            <v>0.059775</v>
          </cell>
          <cell r="AK158">
            <v>0.059775</v>
          </cell>
          <cell r="AL158">
            <v>0.059775</v>
          </cell>
        </row>
        <row r="159">
          <cell r="A159">
            <v>43696</v>
          </cell>
          <cell r="B159">
            <v>0</v>
          </cell>
          <cell r="C159">
            <v>0</v>
          </cell>
          <cell r="D159">
            <v>0.04969</v>
          </cell>
          <cell r="E159">
            <v>0.059775</v>
          </cell>
          <cell r="F159">
            <v>43696</v>
          </cell>
          <cell r="G159">
            <v>0.054189999999999995</v>
          </cell>
          <cell r="H159">
            <v>0.054189999999999995</v>
          </cell>
          <cell r="I159">
            <v>0.064275</v>
          </cell>
          <cell r="J159">
            <v>0.064275</v>
          </cell>
          <cell r="K159">
            <v>0.07477500000000001</v>
          </cell>
          <cell r="L159">
            <v>0</v>
          </cell>
          <cell r="M159">
            <v>0</v>
          </cell>
          <cell r="N159">
            <v>0.04969</v>
          </cell>
          <cell r="O159">
            <v>0.059775</v>
          </cell>
          <cell r="P159">
            <v>0</v>
          </cell>
          <cell r="Q159">
            <v>0.04969</v>
          </cell>
          <cell r="R159">
            <v>0.059775</v>
          </cell>
          <cell r="S159">
            <v>0</v>
          </cell>
          <cell r="T159">
            <v>0.04969</v>
          </cell>
          <cell r="U159">
            <v>0.059775</v>
          </cell>
          <cell r="W159">
            <v>43696</v>
          </cell>
          <cell r="X159">
            <v>0.06452000000000001</v>
          </cell>
          <cell r="Y159">
            <v>0.064519</v>
          </cell>
          <cell r="Z159">
            <v>0.064275</v>
          </cell>
          <cell r="AA159">
            <v>0.064275</v>
          </cell>
          <cell r="AB159">
            <v>0.07477500000000001</v>
          </cell>
          <cell r="AC159">
            <v>0.059775</v>
          </cell>
          <cell r="AD159">
            <v>0.059775</v>
          </cell>
          <cell r="AE159">
            <v>0.059775</v>
          </cell>
          <cell r="AF159">
            <v>0.059775</v>
          </cell>
          <cell r="AG159">
            <v>0.059775</v>
          </cell>
          <cell r="AH159">
            <v>0.059775</v>
          </cell>
          <cell r="AI159">
            <v>0.059775</v>
          </cell>
          <cell r="AJ159">
            <v>0.059775</v>
          </cell>
          <cell r="AK159">
            <v>0.059775</v>
          </cell>
          <cell r="AL159">
            <v>0.059775</v>
          </cell>
        </row>
        <row r="160">
          <cell r="A160">
            <v>43726</v>
          </cell>
          <cell r="B160">
            <v>0</v>
          </cell>
          <cell r="C160">
            <v>0</v>
          </cell>
          <cell r="D160">
            <v>0.04969</v>
          </cell>
          <cell r="E160">
            <v>0.059775</v>
          </cell>
          <cell r="F160">
            <v>43726</v>
          </cell>
          <cell r="G160">
            <v>0.054189999999999995</v>
          </cell>
          <cell r="H160">
            <v>0.054189999999999995</v>
          </cell>
          <cell r="I160">
            <v>0.064275</v>
          </cell>
          <cell r="J160">
            <v>0.064275</v>
          </cell>
          <cell r="K160">
            <v>0.07477500000000001</v>
          </cell>
          <cell r="L160">
            <v>0</v>
          </cell>
          <cell r="M160">
            <v>0</v>
          </cell>
          <cell r="N160">
            <v>0.04969</v>
          </cell>
          <cell r="O160">
            <v>0.059775</v>
          </cell>
          <cell r="P160">
            <v>0</v>
          </cell>
          <cell r="Q160">
            <v>0.04969</v>
          </cell>
          <cell r="R160">
            <v>0.059775</v>
          </cell>
          <cell r="S160">
            <v>0</v>
          </cell>
          <cell r="T160">
            <v>0.04969</v>
          </cell>
          <cell r="U160">
            <v>0.059775</v>
          </cell>
          <cell r="W160">
            <v>43726</v>
          </cell>
          <cell r="X160">
            <v>0.06452000000000001</v>
          </cell>
          <cell r="Y160">
            <v>0.064519</v>
          </cell>
          <cell r="Z160">
            <v>0.064275</v>
          </cell>
          <cell r="AA160">
            <v>0.064275</v>
          </cell>
          <cell r="AB160">
            <v>0.07477500000000001</v>
          </cell>
          <cell r="AC160">
            <v>0.059775</v>
          </cell>
          <cell r="AD160">
            <v>0.059775</v>
          </cell>
          <cell r="AE160">
            <v>0.059775</v>
          </cell>
          <cell r="AF160">
            <v>0.059775</v>
          </cell>
          <cell r="AG160">
            <v>0.059775</v>
          </cell>
          <cell r="AH160">
            <v>0.059775</v>
          </cell>
          <cell r="AI160">
            <v>0.059775</v>
          </cell>
          <cell r="AJ160">
            <v>0.059775</v>
          </cell>
          <cell r="AK160">
            <v>0.059775</v>
          </cell>
          <cell r="AL160">
            <v>0.059775</v>
          </cell>
        </row>
        <row r="161">
          <cell r="A161">
            <v>43756</v>
          </cell>
          <cell r="B161">
            <v>0</v>
          </cell>
          <cell r="C161">
            <v>0</v>
          </cell>
          <cell r="D161">
            <v>0.04969</v>
          </cell>
          <cell r="E161">
            <v>0.059775</v>
          </cell>
          <cell r="F161">
            <v>43756</v>
          </cell>
          <cell r="G161">
            <v>0.054189999999999995</v>
          </cell>
          <cell r="H161">
            <v>0.054189999999999995</v>
          </cell>
          <cell r="I161">
            <v>0.064275</v>
          </cell>
          <cell r="J161">
            <v>0.064275</v>
          </cell>
          <cell r="K161">
            <v>0.07477500000000001</v>
          </cell>
          <cell r="L161">
            <v>0</v>
          </cell>
          <cell r="M161">
            <v>0</v>
          </cell>
          <cell r="N161">
            <v>0.04969</v>
          </cell>
          <cell r="O161">
            <v>0.059775</v>
          </cell>
          <cell r="P161">
            <v>0</v>
          </cell>
          <cell r="Q161">
            <v>0.04969</v>
          </cell>
          <cell r="R161">
            <v>0.059775</v>
          </cell>
          <cell r="S161">
            <v>0</v>
          </cell>
          <cell r="T161">
            <v>0.04969</v>
          </cell>
          <cell r="U161">
            <v>0.059775</v>
          </cell>
          <cell r="W161">
            <v>43756</v>
          </cell>
          <cell r="X161">
            <v>0.06452000000000001</v>
          </cell>
          <cell r="Y161">
            <v>0.064519</v>
          </cell>
          <cell r="Z161">
            <v>0.064275</v>
          </cell>
          <cell r="AA161">
            <v>0.064275</v>
          </cell>
          <cell r="AB161">
            <v>0.07477500000000001</v>
          </cell>
          <cell r="AC161">
            <v>0.059775</v>
          </cell>
          <cell r="AD161">
            <v>0.059775</v>
          </cell>
          <cell r="AE161">
            <v>0.059775</v>
          </cell>
          <cell r="AF161">
            <v>0.059775</v>
          </cell>
          <cell r="AG161">
            <v>0.059775</v>
          </cell>
          <cell r="AH161">
            <v>0.059775</v>
          </cell>
          <cell r="AI161">
            <v>0.059775</v>
          </cell>
          <cell r="AJ161">
            <v>0.059775</v>
          </cell>
          <cell r="AK161">
            <v>0.059775</v>
          </cell>
          <cell r="AL161">
            <v>0.059775</v>
          </cell>
        </row>
        <row r="162">
          <cell r="A162">
            <v>43787</v>
          </cell>
          <cell r="B162">
            <v>0</v>
          </cell>
          <cell r="C162">
            <v>0</v>
          </cell>
          <cell r="D162">
            <v>0.04969</v>
          </cell>
          <cell r="E162">
            <v>0.059775</v>
          </cell>
          <cell r="F162">
            <v>43787</v>
          </cell>
          <cell r="G162">
            <v>0.054189999999999995</v>
          </cell>
          <cell r="H162">
            <v>0.054189999999999995</v>
          </cell>
          <cell r="I162">
            <v>0.064275</v>
          </cell>
          <cell r="J162">
            <v>0.064275</v>
          </cell>
          <cell r="K162">
            <v>0.07477500000000001</v>
          </cell>
          <cell r="L162">
            <v>0</v>
          </cell>
          <cell r="M162">
            <v>0</v>
          </cell>
          <cell r="N162">
            <v>0.04969</v>
          </cell>
          <cell r="O162">
            <v>0.059775</v>
          </cell>
          <cell r="P162">
            <v>0</v>
          </cell>
          <cell r="Q162">
            <v>0.04969</v>
          </cell>
          <cell r="R162">
            <v>0.059775</v>
          </cell>
          <cell r="S162">
            <v>0</v>
          </cell>
          <cell r="T162">
            <v>0.04969</v>
          </cell>
          <cell r="U162">
            <v>0.059775</v>
          </cell>
          <cell r="W162">
            <v>43787</v>
          </cell>
          <cell r="X162">
            <v>0.06452000000000001</v>
          </cell>
          <cell r="Y162">
            <v>0.064519</v>
          </cell>
          <cell r="Z162">
            <v>0.064275</v>
          </cell>
          <cell r="AA162">
            <v>0.064275</v>
          </cell>
          <cell r="AB162">
            <v>0.07477500000000001</v>
          </cell>
          <cell r="AC162">
            <v>0.059775</v>
          </cell>
          <cell r="AD162">
            <v>0.059775</v>
          </cell>
          <cell r="AE162">
            <v>0.059775</v>
          </cell>
          <cell r="AF162">
            <v>0.059775</v>
          </cell>
          <cell r="AG162">
            <v>0.059775</v>
          </cell>
          <cell r="AH162">
            <v>0.059775</v>
          </cell>
          <cell r="AI162">
            <v>0.059775</v>
          </cell>
          <cell r="AJ162">
            <v>0.059775</v>
          </cell>
          <cell r="AK162">
            <v>0.059775</v>
          </cell>
          <cell r="AL162">
            <v>0.059775</v>
          </cell>
        </row>
        <row r="163">
          <cell r="A163">
            <v>43817</v>
          </cell>
          <cell r="B163">
            <v>0</v>
          </cell>
          <cell r="C163">
            <v>0</v>
          </cell>
          <cell r="D163">
            <v>0.04969</v>
          </cell>
          <cell r="E163">
            <v>0.059775</v>
          </cell>
          <cell r="F163">
            <v>43817</v>
          </cell>
          <cell r="G163">
            <v>0.054189999999999995</v>
          </cell>
          <cell r="H163">
            <v>0.054189999999999995</v>
          </cell>
          <cell r="I163">
            <v>0.064275</v>
          </cell>
          <cell r="J163">
            <v>0.064275</v>
          </cell>
          <cell r="K163">
            <v>0.07477500000000001</v>
          </cell>
          <cell r="L163">
            <v>0</v>
          </cell>
          <cell r="M163">
            <v>0</v>
          </cell>
          <cell r="N163">
            <v>0.04969</v>
          </cell>
          <cell r="O163">
            <v>0.059775</v>
          </cell>
          <cell r="P163">
            <v>0</v>
          </cell>
          <cell r="Q163">
            <v>0.04969</v>
          </cell>
          <cell r="R163">
            <v>0.059775</v>
          </cell>
          <cell r="S163">
            <v>0</v>
          </cell>
          <cell r="T163">
            <v>0.04969</v>
          </cell>
          <cell r="U163">
            <v>0.059775</v>
          </cell>
          <cell r="W163">
            <v>43817</v>
          </cell>
          <cell r="X163">
            <v>0.06452000000000001</v>
          </cell>
          <cell r="Y163">
            <v>0.064519</v>
          </cell>
          <cell r="Z163">
            <v>0.064275</v>
          </cell>
          <cell r="AA163">
            <v>0.064275</v>
          </cell>
          <cell r="AB163">
            <v>0.07477500000000001</v>
          </cell>
          <cell r="AC163">
            <v>0.059775</v>
          </cell>
          <cell r="AD163">
            <v>0.059775</v>
          </cell>
          <cell r="AE163">
            <v>0.059775</v>
          </cell>
          <cell r="AF163">
            <v>0.059775</v>
          </cell>
          <cell r="AG163">
            <v>0.059775</v>
          </cell>
          <cell r="AH163">
            <v>0.059775</v>
          </cell>
          <cell r="AI163">
            <v>0.059775</v>
          </cell>
          <cell r="AJ163">
            <v>0.059775</v>
          </cell>
          <cell r="AK163">
            <v>0.059775</v>
          </cell>
          <cell r="AL163">
            <v>0.059775</v>
          </cell>
        </row>
        <row r="164">
          <cell r="A164">
            <v>43850</v>
          </cell>
          <cell r="B164">
            <v>0</v>
          </cell>
          <cell r="C164">
            <v>0</v>
          </cell>
          <cell r="D164">
            <v>0.04969</v>
          </cell>
          <cell r="E164">
            <v>0.059775</v>
          </cell>
          <cell r="F164">
            <v>43850</v>
          </cell>
          <cell r="G164">
            <v>0.054189999999999995</v>
          </cell>
          <cell r="H164">
            <v>0.054189999999999995</v>
          </cell>
          <cell r="I164">
            <v>0.064275</v>
          </cell>
          <cell r="J164">
            <v>0.064275</v>
          </cell>
          <cell r="K164">
            <v>0.07477500000000001</v>
          </cell>
          <cell r="L164">
            <v>0</v>
          </cell>
          <cell r="M164">
            <v>0</v>
          </cell>
          <cell r="N164">
            <v>0.04969</v>
          </cell>
          <cell r="O164">
            <v>0.059775</v>
          </cell>
          <cell r="P164">
            <v>0</v>
          </cell>
          <cell r="Q164">
            <v>0.04969</v>
          </cell>
          <cell r="R164">
            <v>0.059775</v>
          </cell>
          <cell r="S164">
            <v>0</v>
          </cell>
          <cell r="T164">
            <v>0.04969</v>
          </cell>
          <cell r="U164">
            <v>0.059775</v>
          </cell>
          <cell r="W164">
            <v>43850</v>
          </cell>
          <cell r="X164">
            <v>0.06452000000000001</v>
          </cell>
          <cell r="Y164">
            <v>0.064519</v>
          </cell>
          <cell r="Z164">
            <v>0.064275</v>
          </cell>
          <cell r="AA164">
            <v>0.064275</v>
          </cell>
          <cell r="AB164">
            <v>0.07477500000000001</v>
          </cell>
          <cell r="AC164">
            <v>0.059775</v>
          </cell>
          <cell r="AD164">
            <v>0.059775</v>
          </cell>
          <cell r="AE164">
            <v>0.059775</v>
          </cell>
          <cell r="AF164">
            <v>0.059775</v>
          </cell>
          <cell r="AG164">
            <v>0.059775</v>
          </cell>
          <cell r="AH164">
            <v>0.059775</v>
          </cell>
          <cell r="AI164">
            <v>0.059775</v>
          </cell>
          <cell r="AJ164">
            <v>0.059775</v>
          </cell>
          <cell r="AK164">
            <v>0.059775</v>
          </cell>
          <cell r="AL164">
            <v>0.059775</v>
          </cell>
        </row>
        <row r="165">
          <cell r="A165">
            <v>43879</v>
          </cell>
          <cell r="B165">
            <v>0</v>
          </cell>
          <cell r="C165">
            <v>0</v>
          </cell>
          <cell r="D165">
            <v>0.04969</v>
          </cell>
          <cell r="E165">
            <v>0.059775</v>
          </cell>
          <cell r="F165">
            <v>43879</v>
          </cell>
          <cell r="G165">
            <v>0.054189999999999995</v>
          </cell>
          <cell r="H165">
            <v>0.054189999999999995</v>
          </cell>
          <cell r="I165">
            <v>0.064275</v>
          </cell>
          <cell r="J165">
            <v>0.064275</v>
          </cell>
          <cell r="K165">
            <v>0.07477500000000001</v>
          </cell>
          <cell r="L165">
            <v>0</v>
          </cell>
          <cell r="M165">
            <v>0</v>
          </cell>
          <cell r="N165">
            <v>0.04969</v>
          </cell>
          <cell r="O165">
            <v>0.059775</v>
          </cell>
          <cell r="P165">
            <v>0</v>
          </cell>
          <cell r="Q165">
            <v>0.04969</v>
          </cell>
          <cell r="R165">
            <v>0.059775</v>
          </cell>
          <cell r="S165">
            <v>0</v>
          </cell>
          <cell r="T165">
            <v>0.04969</v>
          </cell>
          <cell r="U165">
            <v>0.059775</v>
          </cell>
          <cell r="W165">
            <v>43879</v>
          </cell>
          <cell r="X165">
            <v>0.06452000000000001</v>
          </cell>
          <cell r="Y165">
            <v>0.064519</v>
          </cell>
          <cell r="Z165">
            <v>0.064275</v>
          </cell>
          <cell r="AA165">
            <v>0.064275</v>
          </cell>
          <cell r="AB165">
            <v>0.07477500000000001</v>
          </cell>
          <cell r="AC165">
            <v>0.059775</v>
          </cell>
          <cell r="AD165">
            <v>0.059775</v>
          </cell>
          <cell r="AE165">
            <v>0.059775</v>
          </cell>
          <cell r="AF165">
            <v>0.059775</v>
          </cell>
          <cell r="AG165">
            <v>0.059775</v>
          </cell>
          <cell r="AH165">
            <v>0.059775</v>
          </cell>
          <cell r="AI165">
            <v>0.059775</v>
          </cell>
          <cell r="AJ165">
            <v>0.059775</v>
          </cell>
          <cell r="AK165">
            <v>0.059775</v>
          </cell>
          <cell r="AL165">
            <v>0.059775</v>
          </cell>
        </row>
        <row r="166">
          <cell r="A166">
            <v>43908</v>
          </cell>
          <cell r="B166">
            <v>0</v>
          </cell>
          <cell r="C166">
            <v>0</v>
          </cell>
          <cell r="D166">
            <v>0.04969</v>
          </cell>
          <cell r="E166">
            <v>0.059775</v>
          </cell>
          <cell r="F166">
            <v>43908</v>
          </cell>
          <cell r="G166">
            <v>0.054189999999999995</v>
          </cell>
          <cell r="H166">
            <v>0.054189999999999995</v>
          </cell>
          <cell r="I166">
            <v>0.064275</v>
          </cell>
          <cell r="J166">
            <v>0.064275</v>
          </cell>
          <cell r="K166">
            <v>0.07477500000000001</v>
          </cell>
          <cell r="L166">
            <v>0</v>
          </cell>
          <cell r="M166">
            <v>0</v>
          </cell>
          <cell r="N166">
            <v>0.04969</v>
          </cell>
          <cell r="O166">
            <v>0.059775</v>
          </cell>
          <cell r="P166">
            <v>0</v>
          </cell>
          <cell r="Q166">
            <v>0.04969</v>
          </cell>
          <cell r="R166">
            <v>0.059775</v>
          </cell>
          <cell r="S166">
            <v>0</v>
          </cell>
          <cell r="T166">
            <v>0.04969</v>
          </cell>
          <cell r="U166">
            <v>0.059775</v>
          </cell>
          <cell r="W166">
            <v>43908</v>
          </cell>
          <cell r="X166">
            <v>0.06452000000000001</v>
          </cell>
          <cell r="Y166">
            <v>0.064519</v>
          </cell>
          <cell r="Z166">
            <v>0.064275</v>
          </cell>
          <cell r="AA166">
            <v>0.064275</v>
          </cell>
          <cell r="AB166">
            <v>0.07477500000000001</v>
          </cell>
          <cell r="AC166">
            <v>0.059775</v>
          </cell>
          <cell r="AD166">
            <v>0.059775</v>
          </cell>
          <cell r="AE166">
            <v>0.059775</v>
          </cell>
          <cell r="AF166">
            <v>0.059775</v>
          </cell>
          <cell r="AG166">
            <v>0.059775</v>
          </cell>
          <cell r="AH166">
            <v>0.059775</v>
          </cell>
          <cell r="AI166">
            <v>0.059775</v>
          </cell>
          <cell r="AJ166">
            <v>0.059775</v>
          </cell>
          <cell r="AK166">
            <v>0.059775</v>
          </cell>
          <cell r="AL166">
            <v>0.059775</v>
          </cell>
        </row>
        <row r="167">
          <cell r="A167">
            <v>43941</v>
          </cell>
          <cell r="B167">
            <v>0</v>
          </cell>
          <cell r="C167">
            <v>0</v>
          </cell>
          <cell r="D167">
            <v>0.04969</v>
          </cell>
          <cell r="E167">
            <v>0.059775</v>
          </cell>
          <cell r="F167">
            <v>43941</v>
          </cell>
          <cell r="G167">
            <v>0.054189999999999995</v>
          </cell>
          <cell r="H167">
            <v>0.054189999999999995</v>
          </cell>
          <cell r="I167">
            <v>0.064275</v>
          </cell>
          <cell r="J167">
            <v>0.064275</v>
          </cell>
          <cell r="K167">
            <v>0.07477500000000001</v>
          </cell>
          <cell r="L167">
            <v>0</v>
          </cell>
          <cell r="M167">
            <v>0</v>
          </cell>
          <cell r="N167">
            <v>0.04969</v>
          </cell>
          <cell r="O167">
            <v>0.059775</v>
          </cell>
          <cell r="P167">
            <v>0</v>
          </cell>
          <cell r="Q167">
            <v>0.04969</v>
          </cell>
          <cell r="R167">
            <v>0.059775</v>
          </cell>
          <cell r="S167">
            <v>0</v>
          </cell>
          <cell r="T167">
            <v>0.04969</v>
          </cell>
          <cell r="U167">
            <v>0.059775</v>
          </cell>
          <cell r="W167">
            <v>43941</v>
          </cell>
          <cell r="X167">
            <v>0.06452000000000001</v>
          </cell>
          <cell r="Y167">
            <v>0.064519</v>
          </cell>
          <cell r="Z167">
            <v>0.064275</v>
          </cell>
          <cell r="AA167">
            <v>0.064275</v>
          </cell>
          <cell r="AB167">
            <v>0.07477500000000001</v>
          </cell>
          <cell r="AC167">
            <v>0.059775</v>
          </cell>
          <cell r="AD167">
            <v>0.059775</v>
          </cell>
          <cell r="AE167">
            <v>0.059775</v>
          </cell>
          <cell r="AF167">
            <v>0.059775</v>
          </cell>
          <cell r="AG167">
            <v>0.059775</v>
          </cell>
          <cell r="AH167">
            <v>0.059775</v>
          </cell>
          <cell r="AI167">
            <v>0.059775</v>
          </cell>
          <cell r="AJ167">
            <v>0.059775</v>
          </cell>
          <cell r="AK167">
            <v>0.059775</v>
          </cell>
          <cell r="AL167">
            <v>0.059775</v>
          </cell>
        </row>
        <row r="168">
          <cell r="A168">
            <v>43969</v>
          </cell>
          <cell r="B168">
            <v>0</v>
          </cell>
          <cell r="C168">
            <v>0</v>
          </cell>
          <cell r="D168">
            <v>0.04969</v>
          </cell>
          <cell r="E168">
            <v>0.059775</v>
          </cell>
          <cell r="F168">
            <v>43969</v>
          </cell>
          <cell r="G168">
            <v>0.054189999999999995</v>
          </cell>
          <cell r="H168">
            <v>0.054189999999999995</v>
          </cell>
          <cell r="I168">
            <v>0.064275</v>
          </cell>
          <cell r="J168">
            <v>0.064275</v>
          </cell>
          <cell r="K168">
            <v>0.07477500000000001</v>
          </cell>
          <cell r="L168">
            <v>0</v>
          </cell>
          <cell r="M168">
            <v>0</v>
          </cell>
          <cell r="N168">
            <v>0.04969</v>
          </cell>
          <cell r="O168">
            <v>0.059775</v>
          </cell>
          <cell r="P168">
            <v>0</v>
          </cell>
          <cell r="Q168">
            <v>0.04969</v>
          </cell>
          <cell r="R168">
            <v>0.059775</v>
          </cell>
          <cell r="S168">
            <v>0</v>
          </cell>
          <cell r="T168">
            <v>0.04969</v>
          </cell>
          <cell r="U168">
            <v>0.059775</v>
          </cell>
          <cell r="W168">
            <v>43969</v>
          </cell>
          <cell r="X168">
            <v>0.06452000000000001</v>
          </cell>
          <cell r="Y168">
            <v>0.064519</v>
          </cell>
          <cell r="Z168">
            <v>0.064275</v>
          </cell>
          <cell r="AA168">
            <v>0.064275</v>
          </cell>
          <cell r="AB168">
            <v>0.07477500000000001</v>
          </cell>
          <cell r="AC168">
            <v>0.059775</v>
          </cell>
          <cell r="AD168">
            <v>0.059775</v>
          </cell>
          <cell r="AE168">
            <v>0.059775</v>
          </cell>
          <cell r="AF168">
            <v>0.059775</v>
          </cell>
          <cell r="AG168">
            <v>0.059775</v>
          </cell>
          <cell r="AH168">
            <v>0.059775</v>
          </cell>
          <cell r="AI168">
            <v>0.059775</v>
          </cell>
          <cell r="AJ168">
            <v>0.059775</v>
          </cell>
          <cell r="AK168">
            <v>0.059775</v>
          </cell>
          <cell r="AL168">
            <v>0.059775</v>
          </cell>
        </row>
        <row r="169">
          <cell r="A169">
            <v>44000</v>
          </cell>
          <cell r="B169">
            <v>0</v>
          </cell>
          <cell r="C169">
            <v>0</v>
          </cell>
          <cell r="D169">
            <v>0.04969</v>
          </cell>
          <cell r="E169">
            <v>0.059775</v>
          </cell>
          <cell r="F169">
            <v>44000</v>
          </cell>
          <cell r="G169">
            <v>0.054189999999999995</v>
          </cell>
          <cell r="H169">
            <v>0.054189999999999995</v>
          </cell>
          <cell r="I169">
            <v>0.064275</v>
          </cell>
          <cell r="J169">
            <v>0.064275</v>
          </cell>
          <cell r="K169">
            <v>0.07477500000000001</v>
          </cell>
          <cell r="L169">
            <v>0</v>
          </cell>
          <cell r="M169">
            <v>0</v>
          </cell>
          <cell r="N169">
            <v>0.04969</v>
          </cell>
          <cell r="O169">
            <v>0.059775</v>
          </cell>
          <cell r="P169">
            <v>0</v>
          </cell>
          <cell r="Q169">
            <v>0.04969</v>
          </cell>
          <cell r="R169">
            <v>0.059775</v>
          </cell>
          <cell r="S169">
            <v>0</v>
          </cell>
          <cell r="T169">
            <v>0.04969</v>
          </cell>
          <cell r="U169">
            <v>0.059775</v>
          </cell>
          <cell r="W169">
            <v>44000</v>
          </cell>
          <cell r="X169">
            <v>0.06452000000000001</v>
          </cell>
          <cell r="Y169">
            <v>0.064519</v>
          </cell>
          <cell r="Z169">
            <v>0.064275</v>
          </cell>
          <cell r="AA169">
            <v>0.064275</v>
          </cell>
          <cell r="AB169">
            <v>0.07477500000000001</v>
          </cell>
          <cell r="AC169">
            <v>0.059775</v>
          </cell>
          <cell r="AD169">
            <v>0.059775</v>
          </cell>
          <cell r="AE169">
            <v>0.059775</v>
          </cell>
          <cell r="AF169">
            <v>0.059775</v>
          </cell>
          <cell r="AG169">
            <v>0.059775</v>
          </cell>
          <cell r="AH169">
            <v>0.059775</v>
          </cell>
          <cell r="AI169">
            <v>0.059775</v>
          </cell>
          <cell r="AJ169">
            <v>0.059775</v>
          </cell>
          <cell r="AK169">
            <v>0.059775</v>
          </cell>
          <cell r="AL169">
            <v>0.059775</v>
          </cell>
        </row>
        <row r="170">
          <cell r="A170">
            <v>44032</v>
          </cell>
          <cell r="B170">
            <v>0</v>
          </cell>
          <cell r="C170">
            <v>0</v>
          </cell>
          <cell r="D170">
            <v>0.04969</v>
          </cell>
          <cell r="E170">
            <v>0.059775</v>
          </cell>
          <cell r="F170">
            <v>44032</v>
          </cell>
          <cell r="G170">
            <v>0.054189999999999995</v>
          </cell>
          <cell r="H170">
            <v>0.054189999999999995</v>
          </cell>
          <cell r="I170">
            <v>0.064275</v>
          </cell>
          <cell r="J170">
            <v>0.064275</v>
          </cell>
          <cell r="K170">
            <v>0.07477500000000001</v>
          </cell>
          <cell r="L170">
            <v>0</v>
          </cell>
          <cell r="M170">
            <v>0</v>
          </cell>
          <cell r="N170">
            <v>0.04969</v>
          </cell>
          <cell r="O170">
            <v>0.059775</v>
          </cell>
          <cell r="P170">
            <v>0</v>
          </cell>
          <cell r="Q170">
            <v>0.04969</v>
          </cell>
          <cell r="R170">
            <v>0.059775</v>
          </cell>
          <cell r="S170">
            <v>0</v>
          </cell>
          <cell r="T170">
            <v>0.04969</v>
          </cell>
          <cell r="U170">
            <v>0.059775</v>
          </cell>
          <cell r="W170">
            <v>44032</v>
          </cell>
          <cell r="X170">
            <v>0.06452000000000001</v>
          </cell>
          <cell r="Y170">
            <v>0.064519</v>
          </cell>
          <cell r="Z170">
            <v>0.064275</v>
          </cell>
          <cell r="AA170">
            <v>0.064275</v>
          </cell>
          <cell r="AB170">
            <v>0.07477500000000001</v>
          </cell>
          <cell r="AC170">
            <v>0.059775</v>
          </cell>
          <cell r="AD170">
            <v>0.059775</v>
          </cell>
          <cell r="AE170">
            <v>0.059775</v>
          </cell>
          <cell r="AF170">
            <v>0.059775</v>
          </cell>
          <cell r="AG170">
            <v>0.059775</v>
          </cell>
          <cell r="AH170">
            <v>0.059775</v>
          </cell>
          <cell r="AI170">
            <v>0.059775</v>
          </cell>
          <cell r="AJ170">
            <v>0.059775</v>
          </cell>
          <cell r="AK170">
            <v>0.059775</v>
          </cell>
          <cell r="AL170">
            <v>0.059775</v>
          </cell>
        </row>
        <row r="171">
          <cell r="A171">
            <v>44061</v>
          </cell>
          <cell r="B171">
            <v>0</v>
          </cell>
          <cell r="C171">
            <v>0</v>
          </cell>
          <cell r="D171">
            <v>0.04969</v>
          </cell>
          <cell r="E171">
            <v>0.059775</v>
          </cell>
          <cell r="F171">
            <v>44061</v>
          </cell>
          <cell r="G171">
            <v>0.054189999999999995</v>
          </cell>
          <cell r="H171">
            <v>0.054189999999999995</v>
          </cell>
          <cell r="I171">
            <v>0.064275</v>
          </cell>
          <cell r="J171">
            <v>0.064275</v>
          </cell>
          <cell r="K171">
            <v>0.07477500000000001</v>
          </cell>
          <cell r="L171">
            <v>0</v>
          </cell>
          <cell r="M171">
            <v>0</v>
          </cell>
          <cell r="N171">
            <v>0.04969</v>
          </cell>
          <cell r="O171">
            <v>0.059775</v>
          </cell>
          <cell r="P171">
            <v>0</v>
          </cell>
          <cell r="Q171">
            <v>0.04969</v>
          </cell>
          <cell r="R171">
            <v>0.059775</v>
          </cell>
          <cell r="S171">
            <v>0</v>
          </cell>
          <cell r="T171">
            <v>0.04969</v>
          </cell>
          <cell r="U171">
            <v>0.059775</v>
          </cell>
          <cell r="W171">
            <v>44061</v>
          </cell>
          <cell r="X171">
            <v>0.06452000000000001</v>
          </cell>
          <cell r="Y171">
            <v>0.064519</v>
          </cell>
          <cell r="Z171">
            <v>0.064275</v>
          </cell>
          <cell r="AA171">
            <v>0.064275</v>
          </cell>
          <cell r="AB171">
            <v>0.07477500000000001</v>
          </cell>
          <cell r="AC171">
            <v>0.059775</v>
          </cell>
          <cell r="AD171">
            <v>0.059775</v>
          </cell>
          <cell r="AE171">
            <v>0.059775</v>
          </cell>
          <cell r="AF171">
            <v>0.059775</v>
          </cell>
          <cell r="AG171">
            <v>0.059775</v>
          </cell>
          <cell r="AH171">
            <v>0.059775</v>
          </cell>
          <cell r="AI171">
            <v>0.059775</v>
          </cell>
          <cell r="AJ171">
            <v>0.059775</v>
          </cell>
          <cell r="AK171">
            <v>0.059775</v>
          </cell>
          <cell r="AL171">
            <v>0.059775</v>
          </cell>
        </row>
        <row r="172">
          <cell r="A172">
            <v>44092</v>
          </cell>
          <cell r="B172">
            <v>0</v>
          </cell>
          <cell r="C172">
            <v>0</v>
          </cell>
          <cell r="D172">
            <v>0.04969</v>
          </cell>
          <cell r="E172">
            <v>0.059775</v>
          </cell>
          <cell r="F172">
            <v>44092</v>
          </cell>
          <cell r="G172">
            <v>0.054189999999999995</v>
          </cell>
          <cell r="H172">
            <v>0.054189999999999995</v>
          </cell>
          <cell r="I172">
            <v>0.064275</v>
          </cell>
          <cell r="J172">
            <v>0.064275</v>
          </cell>
          <cell r="K172">
            <v>0.07477500000000001</v>
          </cell>
          <cell r="L172">
            <v>0</v>
          </cell>
          <cell r="M172">
            <v>0</v>
          </cell>
          <cell r="N172">
            <v>0.04969</v>
          </cell>
          <cell r="O172">
            <v>0.059775</v>
          </cell>
          <cell r="P172">
            <v>0</v>
          </cell>
          <cell r="Q172">
            <v>0.04969</v>
          </cell>
          <cell r="R172">
            <v>0.059775</v>
          </cell>
          <cell r="S172">
            <v>0</v>
          </cell>
          <cell r="T172">
            <v>0.04969</v>
          </cell>
          <cell r="U172">
            <v>0.059775</v>
          </cell>
          <cell r="W172">
            <v>44092</v>
          </cell>
          <cell r="X172">
            <v>0.06452000000000001</v>
          </cell>
          <cell r="Y172">
            <v>0.064519</v>
          </cell>
          <cell r="Z172">
            <v>0.064275</v>
          </cell>
          <cell r="AA172">
            <v>0.064275</v>
          </cell>
          <cell r="AB172">
            <v>0.07477500000000001</v>
          </cell>
          <cell r="AC172">
            <v>0.059775</v>
          </cell>
          <cell r="AD172">
            <v>0.059775</v>
          </cell>
          <cell r="AE172">
            <v>0.059775</v>
          </cell>
          <cell r="AF172">
            <v>0.059775</v>
          </cell>
          <cell r="AG172">
            <v>0.059775</v>
          </cell>
          <cell r="AH172">
            <v>0.059775</v>
          </cell>
          <cell r="AI172">
            <v>0.059775</v>
          </cell>
          <cell r="AJ172">
            <v>0.059775</v>
          </cell>
          <cell r="AK172">
            <v>0.059775</v>
          </cell>
          <cell r="AL172">
            <v>0.059775</v>
          </cell>
        </row>
        <row r="173">
          <cell r="A173">
            <v>44123</v>
          </cell>
          <cell r="B173">
            <v>0</v>
          </cell>
          <cell r="C173">
            <v>0</v>
          </cell>
          <cell r="D173">
            <v>0.04969</v>
          </cell>
          <cell r="E173">
            <v>0.059775</v>
          </cell>
          <cell r="F173">
            <v>44123</v>
          </cell>
          <cell r="G173">
            <v>0.054189999999999995</v>
          </cell>
          <cell r="H173">
            <v>0.054189999999999995</v>
          </cell>
          <cell r="I173">
            <v>0.064275</v>
          </cell>
          <cell r="J173">
            <v>0.064275</v>
          </cell>
          <cell r="K173">
            <v>0.07477500000000001</v>
          </cell>
          <cell r="L173">
            <v>0</v>
          </cell>
          <cell r="M173">
            <v>0</v>
          </cell>
          <cell r="N173">
            <v>0.04969</v>
          </cell>
          <cell r="O173">
            <v>0.059775</v>
          </cell>
          <cell r="P173">
            <v>0</v>
          </cell>
          <cell r="Q173">
            <v>0.04969</v>
          </cell>
          <cell r="R173">
            <v>0.059775</v>
          </cell>
          <cell r="S173">
            <v>0</v>
          </cell>
          <cell r="T173">
            <v>0.04969</v>
          </cell>
          <cell r="U173">
            <v>0.059775</v>
          </cell>
          <cell r="W173">
            <v>44123</v>
          </cell>
          <cell r="X173">
            <v>0.06452000000000001</v>
          </cell>
          <cell r="Y173">
            <v>0.064519</v>
          </cell>
          <cell r="Z173">
            <v>0.064275</v>
          </cell>
          <cell r="AA173">
            <v>0.064275</v>
          </cell>
          <cell r="AB173">
            <v>0.07477500000000001</v>
          </cell>
          <cell r="AC173">
            <v>0.059775</v>
          </cell>
          <cell r="AD173">
            <v>0.059775</v>
          </cell>
          <cell r="AE173">
            <v>0.059775</v>
          </cell>
          <cell r="AF173">
            <v>0.059775</v>
          </cell>
          <cell r="AG173">
            <v>0.059775</v>
          </cell>
          <cell r="AH173">
            <v>0.059775</v>
          </cell>
          <cell r="AI173">
            <v>0.059775</v>
          </cell>
          <cell r="AJ173">
            <v>0.059775</v>
          </cell>
          <cell r="AK173">
            <v>0.059775</v>
          </cell>
          <cell r="AL173">
            <v>0.059775</v>
          </cell>
        </row>
        <row r="174">
          <cell r="A174">
            <v>44153</v>
          </cell>
          <cell r="B174">
            <v>0</v>
          </cell>
          <cell r="C174">
            <v>0</v>
          </cell>
          <cell r="D174">
            <v>0.04969</v>
          </cell>
          <cell r="E174">
            <v>0.059775</v>
          </cell>
          <cell r="F174">
            <v>44153</v>
          </cell>
          <cell r="G174">
            <v>0.054189999999999995</v>
          </cell>
          <cell r="H174">
            <v>0.054189999999999995</v>
          </cell>
          <cell r="I174">
            <v>0.064275</v>
          </cell>
          <cell r="J174">
            <v>0.064275</v>
          </cell>
          <cell r="K174">
            <v>0.07477500000000001</v>
          </cell>
          <cell r="L174">
            <v>0</v>
          </cell>
          <cell r="M174">
            <v>0</v>
          </cell>
          <cell r="N174">
            <v>0.04969</v>
          </cell>
          <cell r="O174">
            <v>0.059775</v>
          </cell>
          <cell r="P174">
            <v>0</v>
          </cell>
          <cell r="Q174">
            <v>0.04969</v>
          </cell>
          <cell r="R174">
            <v>0.059775</v>
          </cell>
          <cell r="S174">
            <v>0</v>
          </cell>
          <cell r="T174">
            <v>0.04969</v>
          </cell>
          <cell r="U174">
            <v>0.059775</v>
          </cell>
          <cell r="W174">
            <v>44153</v>
          </cell>
          <cell r="X174">
            <v>0.06452000000000001</v>
          </cell>
          <cell r="Y174">
            <v>0.064519</v>
          </cell>
          <cell r="Z174">
            <v>0.064275</v>
          </cell>
          <cell r="AA174">
            <v>0.064275</v>
          </cell>
          <cell r="AB174">
            <v>0.07477500000000001</v>
          </cell>
          <cell r="AC174">
            <v>0.059775</v>
          </cell>
          <cell r="AD174">
            <v>0.059775</v>
          </cell>
          <cell r="AE174">
            <v>0.059775</v>
          </cell>
          <cell r="AF174">
            <v>0.059775</v>
          </cell>
          <cell r="AG174">
            <v>0.059775</v>
          </cell>
          <cell r="AH174">
            <v>0.059775</v>
          </cell>
          <cell r="AI174">
            <v>0.059775</v>
          </cell>
          <cell r="AJ174">
            <v>0.059775</v>
          </cell>
          <cell r="AK174">
            <v>0.059775</v>
          </cell>
          <cell r="AL174">
            <v>0.059775</v>
          </cell>
        </row>
        <row r="175">
          <cell r="A175">
            <v>44183</v>
          </cell>
          <cell r="B175">
            <v>0</v>
          </cell>
          <cell r="C175">
            <v>0</v>
          </cell>
          <cell r="D175">
            <v>0.04969</v>
          </cell>
          <cell r="E175">
            <v>0.059775</v>
          </cell>
          <cell r="F175">
            <v>44183</v>
          </cell>
          <cell r="G175">
            <v>0.054189999999999995</v>
          </cell>
          <cell r="H175">
            <v>0.054189999999999995</v>
          </cell>
          <cell r="I175">
            <v>0.064275</v>
          </cell>
          <cell r="J175">
            <v>0.064275</v>
          </cell>
          <cell r="K175">
            <v>0.07477500000000001</v>
          </cell>
          <cell r="L175">
            <v>0</v>
          </cell>
          <cell r="M175">
            <v>0</v>
          </cell>
          <cell r="N175">
            <v>0.04969</v>
          </cell>
          <cell r="O175">
            <v>0.059775</v>
          </cell>
          <cell r="P175">
            <v>0</v>
          </cell>
          <cell r="Q175">
            <v>0.04969</v>
          </cell>
          <cell r="R175">
            <v>0.059775</v>
          </cell>
          <cell r="S175">
            <v>0</v>
          </cell>
          <cell r="T175">
            <v>0.04969</v>
          </cell>
          <cell r="U175">
            <v>0.059775</v>
          </cell>
          <cell r="W175">
            <v>44183</v>
          </cell>
          <cell r="X175">
            <v>0.06452000000000001</v>
          </cell>
          <cell r="Y175">
            <v>0.064519</v>
          </cell>
          <cell r="Z175">
            <v>0.064275</v>
          </cell>
          <cell r="AA175">
            <v>0.064275</v>
          </cell>
          <cell r="AB175">
            <v>0.07477500000000001</v>
          </cell>
          <cell r="AC175">
            <v>0.059775</v>
          </cell>
          <cell r="AD175">
            <v>0.059775</v>
          </cell>
          <cell r="AE175">
            <v>0.059775</v>
          </cell>
          <cell r="AF175">
            <v>0.059775</v>
          </cell>
          <cell r="AG175">
            <v>0.059775</v>
          </cell>
          <cell r="AH175">
            <v>0.059775</v>
          </cell>
          <cell r="AI175">
            <v>0.059775</v>
          </cell>
          <cell r="AJ175">
            <v>0.059775</v>
          </cell>
          <cell r="AK175">
            <v>0.059775</v>
          </cell>
          <cell r="AL175">
            <v>0.059775</v>
          </cell>
        </row>
        <row r="176">
          <cell r="A176">
            <v>44214</v>
          </cell>
          <cell r="B176">
            <v>0</v>
          </cell>
          <cell r="C176">
            <v>0</v>
          </cell>
          <cell r="D176">
            <v>0.04969</v>
          </cell>
          <cell r="E176">
            <v>0.059775</v>
          </cell>
          <cell r="F176">
            <v>44214</v>
          </cell>
          <cell r="G176">
            <v>0.054189999999999995</v>
          </cell>
          <cell r="H176">
            <v>0.054189999999999995</v>
          </cell>
          <cell r="I176">
            <v>0.064275</v>
          </cell>
          <cell r="J176">
            <v>0.064275</v>
          </cell>
          <cell r="K176">
            <v>0.07477500000000001</v>
          </cell>
          <cell r="L176">
            <v>0</v>
          </cell>
          <cell r="M176">
            <v>0</v>
          </cell>
          <cell r="N176">
            <v>0.04969</v>
          </cell>
          <cell r="O176">
            <v>0.059775</v>
          </cell>
          <cell r="P176">
            <v>0</v>
          </cell>
          <cell r="Q176">
            <v>0.04969</v>
          </cell>
          <cell r="R176">
            <v>0.059775</v>
          </cell>
          <cell r="S176">
            <v>0</v>
          </cell>
          <cell r="T176">
            <v>0.04969</v>
          </cell>
          <cell r="U176">
            <v>0.059775</v>
          </cell>
          <cell r="W176">
            <v>44214</v>
          </cell>
          <cell r="X176">
            <v>0.06452000000000001</v>
          </cell>
          <cell r="Y176">
            <v>0.064519</v>
          </cell>
          <cell r="Z176">
            <v>0.064275</v>
          </cell>
          <cell r="AA176">
            <v>0.064275</v>
          </cell>
          <cell r="AB176">
            <v>0.07477500000000001</v>
          </cell>
          <cell r="AC176">
            <v>0.059775</v>
          </cell>
          <cell r="AD176">
            <v>0.059775</v>
          </cell>
          <cell r="AE176">
            <v>0.059775</v>
          </cell>
          <cell r="AF176">
            <v>0.059775</v>
          </cell>
          <cell r="AG176">
            <v>0.059775</v>
          </cell>
          <cell r="AH176">
            <v>0.059775</v>
          </cell>
          <cell r="AI176">
            <v>0.059775</v>
          </cell>
          <cell r="AJ176">
            <v>0.059775</v>
          </cell>
          <cell r="AK176">
            <v>0.059775</v>
          </cell>
          <cell r="AL176">
            <v>0.059775</v>
          </cell>
        </row>
        <row r="177">
          <cell r="A177">
            <v>44245</v>
          </cell>
          <cell r="B177">
            <v>0</v>
          </cell>
          <cell r="C177">
            <v>0</v>
          </cell>
          <cell r="D177">
            <v>0.04969</v>
          </cell>
          <cell r="E177">
            <v>0.059775</v>
          </cell>
          <cell r="F177">
            <v>44245</v>
          </cell>
          <cell r="G177">
            <v>0.054189999999999995</v>
          </cell>
          <cell r="H177">
            <v>0.054189999999999995</v>
          </cell>
          <cell r="I177">
            <v>0.064275</v>
          </cell>
          <cell r="J177">
            <v>0.064275</v>
          </cell>
          <cell r="K177">
            <v>0.07477500000000001</v>
          </cell>
          <cell r="L177">
            <v>0</v>
          </cell>
          <cell r="M177">
            <v>0</v>
          </cell>
          <cell r="N177">
            <v>0.04969</v>
          </cell>
          <cell r="O177">
            <v>0.059775</v>
          </cell>
          <cell r="P177">
            <v>0</v>
          </cell>
          <cell r="Q177">
            <v>0.04969</v>
          </cell>
          <cell r="R177">
            <v>0.059775</v>
          </cell>
          <cell r="S177">
            <v>0</v>
          </cell>
          <cell r="T177">
            <v>0.04969</v>
          </cell>
          <cell r="U177">
            <v>0.059775</v>
          </cell>
          <cell r="W177">
            <v>44245</v>
          </cell>
          <cell r="X177">
            <v>0.06452000000000001</v>
          </cell>
          <cell r="Y177">
            <v>0.064519</v>
          </cell>
          <cell r="Z177">
            <v>0.064275</v>
          </cell>
          <cell r="AA177">
            <v>0.064275</v>
          </cell>
          <cell r="AB177">
            <v>0.07477500000000001</v>
          </cell>
          <cell r="AC177">
            <v>0.059775</v>
          </cell>
          <cell r="AD177">
            <v>0.059775</v>
          </cell>
          <cell r="AE177">
            <v>0.059775</v>
          </cell>
          <cell r="AF177">
            <v>0.059775</v>
          </cell>
          <cell r="AG177">
            <v>0.059775</v>
          </cell>
          <cell r="AH177">
            <v>0.059775</v>
          </cell>
          <cell r="AI177">
            <v>0.059775</v>
          </cell>
          <cell r="AJ177">
            <v>0.059775</v>
          </cell>
          <cell r="AK177">
            <v>0.059775</v>
          </cell>
          <cell r="AL177">
            <v>0.059775</v>
          </cell>
        </row>
        <row r="178">
          <cell r="A178">
            <v>44273</v>
          </cell>
          <cell r="B178">
            <v>0</v>
          </cell>
          <cell r="C178">
            <v>0</v>
          </cell>
          <cell r="D178">
            <v>0.04969</v>
          </cell>
          <cell r="E178">
            <v>0.059775</v>
          </cell>
          <cell r="F178">
            <v>44273</v>
          </cell>
          <cell r="G178">
            <v>0.054189999999999995</v>
          </cell>
          <cell r="H178">
            <v>0.054189999999999995</v>
          </cell>
          <cell r="I178">
            <v>0.064275</v>
          </cell>
          <cell r="J178">
            <v>0.064275</v>
          </cell>
          <cell r="K178">
            <v>0.07477500000000001</v>
          </cell>
          <cell r="L178">
            <v>0</v>
          </cell>
          <cell r="M178">
            <v>0</v>
          </cell>
          <cell r="N178">
            <v>0.04969</v>
          </cell>
          <cell r="O178">
            <v>0.059775</v>
          </cell>
          <cell r="P178">
            <v>0</v>
          </cell>
          <cell r="Q178">
            <v>0.04969</v>
          </cell>
          <cell r="R178">
            <v>0.059775</v>
          </cell>
          <cell r="S178">
            <v>0</v>
          </cell>
          <cell r="T178">
            <v>0.04969</v>
          </cell>
          <cell r="U178">
            <v>0.059775</v>
          </cell>
          <cell r="W178">
            <v>44273</v>
          </cell>
          <cell r="X178">
            <v>0.06452000000000001</v>
          </cell>
          <cell r="Y178">
            <v>0.064519</v>
          </cell>
          <cell r="Z178">
            <v>0.064275</v>
          </cell>
          <cell r="AA178">
            <v>0.064275</v>
          </cell>
          <cell r="AB178">
            <v>0.07477500000000001</v>
          </cell>
          <cell r="AC178">
            <v>0.059775</v>
          </cell>
          <cell r="AD178">
            <v>0.059775</v>
          </cell>
          <cell r="AE178">
            <v>0.059775</v>
          </cell>
          <cell r="AF178">
            <v>0.059775</v>
          </cell>
          <cell r="AG178">
            <v>0.059775</v>
          </cell>
          <cell r="AH178">
            <v>0.059775</v>
          </cell>
          <cell r="AI178">
            <v>0.059775</v>
          </cell>
          <cell r="AJ178">
            <v>0.059775</v>
          </cell>
          <cell r="AK178">
            <v>0.059775</v>
          </cell>
          <cell r="AL178">
            <v>0.059775</v>
          </cell>
        </row>
        <row r="179">
          <cell r="A179">
            <v>44305</v>
          </cell>
          <cell r="B179">
            <v>0</v>
          </cell>
          <cell r="C179">
            <v>0</v>
          </cell>
          <cell r="D179">
            <v>0.04969</v>
          </cell>
          <cell r="E179">
            <v>0.059775</v>
          </cell>
          <cell r="F179">
            <v>44305</v>
          </cell>
          <cell r="G179">
            <v>0.054189999999999995</v>
          </cell>
          <cell r="H179">
            <v>0.054189999999999995</v>
          </cell>
          <cell r="I179">
            <v>0.064275</v>
          </cell>
          <cell r="J179">
            <v>0.064275</v>
          </cell>
          <cell r="K179">
            <v>0.07477500000000001</v>
          </cell>
          <cell r="L179">
            <v>0</v>
          </cell>
          <cell r="M179">
            <v>0</v>
          </cell>
          <cell r="N179">
            <v>0.04969</v>
          </cell>
          <cell r="O179">
            <v>0.059775</v>
          </cell>
          <cell r="P179">
            <v>0</v>
          </cell>
          <cell r="Q179">
            <v>0.04969</v>
          </cell>
          <cell r="R179">
            <v>0.059775</v>
          </cell>
          <cell r="S179">
            <v>0</v>
          </cell>
          <cell r="T179">
            <v>0.04969</v>
          </cell>
          <cell r="U179">
            <v>0.059775</v>
          </cell>
          <cell r="W179">
            <v>44305</v>
          </cell>
          <cell r="X179">
            <v>0.06452000000000001</v>
          </cell>
          <cell r="Y179">
            <v>0.064519</v>
          </cell>
          <cell r="Z179">
            <v>0.064275</v>
          </cell>
          <cell r="AA179">
            <v>0.064275</v>
          </cell>
          <cell r="AB179">
            <v>0.07477500000000001</v>
          </cell>
          <cell r="AC179">
            <v>0.059775</v>
          </cell>
          <cell r="AD179">
            <v>0.059775</v>
          </cell>
          <cell r="AE179">
            <v>0.059775</v>
          </cell>
          <cell r="AF179">
            <v>0.059775</v>
          </cell>
          <cell r="AG179">
            <v>0.059775</v>
          </cell>
          <cell r="AH179">
            <v>0.059775</v>
          </cell>
          <cell r="AI179">
            <v>0.059775</v>
          </cell>
          <cell r="AJ179">
            <v>0.059775</v>
          </cell>
          <cell r="AK179">
            <v>0.059775</v>
          </cell>
          <cell r="AL179">
            <v>0.059775</v>
          </cell>
        </row>
        <row r="180">
          <cell r="A180">
            <v>44334</v>
          </cell>
          <cell r="B180">
            <v>0</v>
          </cell>
          <cell r="C180">
            <v>0</v>
          </cell>
          <cell r="D180">
            <v>0.04969</v>
          </cell>
          <cell r="E180">
            <v>0.059775</v>
          </cell>
          <cell r="F180">
            <v>44334</v>
          </cell>
          <cell r="G180">
            <v>0.054189999999999995</v>
          </cell>
          <cell r="H180">
            <v>0.054189999999999995</v>
          </cell>
          <cell r="I180">
            <v>0.064275</v>
          </cell>
          <cell r="J180">
            <v>0.064275</v>
          </cell>
          <cell r="K180">
            <v>0.07477500000000001</v>
          </cell>
          <cell r="L180">
            <v>0</v>
          </cell>
          <cell r="M180">
            <v>0</v>
          </cell>
          <cell r="N180">
            <v>0.04969</v>
          </cell>
          <cell r="O180">
            <v>0.059775</v>
          </cell>
          <cell r="P180">
            <v>0</v>
          </cell>
          <cell r="Q180">
            <v>0.04969</v>
          </cell>
          <cell r="R180">
            <v>0.059775</v>
          </cell>
          <cell r="S180">
            <v>0</v>
          </cell>
          <cell r="T180">
            <v>0.04969</v>
          </cell>
          <cell r="U180">
            <v>0.059775</v>
          </cell>
          <cell r="W180">
            <v>44334</v>
          </cell>
          <cell r="X180">
            <v>0.06452000000000001</v>
          </cell>
          <cell r="Y180">
            <v>0.064519</v>
          </cell>
          <cell r="Z180">
            <v>0.064275</v>
          </cell>
          <cell r="AA180">
            <v>0.064275</v>
          </cell>
          <cell r="AB180">
            <v>0.07477500000000001</v>
          </cell>
          <cell r="AC180">
            <v>0.059775</v>
          </cell>
          <cell r="AD180">
            <v>0.059775</v>
          </cell>
          <cell r="AE180">
            <v>0.059775</v>
          </cell>
          <cell r="AF180">
            <v>0.059775</v>
          </cell>
          <cell r="AG180">
            <v>0.059775</v>
          </cell>
          <cell r="AH180">
            <v>0.059775</v>
          </cell>
          <cell r="AI180">
            <v>0.059775</v>
          </cell>
          <cell r="AJ180">
            <v>0.059775</v>
          </cell>
          <cell r="AK180">
            <v>0.059775</v>
          </cell>
          <cell r="AL180">
            <v>0.059775</v>
          </cell>
        </row>
        <row r="181">
          <cell r="A181">
            <v>44365</v>
          </cell>
          <cell r="B181">
            <v>0</v>
          </cell>
          <cell r="C181">
            <v>0</v>
          </cell>
          <cell r="D181">
            <v>0.04969</v>
          </cell>
          <cell r="E181">
            <v>0.059775</v>
          </cell>
          <cell r="F181">
            <v>44365</v>
          </cell>
          <cell r="G181">
            <v>0.054189999999999995</v>
          </cell>
          <cell r="H181">
            <v>0.054189999999999995</v>
          </cell>
          <cell r="I181">
            <v>0.064275</v>
          </cell>
          <cell r="J181">
            <v>0.064275</v>
          </cell>
          <cell r="K181">
            <v>0.07477500000000001</v>
          </cell>
          <cell r="L181">
            <v>0</v>
          </cell>
          <cell r="M181">
            <v>0</v>
          </cell>
          <cell r="N181">
            <v>0.04969</v>
          </cell>
          <cell r="O181">
            <v>0.059775</v>
          </cell>
          <cell r="P181">
            <v>0</v>
          </cell>
          <cell r="Q181">
            <v>0.04969</v>
          </cell>
          <cell r="R181">
            <v>0.059775</v>
          </cell>
          <cell r="S181">
            <v>0</v>
          </cell>
          <cell r="T181">
            <v>0.04969</v>
          </cell>
          <cell r="U181">
            <v>0.059775</v>
          </cell>
          <cell r="W181">
            <v>44365</v>
          </cell>
          <cell r="X181">
            <v>0.06452000000000001</v>
          </cell>
          <cell r="Y181">
            <v>0.064519</v>
          </cell>
          <cell r="Z181">
            <v>0.064275</v>
          </cell>
          <cell r="AA181">
            <v>0.064275</v>
          </cell>
          <cell r="AB181">
            <v>0.07477500000000001</v>
          </cell>
          <cell r="AC181">
            <v>0.059775</v>
          </cell>
          <cell r="AD181">
            <v>0.059775</v>
          </cell>
          <cell r="AE181">
            <v>0.059775</v>
          </cell>
          <cell r="AF181">
            <v>0.059775</v>
          </cell>
          <cell r="AG181">
            <v>0.059775</v>
          </cell>
          <cell r="AH181">
            <v>0.059775</v>
          </cell>
          <cell r="AI181">
            <v>0.059775</v>
          </cell>
          <cell r="AJ181">
            <v>0.059775</v>
          </cell>
          <cell r="AK181">
            <v>0.059775</v>
          </cell>
          <cell r="AL181">
            <v>0.059775</v>
          </cell>
        </row>
        <row r="182">
          <cell r="A182">
            <v>44396</v>
          </cell>
          <cell r="B182">
            <v>0</v>
          </cell>
          <cell r="C182">
            <v>0</v>
          </cell>
          <cell r="D182">
            <v>0.04969</v>
          </cell>
          <cell r="E182">
            <v>0.059775</v>
          </cell>
          <cell r="F182">
            <v>44396</v>
          </cell>
          <cell r="G182">
            <v>0.054189999999999995</v>
          </cell>
          <cell r="H182">
            <v>0.054189999999999995</v>
          </cell>
          <cell r="I182">
            <v>0.064275</v>
          </cell>
          <cell r="J182">
            <v>0.064275</v>
          </cell>
          <cell r="K182">
            <v>0.07477500000000001</v>
          </cell>
          <cell r="L182">
            <v>0</v>
          </cell>
          <cell r="M182">
            <v>0</v>
          </cell>
          <cell r="N182">
            <v>0.04969</v>
          </cell>
          <cell r="O182">
            <v>0.059775</v>
          </cell>
          <cell r="P182">
            <v>0</v>
          </cell>
          <cell r="Q182">
            <v>0.04969</v>
          </cell>
          <cell r="R182">
            <v>0.059775</v>
          </cell>
          <cell r="S182">
            <v>0</v>
          </cell>
          <cell r="T182">
            <v>0.04969</v>
          </cell>
          <cell r="U182">
            <v>0.059775</v>
          </cell>
          <cell r="W182">
            <v>44396</v>
          </cell>
          <cell r="X182">
            <v>0.06452000000000001</v>
          </cell>
          <cell r="Y182">
            <v>0.064519</v>
          </cell>
          <cell r="Z182">
            <v>0.064275</v>
          </cell>
          <cell r="AA182">
            <v>0.064275</v>
          </cell>
          <cell r="AB182">
            <v>0.07477500000000001</v>
          </cell>
          <cell r="AC182">
            <v>0.059775</v>
          </cell>
          <cell r="AD182">
            <v>0.059775</v>
          </cell>
          <cell r="AE182">
            <v>0.059775</v>
          </cell>
          <cell r="AF182">
            <v>0.059775</v>
          </cell>
          <cell r="AG182">
            <v>0.059775</v>
          </cell>
          <cell r="AH182">
            <v>0.059775</v>
          </cell>
          <cell r="AI182">
            <v>0.059775</v>
          </cell>
          <cell r="AJ182">
            <v>0.059775</v>
          </cell>
          <cell r="AK182">
            <v>0.059775</v>
          </cell>
          <cell r="AL182">
            <v>0.059775</v>
          </cell>
        </row>
        <row r="183">
          <cell r="A183">
            <v>44426</v>
          </cell>
          <cell r="B183">
            <v>0</v>
          </cell>
          <cell r="C183">
            <v>0</v>
          </cell>
          <cell r="D183">
            <v>0.04969</v>
          </cell>
          <cell r="E183">
            <v>0.059775</v>
          </cell>
          <cell r="F183">
            <v>44426</v>
          </cell>
          <cell r="G183">
            <v>0.054189999999999995</v>
          </cell>
          <cell r="H183">
            <v>0.054189999999999995</v>
          </cell>
          <cell r="I183">
            <v>0.064275</v>
          </cell>
          <cell r="J183">
            <v>0.064275</v>
          </cell>
          <cell r="K183">
            <v>0.07477500000000001</v>
          </cell>
          <cell r="L183">
            <v>0</v>
          </cell>
          <cell r="M183">
            <v>0</v>
          </cell>
          <cell r="N183">
            <v>0.04969</v>
          </cell>
          <cell r="O183">
            <v>0.059775</v>
          </cell>
          <cell r="P183">
            <v>0</v>
          </cell>
          <cell r="Q183">
            <v>0.04969</v>
          </cell>
          <cell r="R183">
            <v>0.059775</v>
          </cell>
          <cell r="S183">
            <v>0</v>
          </cell>
          <cell r="T183">
            <v>0.04969</v>
          </cell>
          <cell r="U183">
            <v>0.059775</v>
          </cell>
          <cell r="W183">
            <v>44426</v>
          </cell>
          <cell r="X183">
            <v>0.06452000000000001</v>
          </cell>
          <cell r="Y183">
            <v>0.064519</v>
          </cell>
          <cell r="Z183">
            <v>0.064275</v>
          </cell>
          <cell r="AA183">
            <v>0.064275</v>
          </cell>
          <cell r="AB183">
            <v>0.07477500000000001</v>
          </cell>
          <cell r="AC183">
            <v>0.059775</v>
          </cell>
          <cell r="AD183">
            <v>0.059775</v>
          </cell>
          <cell r="AE183">
            <v>0.059775</v>
          </cell>
          <cell r="AF183">
            <v>0.059775</v>
          </cell>
          <cell r="AG183">
            <v>0.059775</v>
          </cell>
          <cell r="AH183">
            <v>0.059775</v>
          </cell>
          <cell r="AI183">
            <v>0.059775</v>
          </cell>
          <cell r="AJ183">
            <v>0.059775</v>
          </cell>
          <cell r="AK183">
            <v>0.059775</v>
          </cell>
          <cell r="AL183">
            <v>0.059775</v>
          </cell>
        </row>
        <row r="184">
          <cell r="A184">
            <v>44459</v>
          </cell>
          <cell r="B184">
            <v>0</v>
          </cell>
          <cell r="C184">
            <v>0</v>
          </cell>
          <cell r="D184">
            <v>0.04969</v>
          </cell>
          <cell r="E184">
            <v>0.059775</v>
          </cell>
          <cell r="F184">
            <v>44459</v>
          </cell>
          <cell r="G184">
            <v>0.054189999999999995</v>
          </cell>
          <cell r="H184">
            <v>0.054189999999999995</v>
          </cell>
          <cell r="I184">
            <v>0.064275</v>
          </cell>
          <cell r="J184">
            <v>0.064275</v>
          </cell>
          <cell r="K184">
            <v>0.07477500000000001</v>
          </cell>
          <cell r="L184">
            <v>0</v>
          </cell>
          <cell r="M184">
            <v>0</v>
          </cell>
          <cell r="N184">
            <v>0.04969</v>
          </cell>
          <cell r="O184">
            <v>0.059775</v>
          </cell>
          <cell r="P184">
            <v>0</v>
          </cell>
          <cell r="Q184">
            <v>0.04969</v>
          </cell>
          <cell r="R184">
            <v>0.059775</v>
          </cell>
          <cell r="S184">
            <v>0</v>
          </cell>
          <cell r="T184">
            <v>0.04969</v>
          </cell>
          <cell r="U184">
            <v>0.059775</v>
          </cell>
          <cell r="W184">
            <v>44459</v>
          </cell>
          <cell r="X184">
            <v>0.06452000000000001</v>
          </cell>
          <cell r="Y184">
            <v>0.064519</v>
          </cell>
          <cell r="Z184">
            <v>0.064275</v>
          </cell>
          <cell r="AA184">
            <v>0.064275</v>
          </cell>
          <cell r="AB184">
            <v>0.07477500000000001</v>
          </cell>
          <cell r="AC184">
            <v>0.059775</v>
          </cell>
          <cell r="AD184">
            <v>0.059775</v>
          </cell>
          <cell r="AE184">
            <v>0.059775</v>
          </cell>
          <cell r="AF184">
            <v>0.059775</v>
          </cell>
          <cell r="AG184">
            <v>0.059775</v>
          </cell>
          <cell r="AH184">
            <v>0.059775</v>
          </cell>
          <cell r="AI184">
            <v>0.059775</v>
          </cell>
          <cell r="AJ184">
            <v>0.059775</v>
          </cell>
          <cell r="AK184">
            <v>0.059775</v>
          </cell>
          <cell r="AL184">
            <v>0.059775</v>
          </cell>
        </row>
        <row r="185">
          <cell r="A185">
            <v>44487</v>
          </cell>
          <cell r="B185">
            <v>0</v>
          </cell>
          <cell r="C185">
            <v>0</v>
          </cell>
          <cell r="D185">
            <v>0.04969</v>
          </cell>
          <cell r="E185">
            <v>0.059775</v>
          </cell>
          <cell r="F185">
            <v>44487</v>
          </cell>
          <cell r="G185">
            <v>0.054189999999999995</v>
          </cell>
          <cell r="H185">
            <v>0.054189999999999995</v>
          </cell>
          <cell r="I185">
            <v>0.064275</v>
          </cell>
          <cell r="J185">
            <v>0.064275</v>
          </cell>
          <cell r="K185">
            <v>0.07477500000000001</v>
          </cell>
          <cell r="L185">
            <v>0</v>
          </cell>
          <cell r="M185">
            <v>0</v>
          </cell>
          <cell r="N185">
            <v>0.04969</v>
          </cell>
          <cell r="O185">
            <v>0.059775</v>
          </cell>
          <cell r="P185">
            <v>0</v>
          </cell>
          <cell r="Q185">
            <v>0.04969</v>
          </cell>
          <cell r="R185">
            <v>0.059775</v>
          </cell>
          <cell r="S185">
            <v>0</v>
          </cell>
          <cell r="T185">
            <v>0.04969</v>
          </cell>
          <cell r="U185">
            <v>0.059775</v>
          </cell>
          <cell r="W185">
            <v>44487</v>
          </cell>
          <cell r="X185">
            <v>0.06452000000000001</v>
          </cell>
          <cell r="Y185">
            <v>0.064519</v>
          </cell>
          <cell r="Z185">
            <v>0.064275</v>
          </cell>
          <cell r="AA185">
            <v>0.064275</v>
          </cell>
          <cell r="AB185">
            <v>0.07477500000000001</v>
          </cell>
          <cell r="AC185">
            <v>0.059775</v>
          </cell>
          <cell r="AD185">
            <v>0.059775</v>
          </cell>
          <cell r="AE185">
            <v>0.059775</v>
          </cell>
          <cell r="AF185">
            <v>0.059775</v>
          </cell>
          <cell r="AG185">
            <v>0.059775</v>
          </cell>
          <cell r="AH185">
            <v>0.059775</v>
          </cell>
          <cell r="AI185">
            <v>0.059775</v>
          </cell>
          <cell r="AJ185">
            <v>0.059775</v>
          </cell>
          <cell r="AK185">
            <v>0.059775</v>
          </cell>
          <cell r="AL185">
            <v>0.059775</v>
          </cell>
        </row>
        <row r="186">
          <cell r="A186">
            <v>44518</v>
          </cell>
          <cell r="B186">
            <v>0</v>
          </cell>
          <cell r="C186">
            <v>0</v>
          </cell>
          <cell r="D186">
            <v>0.04969</v>
          </cell>
          <cell r="E186">
            <v>0.059775</v>
          </cell>
          <cell r="F186">
            <v>44518</v>
          </cell>
          <cell r="G186">
            <v>0.054189999999999995</v>
          </cell>
          <cell r="H186">
            <v>0.054189999999999995</v>
          </cell>
          <cell r="I186">
            <v>0.064275</v>
          </cell>
          <cell r="J186">
            <v>0.064275</v>
          </cell>
          <cell r="K186">
            <v>0.07477500000000001</v>
          </cell>
          <cell r="L186">
            <v>0</v>
          </cell>
          <cell r="M186">
            <v>0</v>
          </cell>
          <cell r="N186">
            <v>0.04969</v>
          </cell>
          <cell r="O186">
            <v>0.059775</v>
          </cell>
          <cell r="P186">
            <v>0</v>
          </cell>
          <cell r="Q186">
            <v>0.04969</v>
          </cell>
          <cell r="R186">
            <v>0.059775</v>
          </cell>
          <cell r="S186">
            <v>0</v>
          </cell>
          <cell r="T186">
            <v>0.04969</v>
          </cell>
          <cell r="U186">
            <v>0.059775</v>
          </cell>
          <cell r="W186">
            <v>44518</v>
          </cell>
          <cell r="X186">
            <v>0.06452000000000001</v>
          </cell>
          <cell r="Y186">
            <v>0.064519</v>
          </cell>
          <cell r="Z186">
            <v>0.064275</v>
          </cell>
          <cell r="AA186">
            <v>0.064275</v>
          </cell>
          <cell r="AB186">
            <v>0.07477500000000001</v>
          </cell>
          <cell r="AC186">
            <v>0.059775</v>
          </cell>
          <cell r="AD186">
            <v>0.059775</v>
          </cell>
          <cell r="AE186">
            <v>0.059775</v>
          </cell>
          <cell r="AF186">
            <v>0.059775</v>
          </cell>
          <cell r="AG186">
            <v>0.059775</v>
          </cell>
          <cell r="AH186">
            <v>0.059775</v>
          </cell>
          <cell r="AI186">
            <v>0.059775</v>
          </cell>
          <cell r="AJ186">
            <v>0.059775</v>
          </cell>
          <cell r="AK186">
            <v>0.059775</v>
          </cell>
          <cell r="AL186">
            <v>0.059775</v>
          </cell>
        </row>
        <row r="187">
          <cell r="A187">
            <v>44550</v>
          </cell>
          <cell r="B187">
            <v>0</v>
          </cell>
          <cell r="C187">
            <v>0</v>
          </cell>
          <cell r="D187">
            <v>0.04969</v>
          </cell>
          <cell r="E187">
            <v>0.059775</v>
          </cell>
          <cell r="F187">
            <v>44550</v>
          </cell>
          <cell r="G187">
            <v>0.054189999999999995</v>
          </cell>
          <cell r="H187">
            <v>0.054189999999999995</v>
          </cell>
          <cell r="I187">
            <v>0.064275</v>
          </cell>
          <cell r="J187">
            <v>0.064275</v>
          </cell>
          <cell r="K187">
            <v>0.07477500000000001</v>
          </cell>
          <cell r="L187">
            <v>0</v>
          </cell>
          <cell r="M187">
            <v>0</v>
          </cell>
          <cell r="N187">
            <v>0.04969</v>
          </cell>
          <cell r="O187">
            <v>0.059775</v>
          </cell>
          <cell r="P187">
            <v>0</v>
          </cell>
          <cell r="Q187">
            <v>0.04969</v>
          </cell>
          <cell r="R187">
            <v>0.059775</v>
          </cell>
          <cell r="S187">
            <v>0</v>
          </cell>
          <cell r="T187">
            <v>0.04969</v>
          </cell>
          <cell r="U187">
            <v>0.059775</v>
          </cell>
          <cell r="W187">
            <v>44550</v>
          </cell>
          <cell r="X187">
            <v>0.06452000000000001</v>
          </cell>
          <cell r="Y187">
            <v>0.064519</v>
          </cell>
          <cell r="Z187">
            <v>0.064275</v>
          </cell>
          <cell r="AA187">
            <v>0.064275</v>
          </cell>
          <cell r="AB187">
            <v>0.07477500000000001</v>
          </cell>
          <cell r="AC187">
            <v>0.059775</v>
          </cell>
          <cell r="AD187">
            <v>0.059775</v>
          </cell>
          <cell r="AE187">
            <v>0.059775</v>
          </cell>
          <cell r="AF187">
            <v>0.059775</v>
          </cell>
          <cell r="AG187">
            <v>0.059775</v>
          </cell>
          <cell r="AH187">
            <v>0.059775</v>
          </cell>
          <cell r="AI187">
            <v>0.059775</v>
          </cell>
          <cell r="AJ187">
            <v>0.059775</v>
          </cell>
          <cell r="AK187">
            <v>0.059775</v>
          </cell>
          <cell r="AL187">
            <v>0.059775</v>
          </cell>
        </row>
        <row r="188">
          <cell r="A188">
            <v>44579</v>
          </cell>
          <cell r="B188">
            <v>0</v>
          </cell>
          <cell r="C188">
            <v>0</v>
          </cell>
          <cell r="D188">
            <v>0.04969</v>
          </cell>
          <cell r="E188">
            <v>0.059775</v>
          </cell>
          <cell r="F188">
            <v>44579</v>
          </cell>
          <cell r="G188">
            <v>0.054189999999999995</v>
          </cell>
          <cell r="H188">
            <v>0.054189999999999995</v>
          </cell>
          <cell r="I188">
            <v>0.064275</v>
          </cell>
          <cell r="J188">
            <v>0.064275</v>
          </cell>
          <cell r="K188">
            <v>0.07477500000000001</v>
          </cell>
          <cell r="L188">
            <v>0</v>
          </cell>
          <cell r="M188">
            <v>0</v>
          </cell>
          <cell r="N188">
            <v>0.04969</v>
          </cell>
          <cell r="O188">
            <v>0.059775</v>
          </cell>
          <cell r="P188">
            <v>0</v>
          </cell>
          <cell r="Q188">
            <v>0.04969</v>
          </cell>
          <cell r="R188">
            <v>0.059775</v>
          </cell>
          <cell r="S188">
            <v>0</v>
          </cell>
          <cell r="T188">
            <v>0.04969</v>
          </cell>
          <cell r="U188">
            <v>0.059775</v>
          </cell>
          <cell r="W188">
            <v>44579</v>
          </cell>
          <cell r="X188">
            <v>0.06452000000000001</v>
          </cell>
          <cell r="Y188">
            <v>0.064519</v>
          </cell>
          <cell r="Z188">
            <v>0.064275</v>
          </cell>
          <cell r="AA188">
            <v>0.064275</v>
          </cell>
          <cell r="AB188">
            <v>0.07477500000000001</v>
          </cell>
          <cell r="AC188">
            <v>0.059775</v>
          </cell>
          <cell r="AD188">
            <v>0.059775</v>
          </cell>
          <cell r="AE188">
            <v>0.059775</v>
          </cell>
          <cell r="AF188">
            <v>0.059775</v>
          </cell>
          <cell r="AG188">
            <v>0.059775</v>
          </cell>
          <cell r="AH188">
            <v>0.059775</v>
          </cell>
          <cell r="AI188">
            <v>0.059775</v>
          </cell>
          <cell r="AJ188">
            <v>0.059775</v>
          </cell>
          <cell r="AK188">
            <v>0.059775</v>
          </cell>
          <cell r="AL188">
            <v>0.059775</v>
          </cell>
        </row>
        <row r="189">
          <cell r="A189">
            <v>44610</v>
          </cell>
          <cell r="B189">
            <v>0</v>
          </cell>
          <cell r="C189">
            <v>0</v>
          </cell>
          <cell r="D189">
            <v>0.04969</v>
          </cell>
          <cell r="E189">
            <v>0.059775</v>
          </cell>
          <cell r="F189">
            <v>44610</v>
          </cell>
          <cell r="G189">
            <v>0.054189999999999995</v>
          </cell>
          <cell r="H189">
            <v>0.054189999999999995</v>
          </cell>
          <cell r="I189">
            <v>0.064275</v>
          </cell>
          <cell r="J189">
            <v>0.064275</v>
          </cell>
          <cell r="K189">
            <v>0.07477500000000001</v>
          </cell>
          <cell r="L189">
            <v>0</v>
          </cell>
          <cell r="M189">
            <v>0</v>
          </cell>
          <cell r="N189">
            <v>0.04969</v>
          </cell>
          <cell r="O189">
            <v>0.059775</v>
          </cell>
          <cell r="P189">
            <v>0</v>
          </cell>
          <cell r="Q189">
            <v>0.04969</v>
          </cell>
          <cell r="R189">
            <v>0.059775</v>
          </cell>
          <cell r="S189">
            <v>0</v>
          </cell>
          <cell r="T189">
            <v>0.04969</v>
          </cell>
          <cell r="U189">
            <v>0.059775</v>
          </cell>
          <cell r="W189">
            <v>44610</v>
          </cell>
          <cell r="X189">
            <v>0.06452000000000001</v>
          </cell>
          <cell r="Y189">
            <v>0.064519</v>
          </cell>
          <cell r="Z189">
            <v>0.064275</v>
          </cell>
          <cell r="AA189">
            <v>0.064275</v>
          </cell>
          <cell r="AB189">
            <v>0.07477500000000001</v>
          </cell>
          <cell r="AC189">
            <v>0.059775</v>
          </cell>
          <cell r="AD189">
            <v>0.059775</v>
          </cell>
          <cell r="AE189">
            <v>0.059775</v>
          </cell>
          <cell r="AF189">
            <v>0.059775</v>
          </cell>
          <cell r="AG189">
            <v>0.059775</v>
          </cell>
          <cell r="AH189">
            <v>0.059775</v>
          </cell>
          <cell r="AI189">
            <v>0.059775</v>
          </cell>
          <cell r="AJ189">
            <v>0.059775</v>
          </cell>
          <cell r="AK189">
            <v>0.059775</v>
          </cell>
          <cell r="AL189">
            <v>0.059775</v>
          </cell>
        </row>
        <row r="190">
          <cell r="A190">
            <v>44638</v>
          </cell>
          <cell r="B190">
            <v>0</v>
          </cell>
          <cell r="C190">
            <v>0</v>
          </cell>
          <cell r="D190">
            <v>0.04969</v>
          </cell>
          <cell r="E190">
            <v>0.059775</v>
          </cell>
          <cell r="F190">
            <v>44638</v>
          </cell>
          <cell r="G190">
            <v>0.054189999999999995</v>
          </cell>
          <cell r="H190">
            <v>0.054189999999999995</v>
          </cell>
          <cell r="I190">
            <v>0.064275</v>
          </cell>
          <cell r="J190">
            <v>0.064275</v>
          </cell>
          <cell r="K190">
            <v>0.07477500000000001</v>
          </cell>
          <cell r="L190">
            <v>0</v>
          </cell>
          <cell r="M190">
            <v>0</v>
          </cell>
          <cell r="N190">
            <v>0.04969</v>
          </cell>
          <cell r="O190">
            <v>0.059775</v>
          </cell>
          <cell r="P190">
            <v>0</v>
          </cell>
          <cell r="Q190">
            <v>0.04969</v>
          </cell>
          <cell r="R190">
            <v>0.059775</v>
          </cell>
          <cell r="S190">
            <v>0</v>
          </cell>
          <cell r="T190">
            <v>0.04969</v>
          </cell>
          <cell r="U190">
            <v>0.059775</v>
          </cell>
          <cell r="W190">
            <v>44638</v>
          </cell>
          <cell r="X190">
            <v>0.06452000000000001</v>
          </cell>
          <cell r="Y190">
            <v>0.064519</v>
          </cell>
          <cell r="Z190">
            <v>0.064275</v>
          </cell>
          <cell r="AA190">
            <v>0.064275</v>
          </cell>
          <cell r="AB190">
            <v>0.07477500000000001</v>
          </cell>
          <cell r="AC190">
            <v>0.059775</v>
          </cell>
          <cell r="AD190">
            <v>0.059775</v>
          </cell>
          <cell r="AE190">
            <v>0.059775</v>
          </cell>
          <cell r="AF190">
            <v>0.059775</v>
          </cell>
          <cell r="AG190">
            <v>0.059775</v>
          </cell>
          <cell r="AH190">
            <v>0.059775</v>
          </cell>
          <cell r="AI190">
            <v>0.059775</v>
          </cell>
          <cell r="AJ190">
            <v>0.059775</v>
          </cell>
          <cell r="AK190">
            <v>0.059775</v>
          </cell>
          <cell r="AL190">
            <v>0.059775</v>
          </cell>
        </row>
        <row r="191">
          <cell r="A191">
            <v>44669</v>
          </cell>
          <cell r="B191">
            <v>0</v>
          </cell>
          <cell r="C191">
            <v>0</v>
          </cell>
          <cell r="D191">
            <v>0.04969</v>
          </cell>
          <cell r="E191">
            <v>0.059775</v>
          </cell>
          <cell r="F191">
            <v>44669</v>
          </cell>
          <cell r="G191">
            <v>0.054189999999999995</v>
          </cell>
          <cell r="H191">
            <v>0.054189999999999995</v>
          </cell>
          <cell r="I191">
            <v>0.064275</v>
          </cell>
          <cell r="J191">
            <v>0.064275</v>
          </cell>
          <cell r="K191">
            <v>0.07477500000000001</v>
          </cell>
          <cell r="L191">
            <v>0</v>
          </cell>
          <cell r="M191">
            <v>0</v>
          </cell>
          <cell r="N191">
            <v>0.04969</v>
          </cell>
          <cell r="O191">
            <v>0.059775</v>
          </cell>
          <cell r="P191">
            <v>0</v>
          </cell>
          <cell r="Q191">
            <v>0.04969</v>
          </cell>
          <cell r="R191">
            <v>0.059775</v>
          </cell>
          <cell r="S191">
            <v>0</v>
          </cell>
          <cell r="T191">
            <v>0.04969</v>
          </cell>
          <cell r="U191">
            <v>0.059775</v>
          </cell>
          <cell r="W191">
            <v>44669</v>
          </cell>
          <cell r="X191">
            <v>0.06452000000000001</v>
          </cell>
          <cell r="Y191">
            <v>0.064519</v>
          </cell>
          <cell r="Z191">
            <v>0.064275</v>
          </cell>
          <cell r="AA191">
            <v>0.064275</v>
          </cell>
          <cell r="AB191">
            <v>0.07477500000000001</v>
          </cell>
          <cell r="AC191">
            <v>0.059775</v>
          </cell>
          <cell r="AD191">
            <v>0.059775</v>
          </cell>
          <cell r="AE191">
            <v>0.059775</v>
          </cell>
          <cell r="AF191">
            <v>0.059775</v>
          </cell>
          <cell r="AG191">
            <v>0.059775</v>
          </cell>
          <cell r="AH191">
            <v>0.059775</v>
          </cell>
          <cell r="AI191">
            <v>0.059775</v>
          </cell>
          <cell r="AJ191">
            <v>0.059775</v>
          </cell>
          <cell r="AK191">
            <v>0.059775</v>
          </cell>
          <cell r="AL191">
            <v>0.059775</v>
          </cell>
        </row>
        <row r="192">
          <cell r="A192">
            <v>44699</v>
          </cell>
          <cell r="B192">
            <v>0</v>
          </cell>
          <cell r="C192">
            <v>0</v>
          </cell>
          <cell r="D192">
            <v>0.04969</v>
          </cell>
          <cell r="E192">
            <v>0.059775</v>
          </cell>
          <cell r="F192">
            <v>44699</v>
          </cell>
          <cell r="G192">
            <v>0.054189999999999995</v>
          </cell>
          <cell r="H192">
            <v>0.054189999999999995</v>
          </cell>
          <cell r="I192">
            <v>0.064275</v>
          </cell>
          <cell r="J192">
            <v>0.064275</v>
          </cell>
          <cell r="K192">
            <v>0.07477500000000001</v>
          </cell>
          <cell r="L192">
            <v>0</v>
          </cell>
          <cell r="M192">
            <v>0</v>
          </cell>
          <cell r="N192">
            <v>0.04969</v>
          </cell>
          <cell r="O192">
            <v>0.059775</v>
          </cell>
          <cell r="P192">
            <v>0</v>
          </cell>
          <cell r="Q192">
            <v>0.04969</v>
          </cell>
          <cell r="R192">
            <v>0.059775</v>
          </cell>
          <cell r="S192">
            <v>0</v>
          </cell>
          <cell r="T192">
            <v>0.04969</v>
          </cell>
          <cell r="U192">
            <v>0.059775</v>
          </cell>
          <cell r="W192">
            <v>44699</v>
          </cell>
          <cell r="X192">
            <v>0.06452000000000001</v>
          </cell>
          <cell r="Y192">
            <v>0.064519</v>
          </cell>
          <cell r="Z192">
            <v>0.064275</v>
          </cell>
          <cell r="AA192">
            <v>0.064275</v>
          </cell>
          <cell r="AB192">
            <v>0.07477500000000001</v>
          </cell>
          <cell r="AC192">
            <v>0.059775</v>
          </cell>
          <cell r="AD192">
            <v>0.059775</v>
          </cell>
          <cell r="AE192">
            <v>0.059775</v>
          </cell>
          <cell r="AF192">
            <v>0.059775</v>
          </cell>
          <cell r="AG192">
            <v>0.059775</v>
          </cell>
          <cell r="AH192">
            <v>0.059775</v>
          </cell>
          <cell r="AI192">
            <v>0.059775</v>
          </cell>
          <cell r="AJ192">
            <v>0.059775</v>
          </cell>
          <cell r="AK192">
            <v>0.059775</v>
          </cell>
          <cell r="AL192">
            <v>0.059775</v>
          </cell>
        </row>
        <row r="193">
          <cell r="A193">
            <v>44732</v>
          </cell>
          <cell r="B193">
            <v>0</v>
          </cell>
          <cell r="C193">
            <v>0</v>
          </cell>
          <cell r="D193">
            <v>0.04969</v>
          </cell>
          <cell r="E193">
            <v>0.059775</v>
          </cell>
          <cell r="F193">
            <v>44732</v>
          </cell>
          <cell r="G193">
            <v>0.054189999999999995</v>
          </cell>
          <cell r="H193">
            <v>0.054189999999999995</v>
          </cell>
          <cell r="I193">
            <v>0.064275</v>
          </cell>
          <cell r="J193">
            <v>0.064275</v>
          </cell>
          <cell r="K193">
            <v>0.07477500000000001</v>
          </cell>
          <cell r="L193">
            <v>0</v>
          </cell>
          <cell r="M193">
            <v>0</v>
          </cell>
          <cell r="N193">
            <v>0.04969</v>
          </cell>
          <cell r="O193">
            <v>0.059775</v>
          </cell>
          <cell r="P193">
            <v>0</v>
          </cell>
          <cell r="Q193">
            <v>0.04969</v>
          </cell>
          <cell r="R193">
            <v>0.059775</v>
          </cell>
          <cell r="S193">
            <v>0</v>
          </cell>
          <cell r="T193">
            <v>0.04969</v>
          </cell>
          <cell r="U193">
            <v>0.059775</v>
          </cell>
          <cell r="W193">
            <v>44732</v>
          </cell>
          <cell r="X193">
            <v>0.06452000000000001</v>
          </cell>
          <cell r="Y193">
            <v>0.064519</v>
          </cell>
          <cell r="Z193">
            <v>0.064275</v>
          </cell>
          <cell r="AA193">
            <v>0.064275</v>
          </cell>
          <cell r="AB193">
            <v>0.07477500000000001</v>
          </cell>
          <cell r="AC193">
            <v>0.059775</v>
          </cell>
          <cell r="AD193">
            <v>0.059775</v>
          </cell>
          <cell r="AE193">
            <v>0.059775</v>
          </cell>
          <cell r="AF193">
            <v>0.059775</v>
          </cell>
          <cell r="AG193">
            <v>0.059775</v>
          </cell>
          <cell r="AH193">
            <v>0.059775</v>
          </cell>
          <cell r="AI193">
            <v>0.059775</v>
          </cell>
          <cell r="AJ193">
            <v>0.059775</v>
          </cell>
          <cell r="AK193">
            <v>0.059775</v>
          </cell>
          <cell r="AL193">
            <v>0.059775</v>
          </cell>
        </row>
        <row r="194">
          <cell r="A194">
            <v>44760</v>
          </cell>
          <cell r="B194">
            <v>0</v>
          </cell>
          <cell r="C194">
            <v>0</v>
          </cell>
          <cell r="D194">
            <v>0.04969</v>
          </cell>
          <cell r="E194">
            <v>0.059775</v>
          </cell>
          <cell r="F194">
            <v>44760</v>
          </cell>
          <cell r="G194">
            <v>0.054189999999999995</v>
          </cell>
          <cell r="H194">
            <v>0.054189999999999995</v>
          </cell>
          <cell r="I194">
            <v>0.064275</v>
          </cell>
          <cell r="J194">
            <v>0.064275</v>
          </cell>
          <cell r="K194">
            <v>0.07477500000000001</v>
          </cell>
          <cell r="L194">
            <v>0</v>
          </cell>
          <cell r="M194">
            <v>0</v>
          </cell>
          <cell r="N194">
            <v>0.04969</v>
          </cell>
          <cell r="O194">
            <v>0.059775</v>
          </cell>
          <cell r="P194">
            <v>0</v>
          </cell>
          <cell r="Q194">
            <v>0.04969</v>
          </cell>
          <cell r="R194">
            <v>0.059775</v>
          </cell>
          <cell r="S194">
            <v>0</v>
          </cell>
          <cell r="T194">
            <v>0.04969</v>
          </cell>
          <cell r="U194">
            <v>0.059775</v>
          </cell>
          <cell r="W194">
            <v>44760</v>
          </cell>
          <cell r="X194">
            <v>0.06452000000000001</v>
          </cell>
          <cell r="Y194">
            <v>0.064519</v>
          </cell>
          <cell r="Z194">
            <v>0.064275</v>
          </cell>
          <cell r="AA194">
            <v>0.064275</v>
          </cell>
          <cell r="AB194">
            <v>0.07477500000000001</v>
          </cell>
          <cell r="AC194">
            <v>0.059775</v>
          </cell>
          <cell r="AD194">
            <v>0.059775</v>
          </cell>
          <cell r="AE194">
            <v>0.059775</v>
          </cell>
          <cell r="AF194">
            <v>0.059775</v>
          </cell>
          <cell r="AG194">
            <v>0.059775</v>
          </cell>
          <cell r="AH194">
            <v>0.059775</v>
          </cell>
          <cell r="AI194">
            <v>0.059775</v>
          </cell>
          <cell r="AJ194">
            <v>0.059775</v>
          </cell>
          <cell r="AK194">
            <v>0.059775</v>
          </cell>
          <cell r="AL194">
            <v>0.059775</v>
          </cell>
        </row>
        <row r="195">
          <cell r="A195">
            <v>44791</v>
          </cell>
          <cell r="B195">
            <v>0</v>
          </cell>
          <cell r="C195">
            <v>0</v>
          </cell>
          <cell r="D195">
            <v>0.04969</v>
          </cell>
          <cell r="E195">
            <v>0.059775</v>
          </cell>
          <cell r="F195">
            <v>44791</v>
          </cell>
          <cell r="G195">
            <v>0.054189999999999995</v>
          </cell>
          <cell r="H195">
            <v>0.054189999999999995</v>
          </cell>
          <cell r="I195">
            <v>0.064275</v>
          </cell>
          <cell r="J195">
            <v>0.064275</v>
          </cell>
          <cell r="K195">
            <v>0.07477500000000001</v>
          </cell>
          <cell r="L195">
            <v>0</v>
          </cell>
          <cell r="M195">
            <v>0</v>
          </cell>
          <cell r="N195">
            <v>0.04969</v>
          </cell>
          <cell r="O195">
            <v>0.059775</v>
          </cell>
          <cell r="P195">
            <v>0</v>
          </cell>
          <cell r="Q195">
            <v>0.04969</v>
          </cell>
          <cell r="R195">
            <v>0.059775</v>
          </cell>
          <cell r="S195">
            <v>0</v>
          </cell>
          <cell r="T195">
            <v>0.04969</v>
          </cell>
          <cell r="U195">
            <v>0.059775</v>
          </cell>
          <cell r="W195">
            <v>44791</v>
          </cell>
          <cell r="X195">
            <v>0.06452000000000001</v>
          </cell>
          <cell r="Y195">
            <v>0.064519</v>
          </cell>
          <cell r="Z195">
            <v>0.064275</v>
          </cell>
          <cell r="AA195">
            <v>0.064275</v>
          </cell>
          <cell r="AB195">
            <v>0.07477500000000001</v>
          </cell>
          <cell r="AC195">
            <v>0.059775</v>
          </cell>
          <cell r="AD195">
            <v>0.059775</v>
          </cell>
          <cell r="AE195">
            <v>0.059775</v>
          </cell>
          <cell r="AF195">
            <v>0.059775</v>
          </cell>
          <cell r="AG195">
            <v>0.059775</v>
          </cell>
          <cell r="AH195">
            <v>0.059775</v>
          </cell>
          <cell r="AI195">
            <v>0.059775</v>
          </cell>
          <cell r="AJ195">
            <v>0.059775</v>
          </cell>
          <cell r="AK195">
            <v>0.059775</v>
          </cell>
          <cell r="AL195">
            <v>0.059775</v>
          </cell>
        </row>
        <row r="196">
          <cell r="A196">
            <v>44823</v>
          </cell>
          <cell r="B196">
            <v>0</v>
          </cell>
          <cell r="C196">
            <v>0</v>
          </cell>
          <cell r="D196">
            <v>0.04969</v>
          </cell>
          <cell r="E196">
            <v>0.059775</v>
          </cell>
          <cell r="F196">
            <v>44823</v>
          </cell>
          <cell r="G196">
            <v>0.054189999999999995</v>
          </cell>
          <cell r="H196">
            <v>0.054189999999999995</v>
          </cell>
          <cell r="I196">
            <v>0.064275</v>
          </cell>
          <cell r="J196">
            <v>0.064275</v>
          </cell>
          <cell r="K196">
            <v>0.07477500000000001</v>
          </cell>
          <cell r="L196">
            <v>0</v>
          </cell>
          <cell r="M196">
            <v>0</v>
          </cell>
          <cell r="N196">
            <v>0.04969</v>
          </cell>
          <cell r="O196">
            <v>0.059775</v>
          </cell>
          <cell r="P196">
            <v>0</v>
          </cell>
          <cell r="Q196">
            <v>0.04969</v>
          </cell>
          <cell r="R196">
            <v>0.059775</v>
          </cell>
          <cell r="S196">
            <v>0</v>
          </cell>
          <cell r="T196">
            <v>0.04969</v>
          </cell>
          <cell r="U196">
            <v>0.059775</v>
          </cell>
          <cell r="W196">
            <v>44823</v>
          </cell>
          <cell r="X196">
            <v>0.06452000000000001</v>
          </cell>
          <cell r="Y196">
            <v>0.064519</v>
          </cell>
          <cell r="Z196">
            <v>0.064275</v>
          </cell>
          <cell r="AA196">
            <v>0.064275</v>
          </cell>
          <cell r="AB196">
            <v>0.07477500000000001</v>
          </cell>
          <cell r="AC196">
            <v>0.059775</v>
          </cell>
          <cell r="AD196">
            <v>0.059775</v>
          </cell>
          <cell r="AE196">
            <v>0.059775</v>
          </cell>
          <cell r="AF196">
            <v>0.059775</v>
          </cell>
          <cell r="AG196">
            <v>0.059775</v>
          </cell>
          <cell r="AH196">
            <v>0.059775</v>
          </cell>
          <cell r="AI196">
            <v>0.059775</v>
          </cell>
          <cell r="AJ196">
            <v>0.059775</v>
          </cell>
          <cell r="AK196">
            <v>0.059775</v>
          </cell>
          <cell r="AL196">
            <v>0.059775</v>
          </cell>
        </row>
        <row r="197">
          <cell r="A197">
            <v>44852</v>
          </cell>
          <cell r="B197">
            <v>0</v>
          </cell>
          <cell r="C197">
            <v>0</v>
          </cell>
          <cell r="D197">
            <v>0.04969</v>
          </cell>
          <cell r="E197">
            <v>0.059775</v>
          </cell>
          <cell r="F197">
            <v>44852</v>
          </cell>
          <cell r="G197">
            <v>0.054189999999999995</v>
          </cell>
          <cell r="H197">
            <v>0.054189999999999995</v>
          </cell>
          <cell r="I197">
            <v>0.064275</v>
          </cell>
          <cell r="J197">
            <v>0.064275</v>
          </cell>
          <cell r="K197">
            <v>0.07477500000000001</v>
          </cell>
          <cell r="L197">
            <v>0</v>
          </cell>
          <cell r="M197">
            <v>0</v>
          </cell>
          <cell r="N197">
            <v>0.04969</v>
          </cell>
          <cell r="O197">
            <v>0.059775</v>
          </cell>
          <cell r="P197">
            <v>0</v>
          </cell>
          <cell r="Q197">
            <v>0.04969</v>
          </cell>
          <cell r="R197">
            <v>0.059775</v>
          </cell>
          <cell r="S197">
            <v>0</v>
          </cell>
          <cell r="T197">
            <v>0.04969</v>
          </cell>
          <cell r="U197">
            <v>0.059775</v>
          </cell>
          <cell r="W197">
            <v>44852</v>
          </cell>
          <cell r="X197">
            <v>0.06452000000000001</v>
          </cell>
          <cell r="Y197">
            <v>0.064519</v>
          </cell>
          <cell r="Z197">
            <v>0.064275</v>
          </cell>
          <cell r="AA197">
            <v>0.064275</v>
          </cell>
          <cell r="AB197">
            <v>0.07477500000000001</v>
          </cell>
          <cell r="AC197">
            <v>0.059775</v>
          </cell>
          <cell r="AD197">
            <v>0.059775</v>
          </cell>
          <cell r="AE197">
            <v>0.059775</v>
          </cell>
          <cell r="AF197">
            <v>0.059775</v>
          </cell>
          <cell r="AG197">
            <v>0.059775</v>
          </cell>
          <cell r="AH197">
            <v>0.059775</v>
          </cell>
          <cell r="AI197">
            <v>0.059775</v>
          </cell>
          <cell r="AJ197">
            <v>0.059775</v>
          </cell>
          <cell r="AK197">
            <v>0.059775</v>
          </cell>
          <cell r="AL197">
            <v>0.059775</v>
          </cell>
        </row>
        <row r="198">
          <cell r="A198">
            <v>44883</v>
          </cell>
          <cell r="B198">
            <v>0</v>
          </cell>
          <cell r="C198">
            <v>0</v>
          </cell>
          <cell r="D198">
            <v>0.04969</v>
          </cell>
          <cell r="E198">
            <v>0.059775</v>
          </cell>
          <cell r="F198">
            <v>44883</v>
          </cell>
          <cell r="G198">
            <v>0.054189999999999995</v>
          </cell>
          <cell r="H198">
            <v>0.054189999999999995</v>
          </cell>
          <cell r="I198">
            <v>0.064275</v>
          </cell>
          <cell r="J198">
            <v>0.064275</v>
          </cell>
          <cell r="K198">
            <v>0.07477500000000001</v>
          </cell>
          <cell r="L198">
            <v>0</v>
          </cell>
          <cell r="M198">
            <v>0</v>
          </cell>
          <cell r="N198">
            <v>0.04969</v>
          </cell>
          <cell r="O198">
            <v>0.059775</v>
          </cell>
          <cell r="P198">
            <v>0</v>
          </cell>
          <cell r="Q198">
            <v>0.04969</v>
          </cell>
          <cell r="R198">
            <v>0.059775</v>
          </cell>
          <cell r="S198">
            <v>0</v>
          </cell>
          <cell r="T198">
            <v>0.04969</v>
          </cell>
          <cell r="U198">
            <v>0.059775</v>
          </cell>
          <cell r="W198">
            <v>44883</v>
          </cell>
          <cell r="X198">
            <v>0.06452000000000001</v>
          </cell>
          <cell r="Y198">
            <v>0.064519</v>
          </cell>
          <cell r="Z198">
            <v>0.064275</v>
          </cell>
          <cell r="AA198">
            <v>0.064275</v>
          </cell>
          <cell r="AB198">
            <v>0.07477500000000001</v>
          </cell>
          <cell r="AC198">
            <v>0.059775</v>
          </cell>
          <cell r="AD198">
            <v>0.059775</v>
          </cell>
          <cell r="AE198">
            <v>0.059775</v>
          </cell>
          <cell r="AF198">
            <v>0.059775</v>
          </cell>
          <cell r="AG198">
            <v>0.059775</v>
          </cell>
          <cell r="AH198">
            <v>0.059775</v>
          </cell>
          <cell r="AI198">
            <v>0.059775</v>
          </cell>
          <cell r="AJ198">
            <v>0.059775</v>
          </cell>
          <cell r="AK198">
            <v>0.059775</v>
          </cell>
          <cell r="AL198">
            <v>0.059775</v>
          </cell>
        </row>
        <row r="199">
          <cell r="A199">
            <v>44914</v>
          </cell>
          <cell r="B199">
            <v>0</v>
          </cell>
          <cell r="C199">
            <v>0</v>
          </cell>
          <cell r="D199">
            <v>0.04969</v>
          </cell>
          <cell r="E199">
            <v>0.059775</v>
          </cell>
          <cell r="F199">
            <v>44914</v>
          </cell>
          <cell r="G199">
            <v>0.054189999999999995</v>
          </cell>
          <cell r="H199">
            <v>0.054189999999999995</v>
          </cell>
          <cell r="I199">
            <v>0.064275</v>
          </cell>
          <cell r="J199">
            <v>0.064275</v>
          </cell>
          <cell r="K199">
            <v>0.07477500000000001</v>
          </cell>
          <cell r="L199">
            <v>0</v>
          </cell>
          <cell r="M199">
            <v>0</v>
          </cell>
          <cell r="N199">
            <v>0.04969</v>
          </cell>
          <cell r="O199">
            <v>0.059775</v>
          </cell>
          <cell r="P199">
            <v>0</v>
          </cell>
          <cell r="Q199">
            <v>0.04969</v>
          </cell>
          <cell r="R199">
            <v>0.059775</v>
          </cell>
          <cell r="S199">
            <v>0</v>
          </cell>
          <cell r="T199">
            <v>0.04969</v>
          </cell>
          <cell r="U199">
            <v>0.059775</v>
          </cell>
          <cell r="W199">
            <v>44914</v>
          </cell>
          <cell r="X199">
            <v>0.06452000000000001</v>
          </cell>
          <cell r="Y199">
            <v>0.064519</v>
          </cell>
          <cell r="Z199">
            <v>0.064275</v>
          </cell>
          <cell r="AA199">
            <v>0.064275</v>
          </cell>
          <cell r="AB199">
            <v>0.07477500000000001</v>
          </cell>
          <cell r="AC199">
            <v>0.059775</v>
          </cell>
          <cell r="AD199">
            <v>0.059775</v>
          </cell>
          <cell r="AE199">
            <v>0.059775</v>
          </cell>
          <cell r="AF199">
            <v>0.059775</v>
          </cell>
          <cell r="AG199">
            <v>0.059775</v>
          </cell>
          <cell r="AH199">
            <v>0.059775</v>
          </cell>
          <cell r="AI199">
            <v>0.059775</v>
          </cell>
          <cell r="AJ199">
            <v>0.059775</v>
          </cell>
          <cell r="AK199">
            <v>0.059775</v>
          </cell>
          <cell r="AL199">
            <v>0.059775</v>
          </cell>
        </row>
        <row r="200">
          <cell r="A200">
            <v>44944</v>
          </cell>
          <cell r="B200">
            <v>0</v>
          </cell>
          <cell r="C200">
            <v>0</v>
          </cell>
          <cell r="D200">
            <v>0.04969</v>
          </cell>
          <cell r="E200">
            <v>0.059775</v>
          </cell>
          <cell r="F200">
            <v>44944</v>
          </cell>
          <cell r="G200">
            <v>0.054189999999999995</v>
          </cell>
          <cell r="H200">
            <v>0.054189999999999995</v>
          </cell>
          <cell r="I200">
            <v>0.064275</v>
          </cell>
          <cell r="J200">
            <v>0.064275</v>
          </cell>
          <cell r="K200">
            <v>0.07477500000000001</v>
          </cell>
          <cell r="L200">
            <v>0</v>
          </cell>
          <cell r="M200">
            <v>0</v>
          </cell>
          <cell r="N200">
            <v>0.04969</v>
          </cell>
          <cell r="O200">
            <v>0.059775</v>
          </cell>
          <cell r="P200">
            <v>0</v>
          </cell>
          <cell r="Q200">
            <v>0.04969</v>
          </cell>
          <cell r="R200">
            <v>0.059775</v>
          </cell>
          <cell r="S200">
            <v>0</v>
          </cell>
          <cell r="T200">
            <v>0.04969</v>
          </cell>
          <cell r="U200">
            <v>0.059775</v>
          </cell>
          <cell r="W200">
            <v>44944</v>
          </cell>
          <cell r="X200">
            <v>0.06452000000000001</v>
          </cell>
          <cell r="Y200">
            <v>0.064519</v>
          </cell>
          <cell r="Z200">
            <v>0.064275</v>
          </cell>
          <cell r="AA200">
            <v>0.064275</v>
          </cell>
          <cell r="AB200">
            <v>0.07477500000000001</v>
          </cell>
          <cell r="AC200">
            <v>0.059775</v>
          </cell>
          <cell r="AD200">
            <v>0.059775</v>
          </cell>
          <cell r="AE200">
            <v>0.059775</v>
          </cell>
          <cell r="AF200">
            <v>0.059775</v>
          </cell>
          <cell r="AG200">
            <v>0.059775</v>
          </cell>
          <cell r="AH200">
            <v>0.059775</v>
          </cell>
          <cell r="AI200">
            <v>0.059775</v>
          </cell>
          <cell r="AJ200">
            <v>0.059775</v>
          </cell>
          <cell r="AK200">
            <v>0.059775</v>
          </cell>
          <cell r="AL200">
            <v>0.059775</v>
          </cell>
        </row>
        <row r="201">
          <cell r="A201">
            <v>44977</v>
          </cell>
          <cell r="B201">
            <v>0</v>
          </cell>
          <cell r="C201">
            <v>0</v>
          </cell>
          <cell r="D201">
            <v>0.04969</v>
          </cell>
          <cell r="E201">
            <v>0.059775</v>
          </cell>
          <cell r="F201">
            <v>44977</v>
          </cell>
          <cell r="G201">
            <v>0.054189999999999995</v>
          </cell>
          <cell r="H201">
            <v>0.054189999999999995</v>
          </cell>
          <cell r="I201">
            <v>0.064275</v>
          </cell>
          <cell r="J201">
            <v>0.064275</v>
          </cell>
          <cell r="K201">
            <v>0.07477500000000001</v>
          </cell>
          <cell r="L201">
            <v>0</v>
          </cell>
          <cell r="M201">
            <v>0</v>
          </cell>
          <cell r="N201">
            <v>0.04969</v>
          </cell>
          <cell r="O201">
            <v>0.059775</v>
          </cell>
          <cell r="P201">
            <v>0</v>
          </cell>
          <cell r="Q201">
            <v>0.04969</v>
          </cell>
          <cell r="R201">
            <v>0.059775</v>
          </cell>
          <cell r="S201">
            <v>0</v>
          </cell>
          <cell r="T201">
            <v>0.04969</v>
          </cell>
          <cell r="U201">
            <v>0.059775</v>
          </cell>
          <cell r="W201">
            <v>44977</v>
          </cell>
          <cell r="X201">
            <v>0.06452000000000001</v>
          </cell>
          <cell r="Y201">
            <v>0.064519</v>
          </cell>
          <cell r="Z201">
            <v>0.064275</v>
          </cell>
          <cell r="AA201">
            <v>0.064275</v>
          </cell>
          <cell r="AB201">
            <v>0.07477500000000001</v>
          </cell>
          <cell r="AC201">
            <v>0.059775</v>
          </cell>
          <cell r="AD201">
            <v>0.059775</v>
          </cell>
          <cell r="AE201">
            <v>0.059775</v>
          </cell>
          <cell r="AF201">
            <v>0.059775</v>
          </cell>
          <cell r="AG201">
            <v>0.059775</v>
          </cell>
          <cell r="AH201">
            <v>0.059775</v>
          </cell>
          <cell r="AI201">
            <v>0.059775</v>
          </cell>
          <cell r="AJ201">
            <v>0.059775</v>
          </cell>
          <cell r="AK201">
            <v>0.059775</v>
          </cell>
          <cell r="AL201">
            <v>0.059775</v>
          </cell>
        </row>
        <row r="202">
          <cell r="A202">
            <v>45005</v>
          </cell>
          <cell r="B202">
            <v>0</v>
          </cell>
          <cell r="C202">
            <v>0</v>
          </cell>
          <cell r="D202">
            <v>0.04969</v>
          </cell>
          <cell r="E202">
            <v>0.059775</v>
          </cell>
          <cell r="F202">
            <v>45005</v>
          </cell>
          <cell r="G202">
            <v>0.054189999999999995</v>
          </cell>
          <cell r="H202">
            <v>0.054189999999999995</v>
          </cell>
          <cell r="I202">
            <v>0.064275</v>
          </cell>
          <cell r="J202">
            <v>0.064275</v>
          </cell>
          <cell r="K202">
            <v>0.07477500000000001</v>
          </cell>
          <cell r="L202">
            <v>0</v>
          </cell>
          <cell r="M202">
            <v>0</v>
          </cell>
          <cell r="N202">
            <v>0.04969</v>
          </cell>
          <cell r="O202">
            <v>0.059775</v>
          </cell>
          <cell r="P202">
            <v>0</v>
          </cell>
          <cell r="Q202">
            <v>0.04969</v>
          </cell>
          <cell r="R202">
            <v>0.059775</v>
          </cell>
          <cell r="S202">
            <v>0</v>
          </cell>
          <cell r="T202">
            <v>0.04969</v>
          </cell>
          <cell r="U202">
            <v>0.059775</v>
          </cell>
          <cell r="W202">
            <v>45005</v>
          </cell>
          <cell r="X202">
            <v>0.06452000000000001</v>
          </cell>
          <cell r="Y202">
            <v>0.064519</v>
          </cell>
          <cell r="Z202">
            <v>0.064275</v>
          </cell>
          <cell r="AA202">
            <v>0.064275</v>
          </cell>
          <cell r="AB202">
            <v>0.07477500000000001</v>
          </cell>
          <cell r="AC202">
            <v>0.059775</v>
          </cell>
          <cell r="AD202">
            <v>0.059775</v>
          </cell>
          <cell r="AE202">
            <v>0.059775</v>
          </cell>
          <cell r="AF202">
            <v>0.059775</v>
          </cell>
          <cell r="AG202">
            <v>0.059775</v>
          </cell>
          <cell r="AH202">
            <v>0.059775</v>
          </cell>
          <cell r="AI202">
            <v>0.059775</v>
          </cell>
          <cell r="AJ202">
            <v>0.059775</v>
          </cell>
          <cell r="AK202">
            <v>0.059775</v>
          </cell>
          <cell r="AL202">
            <v>0.059775</v>
          </cell>
        </row>
        <row r="203">
          <cell r="A203">
            <v>45034</v>
          </cell>
          <cell r="B203">
            <v>0</v>
          </cell>
          <cell r="C203">
            <v>0</v>
          </cell>
          <cell r="D203">
            <v>0.04969</v>
          </cell>
          <cell r="E203">
            <v>0.059775</v>
          </cell>
          <cell r="F203">
            <v>45034</v>
          </cell>
          <cell r="G203">
            <v>0.054189999999999995</v>
          </cell>
          <cell r="H203">
            <v>0.054189999999999995</v>
          </cell>
          <cell r="I203">
            <v>0.064275</v>
          </cell>
          <cell r="J203">
            <v>0.064275</v>
          </cell>
          <cell r="K203">
            <v>0.07477500000000001</v>
          </cell>
          <cell r="L203">
            <v>0</v>
          </cell>
          <cell r="M203">
            <v>0</v>
          </cell>
          <cell r="N203">
            <v>0.04969</v>
          </cell>
          <cell r="O203">
            <v>0.059775</v>
          </cell>
          <cell r="P203">
            <v>0</v>
          </cell>
          <cell r="Q203">
            <v>0.04969</v>
          </cell>
          <cell r="R203">
            <v>0.059775</v>
          </cell>
          <cell r="S203">
            <v>0</v>
          </cell>
          <cell r="T203">
            <v>0.04969</v>
          </cell>
          <cell r="U203">
            <v>0.059775</v>
          </cell>
          <cell r="W203">
            <v>45034</v>
          </cell>
          <cell r="X203">
            <v>0.06452000000000001</v>
          </cell>
          <cell r="Y203">
            <v>0.064519</v>
          </cell>
          <cell r="Z203">
            <v>0.064275</v>
          </cell>
          <cell r="AA203">
            <v>0.064275</v>
          </cell>
          <cell r="AB203">
            <v>0.07477500000000001</v>
          </cell>
          <cell r="AC203">
            <v>0.059775</v>
          </cell>
          <cell r="AD203">
            <v>0.059775</v>
          </cell>
          <cell r="AE203">
            <v>0.059775</v>
          </cell>
          <cell r="AF203">
            <v>0.059775</v>
          </cell>
          <cell r="AG203">
            <v>0.059775</v>
          </cell>
          <cell r="AH203">
            <v>0.059775</v>
          </cell>
          <cell r="AI203">
            <v>0.059775</v>
          </cell>
          <cell r="AJ203">
            <v>0.059775</v>
          </cell>
          <cell r="AK203">
            <v>0.059775</v>
          </cell>
          <cell r="AL203">
            <v>0.059775</v>
          </cell>
        </row>
        <row r="204">
          <cell r="A204">
            <v>45064</v>
          </cell>
          <cell r="B204">
            <v>0</v>
          </cell>
          <cell r="C204">
            <v>0</v>
          </cell>
          <cell r="D204">
            <v>0.04969</v>
          </cell>
          <cell r="E204">
            <v>0.059775</v>
          </cell>
          <cell r="F204">
            <v>45064</v>
          </cell>
          <cell r="G204">
            <v>0.054189999999999995</v>
          </cell>
          <cell r="H204">
            <v>0.054189999999999995</v>
          </cell>
          <cell r="I204">
            <v>0.064275</v>
          </cell>
          <cell r="J204">
            <v>0.064275</v>
          </cell>
          <cell r="K204">
            <v>0.07477500000000001</v>
          </cell>
          <cell r="L204">
            <v>0</v>
          </cell>
          <cell r="M204">
            <v>0</v>
          </cell>
          <cell r="N204">
            <v>0.04969</v>
          </cell>
          <cell r="O204">
            <v>0.059775</v>
          </cell>
          <cell r="P204">
            <v>0</v>
          </cell>
          <cell r="Q204">
            <v>0.04969</v>
          </cell>
          <cell r="R204">
            <v>0.059775</v>
          </cell>
          <cell r="S204">
            <v>0</v>
          </cell>
          <cell r="T204">
            <v>0.04969</v>
          </cell>
          <cell r="U204">
            <v>0.059775</v>
          </cell>
          <cell r="W204">
            <v>45064</v>
          </cell>
          <cell r="X204">
            <v>0.06452000000000001</v>
          </cell>
          <cell r="Y204">
            <v>0.064519</v>
          </cell>
          <cell r="Z204">
            <v>0.064275</v>
          </cell>
          <cell r="AA204">
            <v>0.064275</v>
          </cell>
          <cell r="AB204">
            <v>0.07477500000000001</v>
          </cell>
          <cell r="AC204">
            <v>0.059775</v>
          </cell>
          <cell r="AD204">
            <v>0.059775</v>
          </cell>
          <cell r="AE204">
            <v>0.059775</v>
          </cell>
          <cell r="AF204">
            <v>0.059775</v>
          </cell>
          <cell r="AG204">
            <v>0.059775</v>
          </cell>
          <cell r="AH204">
            <v>0.059775</v>
          </cell>
          <cell r="AI204">
            <v>0.059775</v>
          </cell>
          <cell r="AJ204">
            <v>0.059775</v>
          </cell>
          <cell r="AK204">
            <v>0.059775</v>
          </cell>
          <cell r="AL204">
            <v>0.059775</v>
          </cell>
        </row>
        <row r="205">
          <cell r="A205">
            <v>45096</v>
          </cell>
          <cell r="B205">
            <v>0</v>
          </cell>
          <cell r="C205">
            <v>0</v>
          </cell>
          <cell r="D205">
            <v>0.04969</v>
          </cell>
          <cell r="E205">
            <v>0.059775</v>
          </cell>
          <cell r="F205">
            <v>45096</v>
          </cell>
          <cell r="G205">
            <v>0.054189999999999995</v>
          </cell>
          <cell r="H205">
            <v>0.054189999999999995</v>
          </cell>
          <cell r="I205">
            <v>0.064275</v>
          </cell>
          <cell r="J205">
            <v>0.064275</v>
          </cell>
          <cell r="K205">
            <v>0.07477500000000001</v>
          </cell>
          <cell r="L205">
            <v>0</v>
          </cell>
          <cell r="M205">
            <v>0</v>
          </cell>
          <cell r="N205">
            <v>0.04969</v>
          </cell>
          <cell r="O205">
            <v>0.059775</v>
          </cell>
          <cell r="P205">
            <v>0</v>
          </cell>
          <cell r="Q205">
            <v>0.04969</v>
          </cell>
          <cell r="R205">
            <v>0.059775</v>
          </cell>
          <cell r="S205">
            <v>0</v>
          </cell>
          <cell r="T205">
            <v>0.04969</v>
          </cell>
          <cell r="U205">
            <v>0.059775</v>
          </cell>
          <cell r="W205">
            <v>45096</v>
          </cell>
          <cell r="X205">
            <v>0.06452000000000001</v>
          </cell>
          <cell r="Y205">
            <v>0.064519</v>
          </cell>
          <cell r="Z205">
            <v>0.064275</v>
          </cell>
          <cell r="AA205">
            <v>0.064275</v>
          </cell>
          <cell r="AB205">
            <v>0.07477500000000001</v>
          </cell>
          <cell r="AC205">
            <v>0.059775</v>
          </cell>
          <cell r="AD205">
            <v>0.059775</v>
          </cell>
          <cell r="AE205">
            <v>0.059775</v>
          </cell>
          <cell r="AF205">
            <v>0.059775</v>
          </cell>
          <cell r="AG205">
            <v>0.059775</v>
          </cell>
          <cell r="AH205">
            <v>0.059775</v>
          </cell>
          <cell r="AI205">
            <v>0.059775</v>
          </cell>
          <cell r="AJ205">
            <v>0.059775</v>
          </cell>
          <cell r="AK205">
            <v>0.059775</v>
          </cell>
          <cell r="AL205">
            <v>0.059775</v>
          </cell>
        </row>
        <row r="206">
          <cell r="A206">
            <v>45125</v>
          </cell>
          <cell r="B206">
            <v>0</v>
          </cell>
          <cell r="C206">
            <v>0</v>
          </cell>
          <cell r="D206">
            <v>0.04969</v>
          </cell>
          <cell r="E206">
            <v>0.059775</v>
          </cell>
          <cell r="F206">
            <v>45125</v>
          </cell>
          <cell r="G206">
            <v>0.054189999999999995</v>
          </cell>
          <cell r="H206">
            <v>0.054189999999999995</v>
          </cell>
          <cell r="I206">
            <v>0.064275</v>
          </cell>
          <cell r="J206">
            <v>0.064275</v>
          </cell>
          <cell r="K206">
            <v>0.07477500000000001</v>
          </cell>
          <cell r="L206">
            <v>0</v>
          </cell>
          <cell r="M206">
            <v>0</v>
          </cell>
          <cell r="N206">
            <v>0.04969</v>
          </cell>
          <cell r="O206">
            <v>0.059775</v>
          </cell>
          <cell r="P206">
            <v>0</v>
          </cell>
          <cell r="Q206">
            <v>0.04969</v>
          </cell>
          <cell r="R206">
            <v>0.059775</v>
          </cell>
          <cell r="S206">
            <v>0</v>
          </cell>
          <cell r="T206">
            <v>0.04969</v>
          </cell>
          <cell r="U206">
            <v>0.059775</v>
          </cell>
          <cell r="W206">
            <v>45125</v>
          </cell>
          <cell r="X206">
            <v>0.06452000000000001</v>
          </cell>
          <cell r="Y206">
            <v>0.064519</v>
          </cell>
          <cell r="Z206">
            <v>0.064275</v>
          </cell>
          <cell r="AA206">
            <v>0.064275</v>
          </cell>
          <cell r="AB206">
            <v>0.07477500000000001</v>
          </cell>
          <cell r="AC206">
            <v>0.059775</v>
          </cell>
          <cell r="AD206">
            <v>0.059775</v>
          </cell>
          <cell r="AE206">
            <v>0.059775</v>
          </cell>
          <cell r="AF206">
            <v>0.059775</v>
          </cell>
          <cell r="AG206">
            <v>0.059775</v>
          </cell>
          <cell r="AH206">
            <v>0.059775</v>
          </cell>
          <cell r="AI206">
            <v>0.059775</v>
          </cell>
          <cell r="AJ206">
            <v>0.059775</v>
          </cell>
          <cell r="AK206">
            <v>0.059775</v>
          </cell>
          <cell r="AL206">
            <v>0.059775</v>
          </cell>
        </row>
        <row r="207">
          <cell r="A207">
            <v>45156</v>
          </cell>
          <cell r="B207">
            <v>0</v>
          </cell>
          <cell r="C207">
            <v>0</v>
          </cell>
          <cell r="D207">
            <v>0.04969</v>
          </cell>
          <cell r="E207">
            <v>0.059775</v>
          </cell>
          <cell r="F207">
            <v>45156</v>
          </cell>
          <cell r="G207">
            <v>0.054189999999999995</v>
          </cell>
          <cell r="H207">
            <v>0.054189999999999995</v>
          </cell>
          <cell r="I207">
            <v>0.064275</v>
          </cell>
          <cell r="J207">
            <v>0.064275</v>
          </cell>
          <cell r="K207">
            <v>0.07477500000000001</v>
          </cell>
          <cell r="L207">
            <v>0</v>
          </cell>
          <cell r="M207">
            <v>0</v>
          </cell>
          <cell r="N207">
            <v>0.04969</v>
          </cell>
          <cell r="O207">
            <v>0.059775</v>
          </cell>
          <cell r="P207">
            <v>0</v>
          </cell>
          <cell r="Q207">
            <v>0.04969</v>
          </cell>
          <cell r="R207">
            <v>0.059775</v>
          </cell>
          <cell r="S207">
            <v>0</v>
          </cell>
          <cell r="T207">
            <v>0.04969</v>
          </cell>
          <cell r="U207">
            <v>0.059775</v>
          </cell>
          <cell r="W207">
            <v>45156</v>
          </cell>
          <cell r="X207">
            <v>0.06452000000000001</v>
          </cell>
          <cell r="Y207">
            <v>0.064519</v>
          </cell>
          <cell r="Z207">
            <v>0.064275</v>
          </cell>
          <cell r="AA207">
            <v>0.064275</v>
          </cell>
          <cell r="AB207">
            <v>0.07477500000000001</v>
          </cell>
          <cell r="AC207">
            <v>0.059775</v>
          </cell>
          <cell r="AD207">
            <v>0.059775</v>
          </cell>
          <cell r="AE207">
            <v>0.059775</v>
          </cell>
          <cell r="AF207">
            <v>0.059775</v>
          </cell>
          <cell r="AG207">
            <v>0.059775</v>
          </cell>
          <cell r="AH207">
            <v>0.059775</v>
          </cell>
          <cell r="AI207">
            <v>0.059775</v>
          </cell>
          <cell r="AJ207">
            <v>0.059775</v>
          </cell>
          <cell r="AK207">
            <v>0.059775</v>
          </cell>
          <cell r="AL207">
            <v>0.059775</v>
          </cell>
        </row>
        <row r="208">
          <cell r="A208">
            <v>45187</v>
          </cell>
          <cell r="B208">
            <v>0</v>
          </cell>
          <cell r="C208">
            <v>0</v>
          </cell>
          <cell r="D208">
            <v>0.04969</v>
          </cell>
          <cell r="E208">
            <v>0.059775</v>
          </cell>
          <cell r="F208">
            <v>45187</v>
          </cell>
          <cell r="G208">
            <v>0.054189999999999995</v>
          </cell>
          <cell r="H208">
            <v>0.054189999999999995</v>
          </cell>
          <cell r="I208">
            <v>0.064275</v>
          </cell>
          <cell r="J208">
            <v>0.064275</v>
          </cell>
          <cell r="K208">
            <v>0.07477500000000001</v>
          </cell>
          <cell r="L208">
            <v>0</v>
          </cell>
          <cell r="M208">
            <v>0</v>
          </cell>
          <cell r="N208">
            <v>0.04969</v>
          </cell>
          <cell r="O208">
            <v>0.059775</v>
          </cell>
          <cell r="P208">
            <v>0</v>
          </cell>
          <cell r="Q208">
            <v>0.04969</v>
          </cell>
          <cell r="R208">
            <v>0.059775</v>
          </cell>
          <cell r="S208">
            <v>0</v>
          </cell>
          <cell r="T208">
            <v>0.04969</v>
          </cell>
          <cell r="U208">
            <v>0.059775</v>
          </cell>
          <cell r="W208">
            <v>45187</v>
          </cell>
          <cell r="X208">
            <v>0.06452000000000001</v>
          </cell>
          <cell r="Y208">
            <v>0.064519</v>
          </cell>
          <cell r="Z208">
            <v>0.064275</v>
          </cell>
          <cell r="AA208">
            <v>0.064275</v>
          </cell>
          <cell r="AB208">
            <v>0.07477500000000001</v>
          </cell>
          <cell r="AC208">
            <v>0.059775</v>
          </cell>
          <cell r="AD208">
            <v>0.059775</v>
          </cell>
          <cell r="AE208">
            <v>0.059775</v>
          </cell>
          <cell r="AF208">
            <v>0.059775</v>
          </cell>
          <cell r="AG208">
            <v>0.059775</v>
          </cell>
          <cell r="AH208">
            <v>0.059775</v>
          </cell>
          <cell r="AI208">
            <v>0.059775</v>
          </cell>
          <cell r="AJ208">
            <v>0.059775</v>
          </cell>
          <cell r="AK208">
            <v>0.059775</v>
          </cell>
          <cell r="AL208">
            <v>0.059775</v>
          </cell>
        </row>
        <row r="209">
          <cell r="A209">
            <v>45217</v>
          </cell>
          <cell r="B209">
            <v>0</v>
          </cell>
          <cell r="C209">
            <v>0</v>
          </cell>
          <cell r="D209">
            <v>0.04969</v>
          </cell>
          <cell r="E209">
            <v>0.059775</v>
          </cell>
          <cell r="F209">
            <v>45217</v>
          </cell>
          <cell r="G209">
            <v>0.054189999999999995</v>
          </cell>
          <cell r="H209">
            <v>0.054189999999999995</v>
          </cell>
          <cell r="I209">
            <v>0.064275</v>
          </cell>
          <cell r="J209">
            <v>0.064275</v>
          </cell>
          <cell r="K209">
            <v>0.07477500000000001</v>
          </cell>
          <cell r="L209">
            <v>0</v>
          </cell>
          <cell r="M209">
            <v>0</v>
          </cell>
          <cell r="N209">
            <v>0.04969</v>
          </cell>
          <cell r="O209">
            <v>0.059775</v>
          </cell>
          <cell r="P209">
            <v>0</v>
          </cell>
          <cell r="Q209">
            <v>0.04969</v>
          </cell>
          <cell r="R209">
            <v>0.059775</v>
          </cell>
          <cell r="S209">
            <v>0</v>
          </cell>
          <cell r="T209">
            <v>0.04969</v>
          </cell>
          <cell r="U209">
            <v>0.059775</v>
          </cell>
          <cell r="W209">
            <v>45217</v>
          </cell>
          <cell r="X209">
            <v>0.06452000000000001</v>
          </cell>
          <cell r="Y209">
            <v>0.064519</v>
          </cell>
          <cell r="Z209">
            <v>0.064275</v>
          </cell>
          <cell r="AA209">
            <v>0.064275</v>
          </cell>
          <cell r="AB209">
            <v>0.07477500000000001</v>
          </cell>
          <cell r="AC209">
            <v>0.059775</v>
          </cell>
          <cell r="AD209">
            <v>0.059775</v>
          </cell>
          <cell r="AE209">
            <v>0.059775</v>
          </cell>
          <cell r="AF209">
            <v>0.059775</v>
          </cell>
          <cell r="AG209">
            <v>0.059775</v>
          </cell>
          <cell r="AH209">
            <v>0.059775</v>
          </cell>
          <cell r="AI209">
            <v>0.059775</v>
          </cell>
          <cell r="AJ209">
            <v>0.059775</v>
          </cell>
          <cell r="AK209">
            <v>0.059775</v>
          </cell>
          <cell r="AL209">
            <v>0.059775</v>
          </cell>
        </row>
        <row r="210">
          <cell r="A210">
            <v>45250</v>
          </cell>
          <cell r="B210">
            <v>0</v>
          </cell>
          <cell r="C210">
            <v>0</v>
          </cell>
          <cell r="D210">
            <v>0.04969</v>
          </cell>
          <cell r="E210">
            <v>0.059775</v>
          </cell>
          <cell r="F210">
            <v>45250</v>
          </cell>
          <cell r="G210">
            <v>0.054189999999999995</v>
          </cell>
          <cell r="H210">
            <v>0.054189999999999995</v>
          </cell>
          <cell r="I210">
            <v>0.064275</v>
          </cell>
          <cell r="J210">
            <v>0.064275</v>
          </cell>
          <cell r="K210">
            <v>0.07477500000000001</v>
          </cell>
          <cell r="L210">
            <v>0</v>
          </cell>
          <cell r="M210">
            <v>0</v>
          </cell>
          <cell r="N210">
            <v>0.04969</v>
          </cell>
          <cell r="O210">
            <v>0.059775</v>
          </cell>
          <cell r="P210">
            <v>0</v>
          </cell>
          <cell r="Q210">
            <v>0.04969</v>
          </cell>
          <cell r="R210">
            <v>0.059775</v>
          </cell>
          <cell r="S210">
            <v>0</v>
          </cell>
          <cell r="T210">
            <v>0.04969</v>
          </cell>
          <cell r="U210">
            <v>0.059775</v>
          </cell>
          <cell r="W210">
            <v>45250</v>
          </cell>
          <cell r="X210">
            <v>0.06452000000000001</v>
          </cell>
          <cell r="Y210">
            <v>0.064519</v>
          </cell>
          <cell r="Z210">
            <v>0.064275</v>
          </cell>
          <cell r="AA210">
            <v>0.064275</v>
          </cell>
          <cell r="AB210">
            <v>0.07477500000000001</v>
          </cell>
          <cell r="AC210">
            <v>0.059775</v>
          </cell>
          <cell r="AD210">
            <v>0.059775</v>
          </cell>
          <cell r="AE210">
            <v>0.059775</v>
          </cell>
          <cell r="AF210">
            <v>0.059775</v>
          </cell>
          <cell r="AG210">
            <v>0.059775</v>
          </cell>
          <cell r="AH210">
            <v>0.059775</v>
          </cell>
          <cell r="AI210">
            <v>0.059775</v>
          </cell>
          <cell r="AJ210">
            <v>0.059775</v>
          </cell>
          <cell r="AK210">
            <v>0.059775</v>
          </cell>
          <cell r="AL210">
            <v>0.059775</v>
          </cell>
        </row>
        <row r="211">
          <cell r="A211">
            <v>45278</v>
          </cell>
          <cell r="B211">
            <v>0</v>
          </cell>
          <cell r="C211">
            <v>0</v>
          </cell>
          <cell r="D211">
            <v>0.04969</v>
          </cell>
          <cell r="E211">
            <v>0.059775</v>
          </cell>
          <cell r="F211">
            <v>45278</v>
          </cell>
          <cell r="G211">
            <v>0.054189999999999995</v>
          </cell>
          <cell r="H211">
            <v>0.054189999999999995</v>
          </cell>
          <cell r="I211">
            <v>0.064275</v>
          </cell>
          <cell r="J211">
            <v>0.064275</v>
          </cell>
          <cell r="K211">
            <v>0.07477500000000001</v>
          </cell>
          <cell r="L211">
            <v>0</v>
          </cell>
          <cell r="M211">
            <v>0</v>
          </cell>
          <cell r="N211">
            <v>0.04969</v>
          </cell>
          <cell r="O211">
            <v>0.059775</v>
          </cell>
          <cell r="P211">
            <v>0</v>
          </cell>
          <cell r="Q211">
            <v>0.04969</v>
          </cell>
          <cell r="R211">
            <v>0.059775</v>
          </cell>
          <cell r="S211">
            <v>0</v>
          </cell>
          <cell r="T211">
            <v>0.04969</v>
          </cell>
          <cell r="U211">
            <v>0.059775</v>
          </cell>
          <cell r="W211">
            <v>45278</v>
          </cell>
          <cell r="X211">
            <v>0.06452000000000001</v>
          </cell>
          <cell r="Y211">
            <v>0.064519</v>
          </cell>
          <cell r="Z211">
            <v>0.064275</v>
          </cell>
          <cell r="AA211">
            <v>0.064275</v>
          </cell>
          <cell r="AB211">
            <v>0.07477500000000001</v>
          </cell>
          <cell r="AC211">
            <v>0.059775</v>
          </cell>
          <cell r="AD211">
            <v>0.059775</v>
          </cell>
          <cell r="AE211">
            <v>0.059775</v>
          </cell>
          <cell r="AF211">
            <v>0.059775</v>
          </cell>
          <cell r="AG211">
            <v>0.059775</v>
          </cell>
          <cell r="AH211">
            <v>0.059775</v>
          </cell>
          <cell r="AI211">
            <v>0.059775</v>
          </cell>
          <cell r="AJ211">
            <v>0.059775</v>
          </cell>
          <cell r="AK211">
            <v>0.059775</v>
          </cell>
          <cell r="AL211">
            <v>0.059775</v>
          </cell>
        </row>
        <row r="212">
          <cell r="A212">
            <v>45309</v>
          </cell>
          <cell r="B212">
            <v>0</v>
          </cell>
          <cell r="C212">
            <v>0</v>
          </cell>
          <cell r="D212">
            <v>0.04969</v>
          </cell>
          <cell r="E212">
            <v>0.059775</v>
          </cell>
          <cell r="F212">
            <v>45309</v>
          </cell>
          <cell r="G212">
            <v>0.054189999999999995</v>
          </cell>
          <cell r="H212">
            <v>0.054189999999999995</v>
          </cell>
          <cell r="I212">
            <v>0.064275</v>
          </cell>
          <cell r="J212">
            <v>0.064275</v>
          </cell>
          <cell r="K212">
            <v>0.07477500000000001</v>
          </cell>
          <cell r="L212">
            <v>0</v>
          </cell>
          <cell r="M212">
            <v>0</v>
          </cell>
          <cell r="N212">
            <v>0.04969</v>
          </cell>
          <cell r="O212">
            <v>0.059775</v>
          </cell>
          <cell r="P212">
            <v>0</v>
          </cell>
          <cell r="Q212">
            <v>0.04969</v>
          </cell>
          <cell r="R212">
            <v>0.059775</v>
          </cell>
          <cell r="S212">
            <v>0</v>
          </cell>
          <cell r="T212">
            <v>0.04969</v>
          </cell>
          <cell r="U212">
            <v>0.059775</v>
          </cell>
          <cell r="W212">
            <v>45309</v>
          </cell>
          <cell r="X212">
            <v>0.06452000000000001</v>
          </cell>
          <cell r="Y212">
            <v>0.064519</v>
          </cell>
          <cell r="Z212">
            <v>0.064275</v>
          </cell>
          <cell r="AA212">
            <v>0.064275</v>
          </cell>
          <cell r="AB212">
            <v>0.07477500000000001</v>
          </cell>
          <cell r="AC212">
            <v>0.059775</v>
          </cell>
          <cell r="AD212">
            <v>0.059775</v>
          </cell>
          <cell r="AE212">
            <v>0.059775</v>
          </cell>
          <cell r="AF212">
            <v>0.059775</v>
          </cell>
          <cell r="AG212">
            <v>0.059775</v>
          </cell>
          <cell r="AH212">
            <v>0.059775</v>
          </cell>
          <cell r="AI212">
            <v>0.059775</v>
          </cell>
          <cell r="AJ212">
            <v>0.059775</v>
          </cell>
          <cell r="AK212">
            <v>0.059775</v>
          </cell>
          <cell r="AL212">
            <v>0.059775</v>
          </cell>
        </row>
        <row r="213">
          <cell r="A213">
            <v>45341</v>
          </cell>
          <cell r="B213">
            <v>0</v>
          </cell>
          <cell r="C213">
            <v>0</v>
          </cell>
          <cell r="D213">
            <v>0.04969</v>
          </cell>
          <cell r="E213">
            <v>0.059775</v>
          </cell>
          <cell r="F213">
            <v>45341</v>
          </cell>
          <cell r="G213">
            <v>0.054189999999999995</v>
          </cell>
          <cell r="H213">
            <v>0.054189999999999995</v>
          </cell>
          <cell r="I213">
            <v>0.064275</v>
          </cell>
          <cell r="J213">
            <v>0.064275</v>
          </cell>
          <cell r="K213">
            <v>0.07477500000000001</v>
          </cell>
          <cell r="L213">
            <v>0</v>
          </cell>
          <cell r="M213">
            <v>0</v>
          </cell>
          <cell r="N213">
            <v>0.04969</v>
          </cell>
          <cell r="O213">
            <v>0.059775</v>
          </cell>
          <cell r="P213">
            <v>0</v>
          </cell>
          <cell r="Q213">
            <v>0.04969</v>
          </cell>
          <cell r="R213">
            <v>0.059775</v>
          </cell>
          <cell r="S213">
            <v>0</v>
          </cell>
          <cell r="T213">
            <v>0.04969</v>
          </cell>
          <cell r="U213">
            <v>0.059775</v>
          </cell>
          <cell r="W213">
            <v>45341</v>
          </cell>
          <cell r="X213">
            <v>0.06452000000000001</v>
          </cell>
          <cell r="Y213">
            <v>0.064519</v>
          </cell>
          <cell r="Z213">
            <v>0.064275</v>
          </cell>
          <cell r="AA213">
            <v>0.064275</v>
          </cell>
          <cell r="AB213">
            <v>0.07477500000000001</v>
          </cell>
          <cell r="AC213">
            <v>0.059775</v>
          </cell>
          <cell r="AD213">
            <v>0.059775</v>
          </cell>
          <cell r="AE213">
            <v>0.059775</v>
          </cell>
          <cell r="AF213">
            <v>0.059775</v>
          </cell>
          <cell r="AG213">
            <v>0.059775</v>
          </cell>
          <cell r="AH213">
            <v>0.059775</v>
          </cell>
          <cell r="AI213">
            <v>0.059775</v>
          </cell>
          <cell r="AJ213">
            <v>0.059775</v>
          </cell>
          <cell r="AK213">
            <v>0.059775</v>
          </cell>
          <cell r="AL213">
            <v>0.059775</v>
          </cell>
        </row>
        <row r="214">
          <cell r="A214">
            <v>45369</v>
          </cell>
          <cell r="B214">
            <v>0</v>
          </cell>
          <cell r="C214">
            <v>0</v>
          </cell>
          <cell r="D214">
            <v>0.04969</v>
          </cell>
          <cell r="E214">
            <v>0.059775</v>
          </cell>
          <cell r="F214">
            <v>45369</v>
          </cell>
          <cell r="G214">
            <v>0.054189999999999995</v>
          </cell>
          <cell r="H214">
            <v>0.054189999999999995</v>
          </cell>
          <cell r="I214">
            <v>0.064275</v>
          </cell>
          <cell r="J214">
            <v>0.064275</v>
          </cell>
          <cell r="K214">
            <v>0.07477500000000001</v>
          </cell>
          <cell r="L214">
            <v>0</v>
          </cell>
          <cell r="M214">
            <v>0</v>
          </cell>
          <cell r="N214">
            <v>0.04969</v>
          </cell>
          <cell r="O214">
            <v>0.059775</v>
          </cell>
          <cell r="P214">
            <v>0</v>
          </cell>
          <cell r="Q214">
            <v>0.04969</v>
          </cell>
          <cell r="R214">
            <v>0.059775</v>
          </cell>
          <cell r="S214">
            <v>0</v>
          </cell>
          <cell r="T214">
            <v>0.04969</v>
          </cell>
          <cell r="U214">
            <v>0.059775</v>
          </cell>
          <cell r="W214">
            <v>45369</v>
          </cell>
          <cell r="X214">
            <v>0.06452000000000001</v>
          </cell>
          <cell r="Y214">
            <v>0.064519</v>
          </cell>
          <cell r="Z214">
            <v>0.064275</v>
          </cell>
          <cell r="AA214">
            <v>0.064275</v>
          </cell>
          <cell r="AB214">
            <v>0.07477500000000001</v>
          </cell>
          <cell r="AC214">
            <v>0.059775</v>
          </cell>
          <cell r="AD214">
            <v>0.059775</v>
          </cell>
          <cell r="AE214">
            <v>0.059775</v>
          </cell>
          <cell r="AF214">
            <v>0.059775</v>
          </cell>
          <cell r="AG214">
            <v>0.059775</v>
          </cell>
          <cell r="AH214">
            <v>0.059775</v>
          </cell>
          <cell r="AI214">
            <v>0.059775</v>
          </cell>
          <cell r="AJ214">
            <v>0.059775</v>
          </cell>
          <cell r="AK214">
            <v>0.059775</v>
          </cell>
          <cell r="AL214">
            <v>0.059775</v>
          </cell>
        </row>
        <row r="215">
          <cell r="A215">
            <v>45400</v>
          </cell>
          <cell r="B215">
            <v>0</v>
          </cell>
          <cell r="C215">
            <v>0</v>
          </cell>
          <cell r="D215">
            <v>0.04969</v>
          </cell>
          <cell r="E215">
            <v>0.059775</v>
          </cell>
          <cell r="F215">
            <v>45400</v>
          </cell>
          <cell r="G215">
            <v>0.054189999999999995</v>
          </cell>
          <cell r="H215">
            <v>0.054189999999999995</v>
          </cell>
          <cell r="I215">
            <v>0.064275</v>
          </cell>
          <cell r="J215">
            <v>0.064275</v>
          </cell>
          <cell r="K215">
            <v>0.07477500000000001</v>
          </cell>
          <cell r="L215">
            <v>0</v>
          </cell>
          <cell r="M215">
            <v>0</v>
          </cell>
          <cell r="N215">
            <v>0.04969</v>
          </cell>
          <cell r="O215">
            <v>0.059775</v>
          </cell>
          <cell r="P215">
            <v>0</v>
          </cell>
          <cell r="Q215">
            <v>0.04969</v>
          </cell>
          <cell r="R215">
            <v>0.059775</v>
          </cell>
          <cell r="S215">
            <v>0</v>
          </cell>
          <cell r="T215">
            <v>0.04969</v>
          </cell>
          <cell r="U215">
            <v>0.059775</v>
          </cell>
          <cell r="W215">
            <v>45400</v>
          </cell>
          <cell r="X215">
            <v>0.06452000000000001</v>
          </cell>
          <cell r="Y215">
            <v>0.064519</v>
          </cell>
          <cell r="Z215">
            <v>0.064275</v>
          </cell>
          <cell r="AA215">
            <v>0.064275</v>
          </cell>
          <cell r="AB215">
            <v>0.07477500000000001</v>
          </cell>
          <cell r="AC215">
            <v>0.059775</v>
          </cell>
          <cell r="AD215">
            <v>0.059775</v>
          </cell>
          <cell r="AE215">
            <v>0.059775</v>
          </cell>
          <cell r="AF215">
            <v>0.059775</v>
          </cell>
          <cell r="AG215">
            <v>0.059775</v>
          </cell>
          <cell r="AH215">
            <v>0.059775</v>
          </cell>
          <cell r="AI215">
            <v>0.059775</v>
          </cell>
          <cell r="AJ215">
            <v>0.059775</v>
          </cell>
          <cell r="AK215">
            <v>0.059775</v>
          </cell>
          <cell r="AL215">
            <v>0.059775</v>
          </cell>
        </row>
        <row r="216">
          <cell r="A216">
            <v>45432</v>
          </cell>
          <cell r="B216">
            <v>0</v>
          </cell>
          <cell r="C216">
            <v>0</v>
          </cell>
          <cell r="D216">
            <v>0.04969</v>
          </cell>
          <cell r="E216">
            <v>0.059775</v>
          </cell>
          <cell r="F216">
            <v>45432</v>
          </cell>
          <cell r="G216">
            <v>0.054189999999999995</v>
          </cell>
          <cell r="H216">
            <v>0.054189999999999995</v>
          </cell>
          <cell r="I216">
            <v>0.064275</v>
          </cell>
          <cell r="J216">
            <v>0.064275</v>
          </cell>
          <cell r="K216">
            <v>0.07477500000000001</v>
          </cell>
          <cell r="L216">
            <v>0</v>
          </cell>
          <cell r="M216">
            <v>0</v>
          </cell>
          <cell r="N216">
            <v>0.04969</v>
          </cell>
          <cell r="O216">
            <v>0.059775</v>
          </cell>
          <cell r="P216">
            <v>0</v>
          </cell>
          <cell r="Q216">
            <v>0.04969</v>
          </cell>
          <cell r="R216">
            <v>0.059775</v>
          </cell>
          <cell r="S216">
            <v>0</v>
          </cell>
          <cell r="T216">
            <v>0.04969</v>
          </cell>
          <cell r="U216">
            <v>0.059775</v>
          </cell>
          <cell r="W216">
            <v>45432</v>
          </cell>
          <cell r="X216">
            <v>0.06452000000000001</v>
          </cell>
          <cell r="Y216">
            <v>0.064519</v>
          </cell>
          <cell r="Z216">
            <v>0.064275</v>
          </cell>
          <cell r="AA216">
            <v>0.064275</v>
          </cell>
          <cell r="AB216">
            <v>0.07477500000000001</v>
          </cell>
          <cell r="AC216">
            <v>0.059775</v>
          </cell>
          <cell r="AD216">
            <v>0.059775</v>
          </cell>
          <cell r="AE216">
            <v>0.059775</v>
          </cell>
          <cell r="AF216">
            <v>0.059775</v>
          </cell>
          <cell r="AG216">
            <v>0.059775</v>
          </cell>
          <cell r="AH216">
            <v>0.059775</v>
          </cell>
          <cell r="AI216">
            <v>0.059775</v>
          </cell>
          <cell r="AJ216">
            <v>0.059775</v>
          </cell>
          <cell r="AK216">
            <v>0.059775</v>
          </cell>
          <cell r="AL216">
            <v>0.059775</v>
          </cell>
        </row>
        <row r="217">
          <cell r="A217">
            <v>45461</v>
          </cell>
          <cell r="B217">
            <v>0</v>
          </cell>
          <cell r="C217">
            <v>0</v>
          </cell>
          <cell r="D217">
            <v>0.04969</v>
          </cell>
          <cell r="E217">
            <v>0.059775</v>
          </cell>
          <cell r="F217">
            <v>45461</v>
          </cell>
          <cell r="G217">
            <v>0.054189999999999995</v>
          </cell>
          <cell r="H217">
            <v>0.054189999999999995</v>
          </cell>
          <cell r="I217">
            <v>0.064275</v>
          </cell>
          <cell r="J217">
            <v>0.064275</v>
          </cell>
          <cell r="K217">
            <v>0.07477500000000001</v>
          </cell>
          <cell r="L217">
            <v>0</v>
          </cell>
          <cell r="M217">
            <v>0</v>
          </cell>
          <cell r="N217">
            <v>0.04969</v>
          </cell>
          <cell r="O217">
            <v>0.059775</v>
          </cell>
          <cell r="P217">
            <v>0</v>
          </cell>
          <cell r="Q217">
            <v>0.04969</v>
          </cell>
          <cell r="R217">
            <v>0.059775</v>
          </cell>
          <cell r="S217">
            <v>0</v>
          </cell>
          <cell r="T217">
            <v>0.04969</v>
          </cell>
          <cell r="U217">
            <v>0.059775</v>
          </cell>
          <cell r="W217">
            <v>45461</v>
          </cell>
          <cell r="X217">
            <v>0.06452000000000001</v>
          </cell>
          <cell r="Y217">
            <v>0.064519</v>
          </cell>
          <cell r="Z217">
            <v>0.064275</v>
          </cell>
          <cell r="AA217">
            <v>0.064275</v>
          </cell>
          <cell r="AB217">
            <v>0.07477500000000001</v>
          </cell>
          <cell r="AC217">
            <v>0.059775</v>
          </cell>
          <cell r="AD217">
            <v>0.059775</v>
          </cell>
          <cell r="AE217">
            <v>0.059775</v>
          </cell>
          <cell r="AF217">
            <v>0.059775</v>
          </cell>
          <cell r="AG217">
            <v>0.059775</v>
          </cell>
          <cell r="AH217">
            <v>0.059775</v>
          </cell>
          <cell r="AI217">
            <v>0.059775</v>
          </cell>
          <cell r="AJ217">
            <v>0.059775</v>
          </cell>
          <cell r="AK217">
            <v>0.059775</v>
          </cell>
          <cell r="AL217">
            <v>0.059775</v>
          </cell>
        </row>
        <row r="218">
          <cell r="A218">
            <v>45491</v>
          </cell>
          <cell r="B218">
            <v>0</v>
          </cell>
          <cell r="C218">
            <v>0</v>
          </cell>
          <cell r="D218">
            <v>0.04969</v>
          </cell>
          <cell r="E218">
            <v>0.059775</v>
          </cell>
          <cell r="F218">
            <v>45491</v>
          </cell>
          <cell r="G218">
            <v>0.054189999999999995</v>
          </cell>
          <cell r="H218">
            <v>0.054189999999999995</v>
          </cell>
          <cell r="I218">
            <v>0.064275</v>
          </cell>
          <cell r="J218">
            <v>0.064275</v>
          </cell>
          <cell r="K218">
            <v>0.07477500000000001</v>
          </cell>
          <cell r="L218">
            <v>0</v>
          </cell>
          <cell r="M218">
            <v>0</v>
          </cell>
          <cell r="N218">
            <v>0.04969</v>
          </cell>
          <cell r="O218">
            <v>0.059775</v>
          </cell>
          <cell r="P218">
            <v>0</v>
          </cell>
          <cell r="Q218">
            <v>0.04969</v>
          </cell>
          <cell r="R218">
            <v>0.059775</v>
          </cell>
          <cell r="S218">
            <v>0</v>
          </cell>
          <cell r="T218">
            <v>0.04969</v>
          </cell>
          <cell r="U218">
            <v>0.059775</v>
          </cell>
          <cell r="W218">
            <v>45491</v>
          </cell>
          <cell r="X218">
            <v>0.06452000000000001</v>
          </cell>
          <cell r="Y218">
            <v>0.064519</v>
          </cell>
          <cell r="Z218">
            <v>0.064275</v>
          </cell>
          <cell r="AA218">
            <v>0.064275</v>
          </cell>
          <cell r="AB218">
            <v>0.07477500000000001</v>
          </cell>
          <cell r="AC218">
            <v>0.059775</v>
          </cell>
          <cell r="AD218">
            <v>0.059775</v>
          </cell>
          <cell r="AE218">
            <v>0.059775</v>
          </cell>
          <cell r="AF218">
            <v>0.059775</v>
          </cell>
          <cell r="AG218">
            <v>0.059775</v>
          </cell>
          <cell r="AH218">
            <v>0.059775</v>
          </cell>
          <cell r="AI218">
            <v>0.059775</v>
          </cell>
          <cell r="AJ218">
            <v>0.059775</v>
          </cell>
          <cell r="AK218">
            <v>0.059775</v>
          </cell>
          <cell r="AL218">
            <v>0.059775</v>
          </cell>
        </row>
        <row r="219">
          <cell r="A219">
            <v>45523</v>
          </cell>
          <cell r="B219">
            <v>0</v>
          </cell>
          <cell r="C219">
            <v>0</v>
          </cell>
          <cell r="D219">
            <v>0.04969</v>
          </cell>
          <cell r="E219">
            <v>0.059775</v>
          </cell>
          <cell r="F219">
            <v>45523</v>
          </cell>
          <cell r="G219">
            <v>0.054189999999999995</v>
          </cell>
          <cell r="H219">
            <v>0.054189999999999995</v>
          </cell>
          <cell r="I219">
            <v>0.064275</v>
          </cell>
          <cell r="J219">
            <v>0.064275</v>
          </cell>
          <cell r="K219">
            <v>0.07477500000000001</v>
          </cell>
          <cell r="L219">
            <v>0</v>
          </cell>
          <cell r="M219">
            <v>0</v>
          </cell>
          <cell r="N219">
            <v>0.04969</v>
          </cell>
          <cell r="O219">
            <v>0.059775</v>
          </cell>
          <cell r="P219">
            <v>0</v>
          </cell>
          <cell r="Q219">
            <v>0.04969</v>
          </cell>
          <cell r="R219">
            <v>0.059775</v>
          </cell>
          <cell r="S219">
            <v>0</v>
          </cell>
          <cell r="T219">
            <v>0.04969</v>
          </cell>
          <cell r="U219">
            <v>0.059775</v>
          </cell>
          <cell r="W219">
            <v>45523</v>
          </cell>
          <cell r="X219">
            <v>0.06452000000000001</v>
          </cell>
          <cell r="Y219">
            <v>0.064519</v>
          </cell>
          <cell r="Z219">
            <v>0.064275</v>
          </cell>
          <cell r="AA219">
            <v>0.064275</v>
          </cell>
          <cell r="AB219">
            <v>0.07477500000000001</v>
          </cell>
          <cell r="AC219">
            <v>0.059775</v>
          </cell>
          <cell r="AD219">
            <v>0.059775</v>
          </cell>
          <cell r="AE219">
            <v>0.059775</v>
          </cell>
          <cell r="AF219">
            <v>0.059775</v>
          </cell>
          <cell r="AG219">
            <v>0.059775</v>
          </cell>
          <cell r="AH219">
            <v>0.059775</v>
          </cell>
          <cell r="AI219">
            <v>0.059775</v>
          </cell>
          <cell r="AJ219">
            <v>0.059775</v>
          </cell>
          <cell r="AK219">
            <v>0.059775</v>
          </cell>
          <cell r="AL219">
            <v>0.059775</v>
          </cell>
        </row>
        <row r="220">
          <cell r="A220">
            <v>45553</v>
          </cell>
          <cell r="B220">
            <v>0</v>
          </cell>
          <cell r="C220">
            <v>0</v>
          </cell>
          <cell r="D220">
            <v>0.04969</v>
          </cell>
          <cell r="E220">
            <v>0.059775</v>
          </cell>
          <cell r="F220">
            <v>45553</v>
          </cell>
          <cell r="G220">
            <v>0.054189999999999995</v>
          </cell>
          <cell r="H220">
            <v>0.054189999999999995</v>
          </cell>
          <cell r="I220">
            <v>0.064275</v>
          </cell>
          <cell r="J220">
            <v>0.064275</v>
          </cell>
          <cell r="K220">
            <v>0.07477500000000001</v>
          </cell>
          <cell r="L220">
            <v>0</v>
          </cell>
          <cell r="M220">
            <v>0</v>
          </cell>
          <cell r="N220">
            <v>0.04969</v>
          </cell>
          <cell r="O220">
            <v>0.059775</v>
          </cell>
          <cell r="P220">
            <v>0</v>
          </cell>
          <cell r="Q220">
            <v>0.04969</v>
          </cell>
          <cell r="R220">
            <v>0.059775</v>
          </cell>
          <cell r="S220">
            <v>0</v>
          </cell>
          <cell r="T220">
            <v>0.04969</v>
          </cell>
          <cell r="U220">
            <v>0.059775</v>
          </cell>
          <cell r="W220">
            <v>45553</v>
          </cell>
          <cell r="X220">
            <v>0.06452000000000001</v>
          </cell>
          <cell r="Y220">
            <v>0.064519</v>
          </cell>
          <cell r="Z220">
            <v>0.064275</v>
          </cell>
          <cell r="AA220">
            <v>0.064275</v>
          </cell>
          <cell r="AB220">
            <v>0.07477500000000001</v>
          </cell>
          <cell r="AC220">
            <v>0.059775</v>
          </cell>
          <cell r="AD220">
            <v>0.059775</v>
          </cell>
          <cell r="AE220">
            <v>0.059775</v>
          </cell>
          <cell r="AF220">
            <v>0.059775</v>
          </cell>
          <cell r="AG220">
            <v>0.059775</v>
          </cell>
          <cell r="AH220">
            <v>0.059775</v>
          </cell>
          <cell r="AI220">
            <v>0.059775</v>
          </cell>
          <cell r="AJ220">
            <v>0.059775</v>
          </cell>
          <cell r="AK220">
            <v>0.059775</v>
          </cell>
          <cell r="AL220">
            <v>0.059775</v>
          </cell>
        </row>
        <row r="221">
          <cell r="A221">
            <v>45583</v>
          </cell>
          <cell r="B221">
            <v>0</v>
          </cell>
          <cell r="C221">
            <v>0</v>
          </cell>
          <cell r="D221">
            <v>0.04969</v>
          </cell>
          <cell r="E221">
            <v>0.059775</v>
          </cell>
          <cell r="F221">
            <v>45583</v>
          </cell>
          <cell r="G221">
            <v>0.054189999999999995</v>
          </cell>
          <cell r="H221">
            <v>0.054189999999999995</v>
          </cell>
          <cell r="I221">
            <v>0.064275</v>
          </cell>
          <cell r="J221">
            <v>0.064275</v>
          </cell>
          <cell r="K221">
            <v>0.07477500000000001</v>
          </cell>
          <cell r="L221">
            <v>0</v>
          </cell>
          <cell r="M221">
            <v>0</v>
          </cell>
          <cell r="N221">
            <v>0.04969</v>
          </cell>
          <cell r="O221">
            <v>0.059775</v>
          </cell>
          <cell r="P221">
            <v>0</v>
          </cell>
          <cell r="Q221">
            <v>0.04969</v>
          </cell>
          <cell r="R221">
            <v>0.059775</v>
          </cell>
          <cell r="S221">
            <v>0</v>
          </cell>
          <cell r="T221">
            <v>0.04969</v>
          </cell>
          <cell r="U221">
            <v>0.059775</v>
          </cell>
          <cell r="W221">
            <v>45583</v>
          </cell>
          <cell r="X221">
            <v>0.06452000000000001</v>
          </cell>
          <cell r="Y221">
            <v>0.064519</v>
          </cell>
          <cell r="Z221">
            <v>0.064275</v>
          </cell>
          <cell r="AA221">
            <v>0.064275</v>
          </cell>
          <cell r="AB221">
            <v>0.07477500000000001</v>
          </cell>
          <cell r="AC221">
            <v>0.059775</v>
          </cell>
          <cell r="AD221">
            <v>0.059775</v>
          </cell>
          <cell r="AE221">
            <v>0.059775</v>
          </cell>
          <cell r="AF221">
            <v>0.059775</v>
          </cell>
          <cell r="AG221">
            <v>0.059775</v>
          </cell>
          <cell r="AH221">
            <v>0.059775</v>
          </cell>
          <cell r="AI221">
            <v>0.059775</v>
          </cell>
          <cell r="AJ221">
            <v>0.059775</v>
          </cell>
          <cell r="AK221">
            <v>0.059775</v>
          </cell>
          <cell r="AL221">
            <v>0.059775</v>
          </cell>
        </row>
        <row r="222">
          <cell r="A222">
            <v>45614</v>
          </cell>
          <cell r="B222">
            <v>0</v>
          </cell>
          <cell r="C222">
            <v>0</v>
          </cell>
          <cell r="D222">
            <v>0.04969</v>
          </cell>
          <cell r="E222">
            <v>0.059775</v>
          </cell>
          <cell r="F222">
            <v>45614</v>
          </cell>
          <cell r="G222">
            <v>0.054189999999999995</v>
          </cell>
          <cell r="H222">
            <v>0.054189999999999995</v>
          </cell>
          <cell r="I222">
            <v>0.064275</v>
          </cell>
          <cell r="J222">
            <v>0.064275</v>
          </cell>
          <cell r="K222">
            <v>0.07477500000000001</v>
          </cell>
          <cell r="L222">
            <v>0</v>
          </cell>
          <cell r="M222">
            <v>0</v>
          </cell>
          <cell r="N222">
            <v>0.04969</v>
          </cell>
          <cell r="O222">
            <v>0.059775</v>
          </cell>
          <cell r="P222">
            <v>0</v>
          </cell>
          <cell r="Q222">
            <v>0.04969</v>
          </cell>
          <cell r="R222">
            <v>0.059775</v>
          </cell>
          <cell r="S222">
            <v>0</v>
          </cell>
          <cell r="T222">
            <v>0.04969</v>
          </cell>
          <cell r="U222">
            <v>0.059775</v>
          </cell>
          <cell r="W222">
            <v>45614</v>
          </cell>
          <cell r="X222">
            <v>0.06452000000000001</v>
          </cell>
          <cell r="Y222">
            <v>0.064519</v>
          </cell>
          <cell r="Z222">
            <v>0.064275</v>
          </cell>
          <cell r="AA222">
            <v>0.064275</v>
          </cell>
          <cell r="AB222">
            <v>0.07477500000000001</v>
          </cell>
          <cell r="AC222">
            <v>0.059775</v>
          </cell>
          <cell r="AD222">
            <v>0.059775</v>
          </cell>
          <cell r="AE222">
            <v>0.059775</v>
          </cell>
          <cell r="AF222">
            <v>0.059775</v>
          </cell>
          <cell r="AG222">
            <v>0.059775</v>
          </cell>
          <cell r="AH222">
            <v>0.059775</v>
          </cell>
          <cell r="AI222">
            <v>0.059775</v>
          </cell>
          <cell r="AJ222">
            <v>0.059775</v>
          </cell>
          <cell r="AK222">
            <v>0.059775</v>
          </cell>
          <cell r="AL222">
            <v>0.059775</v>
          </cell>
        </row>
        <row r="223">
          <cell r="A223">
            <v>45644</v>
          </cell>
          <cell r="B223">
            <v>0</v>
          </cell>
          <cell r="C223">
            <v>0</v>
          </cell>
          <cell r="D223">
            <v>0.04969</v>
          </cell>
          <cell r="E223">
            <v>0.059775</v>
          </cell>
          <cell r="F223">
            <v>45644</v>
          </cell>
          <cell r="G223">
            <v>0.054189999999999995</v>
          </cell>
          <cell r="H223">
            <v>0.054189999999999995</v>
          </cell>
          <cell r="I223">
            <v>0.064275</v>
          </cell>
          <cell r="J223">
            <v>0.064275</v>
          </cell>
          <cell r="K223">
            <v>0.07477500000000001</v>
          </cell>
          <cell r="L223">
            <v>0</v>
          </cell>
          <cell r="M223">
            <v>0</v>
          </cell>
          <cell r="N223">
            <v>0.04969</v>
          </cell>
          <cell r="O223">
            <v>0.059775</v>
          </cell>
          <cell r="P223">
            <v>0</v>
          </cell>
          <cell r="Q223">
            <v>0.04969</v>
          </cell>
          <cell r="R223">
            <v>0.059775</v>
          </cell>
          <cell r="S223">
            <v>0</v>
          </cell>
          <cell r="T223">
            <v>0.04969</v>
          </cell>
          <cell r="U223">
            <v>0.059775</v>
          </cell>
          <cell r="W223">
            <v>45644</v>
          </cell>
          <cell r="X223">
            <v>0.06452000000000001</v>
          </cell>
          <cell r="Y223">
            <v>0.064519</v>
          </cell>
          <cell r="Z223">
            <v>0.064275</v>
          </cell>
          <cell r="AA223">
            <v>0.064275</v>
          </cell>
          <cell r="AB223">
            <v>0.07477500000000001</v>
          </cell>
          <cell r="AC223">
            <v>0.059775</v>
          </cell>
          <cell r="AD223">
            <v>0.059775</v>
          </cell>
          <cell r="AE223">
            <v>0.059775</v>
          </cell>
          <cell r="AF223">
            <v>0.059775</v>
          </cell>
          <cell r="AG223">
            <v>0.059775</v>
          </cell>
          <cell r="AH223">
            <v>0.059775</v>
          </cell>
          <cell r="AI223">
            <v>0.059775</v>
          </cell>
          <cell r="AJ223">
            <v>0.059775</v>
          </cell>
          <cell r="AK223">
            <v>0.059775</v>
          </cell>
          <cell r="AL223">
            <v>0.059775</v>
          </cell>
        </row>
        <row r="224">
          <cell r="A224">
            <v>45677</v>
          </cell>
          <cell r="B224">
            <v>0</v>
          </cell>
          <cell r="C224">
            <v>0</v>
          </cell>
          <cell r="D224">
            <v>0.04969</v>
          </cell>
          <cell r="E224">
            <v>0.059775</v>
          </cell>
          <cell r="F224">
            <v>45677</v>
          </cell>
          <cell r="G224">
            <v>0.054189999999999995</v>
          </cell>
          <cell r="H224">
            <v>0.054189999999999995</v>
          </cell>
          <cell r="I224">
            <v>0.064275</v>
          </cell>
          <cell r="J224">
            <v>0.064275</v>
          </cell>
          <cell r="K224">
            <v>0.07477500000000001</v>
          </cell>
          <cell r="L224">
            <v>0</v>
          </cell>
          <cell r="M224">
            <v>0</v>
          </cell>
          <cell r="N224">
            <v>0.04969</v>
          </cell>
          <cell r="O224">
            <v>0.059775</v>
          </cell>
          <cell r="P224">
            <v>0</v>
          </cell>
          <cell r="Q224">
            <v>0.04969</v>
          </cell>
          <cell r="R224">
            <v>0.059775</v>
          </cell>
          <cell r="S224">
            <v>0</v>
          </cell>
          <cell r="T224">
            <v>0.04969</v>
          </cell>
          <cell r="U224">
            <v>0.059775</v>
          </cell>
          <cell r="W224">
            <v>45677</v>
          </cell>
          <cell r="X224">
            <v>0.06452000000000001</v>
          </cell>
          <cell r="Y224">
            <v>0.064519</v>
          </cell>
          <cell r="Z224">
            <v>0.064275</v>
          </cell>
          <cell r="AA224">
            <v>0.064275</v>
          </cell>
          <cell r="AB224">
            <v>0.07477500000000001</v>
          </cell>
          <cell r="AC224">
            <v>0.059775</v>
          </cell>
          <cell r="AD224">
            <v>0.059775</v>
          </cell>
          <cell r="AE224">
            <v>0.059775</v>
          </cell>
          <cell r="AF224">
            <v>0.059775</v>
          </cell>
          <cell r="AG224">
            <v>0.059775</v>
          </cell>
          <cell r="AH224">
            <v>0.059775</v>
          </cell>
          <cell r="AI224">
            <v>0.059775</v>
          </cell>
          <cell r="AJ224">
            <v>0.059775</v>
          </cell>
          <cell r="AK224">
            <v>0.059775</v>
          </cell>
          <cell r="AL224">
            <v>0.059775</v>
          </cell>
        </row>
        <row r="225">
          <cell r="A225">
            <v>45706</v>
          </cell>
          <cell r="B225">
            <v>0</v>
          </cell>
          <cell r="C225">
            <v>0</v>
          </cell>
          <cell r="D225">
            <v>0.04969</v>
          </cell>
          <cell r="E225">
            <v>0.059775</v>
          </cell>
          <cell r="F225">
            <v>45706</v>
          </cell>
          <cell r="G225">
            <v>0.054189999999999995</v>
          </cell>
          <cell r="H225">
            <v>0.054189999999999995</v>
          </cell>
          <cell r="I225">
            <v>0.064275</v>
          </cell>
          <cell r="J225">
            <v>0.064275</v>
          </cell>
          <cell r="K225">
            <v>0.07477500000000001</v>
          </cell>
          <cell r="L225">
            <v>0</v>
          </cell>
          <cell r="M225">
            <v>0</v>
          </cell>
          <cell r="N225">
            <v>0.04969</v>
          </cell>
          <cell r="O225">
            <v>0.059775</v>
          </cell>
          <cell r="P225">
            <v>0</v>
          </cell>
          <cell r="Q225">
            <v>0.04969</v>
          </cell>
          <cell r="R225">
            <v>0.059775</v>
          </cell>
          <cell r="S225">
            <v>0</v>
          </cell>
          <cell r="T225">
            <v>0.04969</v>
          </cell>
          <cell r="U225">
            <v>0.059775</v>
          </cell>
          <cell r="W225">
            <v>45706</v>
          </cell>
          <cell r="X225">
            <v>0.06452000000000001</v>
          </cell>
          <cell r="Y225">
            <v>0.064519</v>
          </cell>
          <cell r="Z225">
            <v>0.064275</v>
          </cell>
          <cell r="AA225">
            <v>0.064275</v>
          </cell>
          <cell r="AB225">
            <v>0.07477500000000001</v>
          </cell>
          <cell r="AC225">
            <v>0.059775</v>
          </cell>
          <cell r="AD225">
            <v>0.059775</v>
          </cell>
          <cell r="AE225">
            <v>0.059775</v>
          </cell>
          <cell r="AF225">
            <v>0.059775</v>
          </cell>
          <cell r="AG225">
            <v>0.059775</v>
          </cell>
          <cell r="AH225">
            <v>0.059775</v>
          </cell>
          <cell r="AI225">
            <v>0.059775</v>
          </cell>
          <cell r="AJ225">
            <v>0.059775</v>
          </cell>
          <cell r="AK225">
            <v>0.059775</v>
          </cell>
          <cell r="AL225">
            <v>0.059775</v>
          </cell>
        </row>
        <row r="226">
          <cell r="A226">
            <v>45734</v>
          </cell>
          <cell r="B226">
            <v>0</v>
          </cell>
          <cell r="C226">
            <v>0</v>
          </cell>
          <cell r="D226">
            <v>0.04969</v>
          </cell>
          <cell r="E226">
            <v>0.059775</v>
          </cell>
          <cell r="F226">
            <v>45734</v>
          </cell>
          <cell r="G226">
            <v>0.054189999999999995</v>
          </cell>
          <cell r="H226">
            <v>0.054189999999999995</v>
          </cell>
          <cell r="I226">
            <v>0.064275</v>
          </cell>
          <cell r="J226">
            <v>0.064275</v>
          </cell>
          <cell r="K226">
            <v>0.07477500000000001</v>
          </cell>
          <cell r="L226">
            <v>0</v>
          </cell>
          <cell r="M226">
            <v>0</v>
          </cell>
          <cell r="N226">
            <v>0.04969</v>
          </cell>
          <cell r="O226">
            <v>0.059775</v>
          </cell>
          <cell r="P226">
            <v>0</v>
          </cell>
          <cell r="Q226">
            <v>0.04969</v>
          </cell>
          <cell r="R226">
            <v>0.059775</v>
          </cell>
          <cell r="S226">
            <v>0</v>
          </cell>
          <cell r="T226">
            <v>0.04969</v>
          </cell>
          <cell r="U226">
            <v>0.059775</v>
          </cell>
          <cell r="W226">
            <v>45734</v>
          </cell>
          <cell r="X226">
            <v>0.06452000000000001</v>
          </cell>
          <cell r="Y226">
            <v>0.064519</v>
          </cell>
          <cell r="Z226">
            <v>0.064275</v>
          </cell>
          <cell r="AA226">
            <v>0.064275</v>
          </cell>
          <cell r="AB226">
            <v>0.07477500000000001</v>
          </cell>
          <cell r="AC226">
            <v>0.059775</v>
          </cell>
          <cell r="AD226">
            <v>0.059775</v>
          </cell>
          <cell r="AE226">
            <v>0.059775</v>
          </cell>
          <cell r="AF226">
            <v>0.059775</v>
          </cell>
          <cell r="AG226">
            <v>0.059775</v>
          </cell>
          <cell r="AH226">
            <v>0.059775</v>
          </cell>
          <cell r="AI226">
            <v>0.059775</v>
          </cell>
          <cell r="AJ226">
            <v>0.059775</v>
          </cell>
          <cell r="AK226">
            <v>0.059775</v>
          </cell>
          <cell r="AL226">
            <v>0.059775</v>
          </cell>
        </row>
        <row r="227">
          <cell r="A227">
            <v>45765</v>
          </cell>
          <cell r="B227">
            <v>0</v>
          </cell>
          <cell r="C227">
            <v>0</v>
          </cell>
          <cell r="D227">
            <v>0.04969</v>
          </cell>
          <cell r="E227">
            <v>0.059775</v>
          </cell>
          <cell r="F227">
            <v>45765</v>
          </cell>
          <cell r="G227">
            <v>0.054189999999999995</v>
          </cell>
          <cell r="H227">
            <v>0.054189999999999995</v>
          </cell>
          <cell r="I227">
            <v>0.064275</v>
          </cell>
          <cell r="J227">
            <v>0.064275</v>
          </cell>
          <cell r="K227">
            <v>0.07477500000000001</v>
          </cell>
          <cell r="L227">
            <v>0</v>
          </cell>
          <cell r="M227">
            <v>0</v>
          </cell>
          <cell r="N227">
            <v>0.04969</v>
          </cell>
          <cell r="O227">
            <v>0.059775</v>
          </cell>
          <cell r="P227">
            <v>0</v>
          </cell>
          <cell r="Q227">
            <v>0.04969</v>
          </cell>
          <cell r="R227">
            <v>0.059775</v>
          </cell>
          <cell r="S227">
            <v>0</v>
          </cell>
          <cell r="T227">
            <v>0.04969</v>
          </cell>
          <cell r="U227">
            <v>0.059775</v>
          </cell>
          <cell r="W227">
            <v>45765</v>
          </cell>
          <cell r="X227">
            <v>0.06452000000000001</v>
          </cell>
          <cell r="Y227">
            <v>0.064519</v>
          </cell>
          <cell r="Z227">
            <v>0.064275</v>
          </cell>
          <cell r="AA227">
            <v>0.064275</v>
          </cell>
          <cell r="AB227">
            <v>0.07477500000000001</v>
          </cell>
          <cell r="AC227">
            <v>0.059775</v>
          </cell>
          <cell r="AD227">
            <v>0.059775</v>
          </cell>
          <cell r="AE227">
            <v>0.059775</v>
          </cell>
          <cell r="AF227">
            <v>0.059775</v>
          </cell>
          <cell r="AG227">
            <v>0.059775</v>
          </cell>
          <cell r="AH227">
            <v>0.059775</v>
          </cell>
          <cell r="AI227">
            <v>0.059775</v>
          </cell>
          <cell r="AJ227">
            <v>0.059775</v>
          </cell>
          <cell r="AK227">
            <v>0.059775</v>
          </cell>
          <cell r="AL227">
            <v>0.059775</v>
          </cell>
        </row>
        <row r="228">
          <cell r="A228">
            <v>45796</v>
          </cell>
          <cell r="B228">
            <v>0</v>
          </cell>
          <cell r="C228">
            <v>0</v>
          </cell>
          <cell r="D228">
            <v>0.04969</v>
          </cell>
          <cell r="E228">
            <v>0.059775</v>
          </cell>
          <cell r="F228">
            <v>45796</v>
          </cell>
          <cell r="G228">
            <v>0.054189999999999995</v>
          </cell>
          <cell r="H228">
            <v>0.054189999999999995</v>
          </cell>
          <cell r="I228">
            <v>0.064275</v>
          </cell>
          <cell r="J228">
            <v>0.064275</v>
          </cell>
          <cell r="K228">
            <v>0.07477500000000001</v>
          </cell>
          <cell r="L228">
            <v>0</v>
          </cell>
          <cell r="M228">
            <v>0</v>
          </cell>
          <cell r="N228">
            <v>0.04969</v>
          </cell>
          <cell r="O228">
            <v>0.059775</v>
          </cell>
          <cell r="P228">
            <v>0</v>
          </cell>
          <cell r="Q228">
            <v>0.04969</v>
          </cell>
          <cell r="R228">
            <v>0.059775</v>
          </cell>
          <cell r="S228">
            <v>0</v>
          </cell>
          <cell r="T228">
            <v>0.04969</v>
          </cell>
          <cell r="U228">
            <v>0.059775</v>
          </cell>
          <cell r="W228">
            <v>45796</v>
          </cell>
          <cell r="X228">
            <v>0.06452000000000001</v>
          </cell>
          <cell r="Y228">
            <v>0.064519</v>
          </cell>
          <cell r="Z228">
            <v>0.064275</v>
          </cell>
          <cell r="AA228">
            <v>0.064275</v>
          </cell>
          <cell r="AB228">
            <v>0.07477500000000001</v>
          </cell>
          <cell r="AC228">
            <v>0.059775</v>
          </cell>
          <cell r="AD228">
            <v>0.059775</v>
          </cell>
          <cell r="AE228">
            <v>0.059775</v>
          </cell>
          <cell r="AF228">
            <v>0.059775</v>
          </cell>
          <cell r="AG228">
            <v>0.059775</v>
          </cell>
          <cell r="AH228">
            <v>0.059775</v>
          </cell>
          <cell r="AI228">
            <v>0.059775</v>
          </cell>
          <cell r="AJ228">
            <v>0.059775</v>
          </cell>
          <cell r="AK228">
            <v>0.059775</v>
          </cell>
          <cell r="AL228">
            <v>0.059775</v>
          </cell>
        </row>
        <row r="229">
          <cell r="A229">
            <v>45826</v>
          </cell>
          <cell r="B229">
            <v>0</v>
          </cell>
          <cell r="C229">
            <v>0</v>
          </cell>
          <cell r="D229">
            <v>0.04969</v>
          </cell>
          <cell r="E229">
            <v>0.059775</v>
          </cell>
          <cell r="F229">
            <v>45826</v>
          </cell>
          <cell r="G229">
            <v>0.054189999999999995</v>
          </cell>
          <cell r="H229">
            <v>0.054189999999999995</v>
          </cell>
          <cell r="I229">
            <v>0.064275</v>
          </cell>
          <cell r="J229">
            <v>0.064275</v>
          </cell>
          <cell r="K229">
            <v>0.07477500000000001</v>
          </cell>
          <cell r="L229">
            <v>0</v>
          </cell>
          <cell r="M229">
            <v>0</v>
          </cell>
          <cell r="N229">
            <v>0.04969</v>
          </cell>
          <cell r="O229">
            <v>0.059775</v>
          </cell>
          <cell r="P229">
            <v>0</v>
          </cell>
          <cell r="Q229">
            <v>0.04969</v>
          </cell>
          <cell r="R229">
            <v>0.059775</v>
          </cell>
          <cell r="S229">
            <v>0</v>
          </cell>
          <cell r="T229">
            <v>0.04969</v>
          </cell>
          <cell r="U229">
            <v>0.059775</v>
          </cell>
          <cell r="W229">
            <v>45826</v>
          </cell>
          <cell r="X229">
            <v>0.06452000000000001</v>
          </cell>
          <cell r="Y229">
            <v>0.064519</v>
          </cell>
          <cell r="Z229">
            <v>0.064275</v>
          </cell>
          <cell r="AA229">
            <v>0.064275</v>
          </cell>
          <cell r="AB229">
            <v>0.07477500000000001</v>
          </cell>
          <cell r="AC229">
            <v>0.059775</v>
          </cell>
          <cell r="AD229">
            <v>0.059775</v>
          </cell>
          <cell r="AE229">
            <v>0.059775</v>
          </cell>
          <cell r="AF229">
            <v>0.059775</v>
          </cell>
          <cell r="AG229">
            <v>0.059775</v>
          </cell>
          <cell r="AH229">
            <v>0.059775</v>
          </cell>
          <cell r="AI229">
            <v>0.059775</v>
          </cell>
          <cell r="AJ229">
            <v>0.059775</v>
          </cell>
          <cell r="AK229">
            <v>0.059775</v>
          </cell>
          <cell r="AL229">
            <v>0.059775</v>
          </cell>
        </row>
        <row r="230">
          <cell r="A230">
            <v>45856</v>
          </cell>
          <cell r="B230">
            <v>0</v>
          </cell>
          <cell r="C230">
            <v>0</v>
          </cell>
          <cell r="D230">
            <v>0.04969</v>
          </cell>
          <cell r="E230">
            <v>0.059775</v>
          </cell>
          <cell r="F230">
            <v>45856</v>
          </cell>
          <cell r="G230">
            <v>0.054189999999999995</v>
          </cell>
          <cell r="H230">
            <v>0.054189999999999995</v>
          </cell>
          <cell r="I230">
            <v>0.064275</v>
          </cell>
          <cell r="J230">
            <v>0.064275</v>
          </cell>
          <cell r="K230">
            <v>0.07477500000000001</v>
          </cell>
          <cell r="L230">
            <v>0</v>
          </cell>
          <cell r="M230">
            <v>0</v>
          </cell>
          <cell r="N230">
            <v>0.04969</v>
          </cell>
          <cell r="O230">
            <v>0.059775</v>
          </cell>
          <cell r="P230">
            <v>0</v>
          </cell>
          <cell r="Q230">
            <v>0.04969</v>
          </cell>
          <cell r="R230">
            <v>0.059775</v>
          </cell>
          <cell r="S230">
            <v>0</v>
          </cell>
          <cell r="T230">
            <v>0.04969</v>
          </cell>
          <cell r="U230">
            <v>0.059775</v>
          </cell>
          <cell r="W230">
            <v>45856</v>
          </cell>
          <cell r="X230">
            <v>0.06452000000000001</v>
          </cell>
          <cell r="Y230">
            <v>0.064519</v>
          </cell>
          <cell r="Z230">
            <v>0.064275</v>
          </cell>
          <cell r="AA230">
            <v>0.064275</v>
          </cell>
          <cell r="AB230">
            <v>0.07477500000000001</v>
          </cell>
          <cell r="AC230">
            <v>0.059775</v>
          </cell>
          <cell r="AD230">
            <v>0.059775</v>
          </cell>
          <cell r="AE230">
            <v>0.059775</v>
          </cell>
          <cell r="AF230">
            <v>0.059775</v>
          </cell>
          <cell r="AG230">
            <v>0.059775</v>
          </cell>
          <cell r="AH230">
            <v>0.059775</v>
          </cell>
          <cell r="AI230">
            <v>0.059775</v>
          </cell>
          <cell r="AJ230">
            <v>0.059775</v>
          </cell>
          <cell r="AK230">
            <v>0.059775</v>
          </cell>
          <cell r="AL230">
            <v>0.059775</v>
          </cell>
        </row>
        <row r="231">
          <cell r="A231">
            <v>45887</v>
          </cell>
          <cell r="B231">
            <v>0</v>
          </cell>
          <cell r="C231">
            <v>0</v>
          </cell>
          <cell r="D231">
            <v>0.04969</v>
          </cell>
          <cell r="E231">
            <v>0.059775</v>
          </cell>
          <cell r="F231">
            <v>45887</v>
          </cell>
          <cell r="G231">
            <v>0.054189999999999995</v>
          </cell>
          <cell r="H231">
            <v>0.054189999999999995</v>
          </cell>
          <cell r="I231">
            <v>0.064275</v>
          </cell>
          <cell r="J231">
            <v>0.064275</v>
          </cell>
          <cell r="K231">
            <v>0.07477500000000001</v>
          </cell>
          <cell r="L231">
            <v>0</v>
          </cell>
          <cell r="M231">
            <v>0</v>
          </cell>
          <cell r="N231">
            <v>0.04969</v>
          </cell>
          <cell r="O231">
            <v>0.059775</v>
          </cell>
          <cell r="P231">
            <v>0</v>
          </cell>
          <cell r="Q231">
            <v>0.04969</v>
          </cell>
          <cell r="R231">
            <v>0.059775</v>
          </cell>
          <cell r="S231">
            <v>0</v>
          </cell>
          <cell r="T231">
            <v>0.04969</v>
          </cell>
          <cell r="U231">
            <v>0.059775</v>
          </cell>
          <cell r="W231">
            <v>45887</v>
          </cell>
          <cell r="X231">
            <v>0.06452000000000001</v>
          </cell>
          <cell r="Y231">
            <v>0.064519</v>
          </cell>
          <cell r="Z231">
            <v>0.064275</v>
          </cell>
          <cell r="AA231">
            <v>0.064275</v>
          </cell>
          <cell r="AB231">
            <v>0.07477500000000001</v>
          </cell>
          <cell r="AC231">
            <v>0.059775</v>
          </cell>
          <cell r="AD231">
            <v>0.059775</v>
          </cell>
          <cell r="AE231">
            <v>0.059775</v>
          </cell>
          <cell r="AF231">
            <v>0.059775</v>
          </cell>
          <cell r="AG231">
            <v>0.059775</v>
          </cell>
          <cell r="AH231">
            <v>0.059775</v>
          </cell>
          <cell r="AI231">
            <v>0.059775</v>
          </cell>
          <cell r="AJ231">
            <v>0.059775</v>
          </cell>
          <cell r="AK231">
            <v>0.059775</v>
          </cell>
          <cell r="AL231">
            <v>0.059775</v>
          </cell>
        </row>
        <row r="232">
          <cell r="A232">
            <v>45918</v>
          </cell>
          <cell r="B232">
            <v>0</v>
          </cell>
          <cell r="C232">
            <v>0</v>
          </cell>
          <cell r="D232">
            <v>0.04969</v>
          </cell>
          <cell r="E232">
            <v>0.059775</v>
          </cell>
          <cell r="F232">
            <v>45918</v>
          </cell>
          <cell r="G232">
            <v>0.054189999999999995</v>
          </cell>
          <cell r="H232">
            <v>0.054189999999999995</v>
          </cell>
          <cell r="I232">
            <v>0.064275</v>
          </cell>
          <cell r="J232">
            <v>0.064275</v>
          </cell>
          <cell r="K232">
            <v>0.07477500000000001</v>
          </cell>
          <cell r="L232">
            <v>0</v>
          </cell>
          <cell r="M232">
            <v>0</v>
          </cell>
          <cell r="N232">
            <v>0.04969</v>
          </cell>
          <cell r="O232">
            <v>0.059775</v>
          </cell>
          <cell r="P232">
            <v>0</v>
          </cell>
          <cell r="Q232">
            <v>0.04969</v>
          </cell>
          <cell r="R232">
            <v>0.059775</v>
          </cell>
          <cell r="S232">
            <v>0</v>
          </cell>
          <cell r="T232">
            <v>0.04969</v>
          </cell>
          <cell r="U232">
            <v>0.059775</v>
          </cell>
          <cell r="W232">
            <v>45918</v>
          </cell>
          <cell r="X232">
            <v>0.06452000000000001</v>
          </cell>
          <cell r="Y232">
            <v>0.064519</v>
          </cell>
          <cell r="Z232">
            <v>0.064275</v>
          </cell>
          <cell r="AA232">
            <v>0.064275</v>
          </cell>
          <cell r="AB232">
            <v>0.07477500000000001</v>
          </cell>
          <cell r="AC232">
            <v>0.059775</v>
          </cell>
          <cell r="AD232">
            <v>0.059775</v>
          </cell>
          <cell r="AE232">
            <v>0.059775</v>
          </cell>
          <cell r="AF232">
            <v>0.059775</v>
          </cell>
          <cell r="AG232">
            <v>0.059775</v>
          </cell>
          <cell r="AH232">
            <v>0.059775</v>
          </cell>
          <cell r="AI232">
            <v>0.059775</v>
          </cell>
          <cell r="AJ232">
            <v>0.059775</v>
          </cell>
          <cell r="AK232">
            <v>0.059775</v>
          </cell>
          <cell r="AL232">
            <v>0.059775</v>
          </cell>
        </row>
        <row r="233">
          <cell r="A233">
            <v>45950</v>
          </cell>
          <cell r="B233">
            <v>0</v>
          </cell>
          <cell r="C233">
            <v>0</v>
          </cell>
          <cell r="D233">
            <v>0.04969</v>
          </cell>
          <cell r="E233">
            <v>0.059775</v>
          </cell>
          <cell r="F233">
            <v>45950</v>
          </cell>
          <cell r="G233">
            <v>0.054189999999999995</v>
          </cell>
          <cell r="H233">
            <v>0.054189999999999995</v>
          </cell>
          <cell r="I233">
            <v>0.064275</v>
          </cell>
          <cell r="J233">
            <v>0.064275</v>
          </cell>
          <cell r="K233">
            <v>0.07477500000000001</v>
          </cell>
          <cell r="L233">
            <v>0</v>
          </cell>
          <cell r="M233">
            <v>0</v>
          </cell>
          <cell r="N233">
            <v>0.04969</v>
          </cell>
          <cell r="O233">
            <v>0.059775</v>
          </cell>
          <cell r="P233">
            <v>0</v>
          </cell>
          <cell r="Q233">
            <v>0.04969</v>
          </cell>
          <cell r="R233">
            <v>0.059775</v>
          </cell>
          <cell r="S233">
            <v>0</v>
          </cell>
          <cell r="T233">
            <v>0.04969</v>
          </cell>
          <cell r="U233">
            <v>0.059775</v>
          </cell>
          <cell r="W233">
            <v>45950</v>
          </cell>
          <cell r="X233">
            <v>0.06452000000000001</v>
          </cell>
          <cell r="Y233">
            <v>0.064519</v>
          </cell>
          <cell r="Z233">
            <v>0.064275</v>
          </cell>
          <cell r="AA233">
            <v>0.064275</v>
          </cell>
          <cell r="AB233">
            <v>0.07477500000000001</v>
          </cell>
          <cell r="AC233">
            <v>0.059775</v>
          </cell>
          <cell r="AD233">
            <v>0.059775</v>
          </cell>
          <cell r="AE233">
            <v>0.059775</v>
          </cell>
          <cell r="AF233">
            <v>0.059775</v>
          </cell>
          <cell r="AG233">
            <v>0.059775</v>
          </cell>
          <cell r="AH233">
            <v>0.059775</v>
          </cell>
          <cell r="AI233">
            <v>0.059775</v>
          </cell>
          <cell r="AJ233">
            <v>0.059775</v>
          </cell>
          <cell r="AK233">
            <v>0.059775</v>
          </cell>
          <cell r="AL233">
            <v>0.059775</v>
          </cell>
        </row>
        <row r="234">
          <cell r="A234">
            <v>45979</v>
          </cell>
          <cell r="B234">
            <v>0</v>
          </cell>
          <cell r="C234">
            <v>0</v>
          </cell>
          <cell r="D234">
            <v>0.04969</v>
          </cell>
          <cell r="E234">
            <v>0.059775</v>
          </cell>
          <cell r="F234">
            <v>45979</v>
          </cell>
          <cell r="G234">
            <v>0.054189999999999995</v>
          </cell>
          <cell r="H234">
            <v>0.054189999999999995</v>
          </cell>
          <cell r="I234">
            <v>0.064275</v>
          </cell>
          <cell r="J234">
            <v>0.064275</v>
          </cell>
          <cell r="K234">
            <v>0.07477500000000001</v>
          </cell>
          <cell r="L234">
            <v>0</v>
          </cell>
          <cell r="M234">
            <v>0</v>
          </cell>
          <cell r="N234">
            <v>0.04969</v>
          </cell>
          <cell r="O234">
            <v>0.059775</v>
          </cell>
          <cell r="P234">
            <v>0</v>
          </cell>
          <cell r="Q234">
            <v>0.04969</v>
          </cell>
          <cell r="R234">
            <v>0.059775</v>
          </cell>
          <cell r="S234">
            <v>0</v>
          </cell>
          <cell r="T234">
            <v>0.04969</v>
          </cell>
          <cell r="U234">
            <v>0.059775</v>
          </cell>
          <cell r="W234">
            <v>45979</v>
          </cell>
          <cell r="X234">
            <v>0.06452000000000001</v>
          </cell>
          <cell r="Y234">
            <v>0.064519</v>
          </cell>
          <cell r="Z234">
            <v>0.064275</v>
          </cell>
          <cell r="AA234">
            <v>0.064275</v>
          </cell>
          <cell r="AB234">
            <v>0.07477500000000001</v>
          </cell>
          <cell r="AC234">
            <v>0.059775</v>
          </cell>
          <cell r="AD234">
            <v>0.059775</v>
          </cell>
          <cell r="AE234">
            <v>0.059775</v>
          </cell>
          <cell r="AF234">
            <v>0.059775</v>
          </cell>
          <cell r="AG234">
            <v>0.059775</v>
          </cell>
          <cell r="AH234">
            <v>0.059775</v>
          </cell>
          <cell r="AI234">
            <v>0.059775</v>
          </cell>
          <cell r="AJ234">
            <v>0.059775</v>
          </cell>
          <cell r="AK234">
            <v>0.059775</v>
          </cell>
          <cell r="AL234">
            <v>0.059775</v>
          </cell>
        </row>
        <row r="235">
          <cell r="A235">
            <v>46009</v>
          </cell>
          <cell r="B235">
            <v>0</v>
          </cell>
          <cell r="C235">
            <v>0</v>
          </cell>
          <cell r="D235">
            <v>0.04969</v>
          </cell>
          <cell r="E235">
            <v>0.059775</v>
          </cell>
          <cell r="F235">
            <v>46009</v>
          </cell>
          <cell r="G235">
            <v>0.054189999999999995</v>
          </cell>
          <cell r="H235">
            <v>0.054189999999999995</v>
          </cell>
          <cell r="I235">
            <v>0.064275</v>
          </cell>
          <cell r="J235">
            <v>0.064275</v>
          </cell>
          <cell r="K235">
            <v>0.07477500000000001</v>
          </cell>
          <cell r="L235">
            <v>0</v>
          </cell>
          <cell r="M235">
            <v>0</v>
          </cell>
          <cell r="N235">
            <v>0.04969</v>
          </cell>
          <cell r="O235">
            <v>0.059775</v>
          </cell>
          <cell r="P235">
            <v>0</v>
          </cell>
          <cell r="Q235">
            <v>0.04969</v>
          </cell>
          <cell r="R235">
            <v>0.059775</v>
          </cell>
          <cell r="S235">
            <v>0</v>
          </cell>
          <cell r="T235">
            <v>0.04969</v>
          </cell>
          <cell r="U235">
            <v>0.059775</v>
          </cell>
          <cell r="W235">
            <v>46009</v>
          </cell>
          <cell r="X235">
            <v>0.06452000000000001</v>
          </cell>
          <cell r="Y235">
            <v>0.064519</v>
          </cell>
          <cell r="Z235">
            <v>0.064275</v>
          </cell>
          <cell r="AA235">
            <v>0.064275</v>
          </cell>
          <cell r="AB235">
            <v>0.07477500000000001</v>
          </cell>
          <cell r="AC235">
            <v>0.059775</v>
          </cell>
          <cell r="AD235">
            <v>0.059775</v>
          </cell>
          <cell r="AE235">
            <v>0.059775</v>
          </cell>
          <cell r="AF235">
            <v>0.059775</v>
          </cell>
          <cell r="AG235">
            <v>0.059775</v>
          </cell>
          <cell r="AH235">
            <v>0.059775</v>
          </cell>
          <cell r="AI235">
            <v>0.059775</v>
          </cell>
          <cell r="AJ235">
            <v>0.059775</v>
          </cell>
          <cell r="AK235">
            <v>0.059775</v>
          </cell>
          <cell r="AL235">
            <v>0.059775</v>
          </cell>
        </row>
        <row r="236">
          <cell r="A236">
            <v>46041</v>
          </cell>
          <cell r="B236">
            <v>0</v>
          </cell>
          <cell r="C236">
            <v>0</v>
          </cell>
          <cell r="D236">
            <v>0.04969</v>
          </cell>
          <cell r="E236">
            <v>0.059775</v>
          </cell>
          <cell r="F236">
            <v>46041</v>
          </cell>
          <cell r="G236">
            <v>0.054189999999999995</v>
          </cell>
          <cell r="H236">
            <v>0.054189999999999995</v>
          </cell>
          <cell r="I236">
            <v>0.064275</v>
          </cell>
          <cell r="J236">
            <v>0.064275</v>
          </cell>
          <cell r="K236">
            <v>0.07477500000000001</v>
          </cell>
          <cell r="L236">
            <v>0</v>
          </cell>
          <cell r="M236">
            <v>0</v>
          </cell>
          <cell r="N236">
            <v>0.04969</v>
          </cell>
          <cell r="O236">
            <v>0.059775</v>
          </cell>
          <cell r="P236">
            <v>0</v>
          </cell>
          <cell r="Q236">
            <v>0.04969</v>
          </cell>
          <cell r="R236">
            <v>0.059775</v>
          </cell>
          <cell r="S236">
            <v>0</v>
          </cell>
          <cell r="T236">
            <v>0.04969</v>
          </cell>
          <cell r="U236">
            <v>0.059775</v>
          </cell>
          <cell r="W236">
            <v>46041</v>
          </cell>
          <cell r="X236">
            <v>0.06452000000000001</v>
          </cell>
          <cell r="Y236">
            <v>0.064519</v>
          </cell>
          <cell r="Z236">
            <v>0.064275</v>
          </cell>
          <cell r="AA236">
            <v>0.064275</v>
          </cell>
          <cell r="AB236">
            <v>0.07477500000000001</v>
          </cell>
          <cell r="AC236">
            <v>0.059775</v>
          </cell>
          <cell r="AD236">
            <v>0.059775</v>
          </cell>
          <cell r="AE236">
            <v>0.059775</v>
          </cell>
          <cell r="AF236">
            <v>0.059775</v>
          </cell>
          <cell r="AG236">
            <v>0.059775</v>
          </cell>
          <cell r="AH236">
            <v>0.059775</v>
          </cell>
          <cell r="AI236">
            <v>0.059775</v>
          </cell>
          <cell r="AJ236">
            <v>0.059775</v>
          </cell>
          <cell r="AK236">
            <v>0.059775</v>
          </cell>
          <cell r="AL236">
            <v>0.059775</v>
          </cell>
        </row>
        <row r="237">
          <cell r="A237">
            <v>46071</v>
          </cell>
          <cell r="B237">
            <v>0</v>
          </cell>
          <cell r="C237">
            <v>0</v>
          </cell>
          <cell r="D237">
            <v>0.04969</v>
          </cell>
          <cell r="E237">
            <v>0.059775</v>
          </cell>
          <cell r="F237">
            <v>46071</v>
          </cell>
          <cell r="G237">
            <v>0.054189999999999995</v>
          </cell>
          <cell r="H237">
            <v>0.054189999999999995</v>
          </cell>
          <cell r="I237">
            <v>0.064275</v>
          </cell>
          <cell r="J237">
            <v>0.064275</v>
          </cell>
          <cell r="K237">
            <v>0.07477500000000001</v>
          </cell>
          <cell r="L237">
            <v>0</v>
          </cell>
          <cell r="M237">
            <v>0</v>
          </cell>
          <cell r="N237">
            <v>0.04969</v>
          </cell>
          <cell r="O237">
            <v>0.059775</v>
          </cell>
          <cell r="P237">
            <v>0</v>
          </cell>
          <cell r="Q237">
            <v>0.04969</v>
          </cell>
          <cell r="R237">
            <v>0.059775</v>
          </cell>
          <cell r="S237">
            <v>0</v>
          </cell>
          <cell r="T237">
            <v>0.04969</v>
          </cell>
          <cell r="U237">
            <v>0.059775</v>
          </cell>
          <cell r="W237">
            <v>46071</v>
          </cell>
          <cell r="X237">
            <v>0.06452000000000001</v>
          </cell>
          <cell r="Y237">
            <v>0.064519</v>
          </cell>
          <cell r="Z237">
            <v>0.064275</v>
          </cell>
          <cell r="AA237">
            <v>0.064275</v>
          </cell>
          <cell r="AB237">
            <v>0.07477500000000001</v>
          </cell>
          <cell r="AC237">
            <v>0.059775</v>
          </cell>
          <cell r="AD237">
            <v>0.059775</v>
          </cell>
          <cell r="AE237">
            <v>0.059775</v>
          </cell>
          <cell r="AF237">
            <v>0.059775</v>
          </cell>
          <cell r="AG237">
            <v>0.059775</v>
          </cell>
          <cell r="AH237">
            <v>0.059775</v>
          </cell>
          <cell r="AI237">
            <v>0.059775</v>
          </cell>
          <cell r="AJ237">
            <v>0.059775</v>
          </cell>
          <cell r="AK237">
            <v>0.059775</v>
          </cell>
          <cell r="AL237">
            <v>0.059775</v>
          </cell>
        </row>
        <row r="238">
          <cell r="A238">
            <v>46099</v>
          </cell>
          <cell r="B238">
            <v>0</v>
          </cell>
          <cell r="C238">
            <v>0</v>
          </cell>
          <cell r="D238">
            <v>0.04969</v>
          </cell>
          <cell r="E238">
            <v>0.059775</v>
          </cell>
          <cell r="F238">
            <v>46099</v>
          </cell>
          <cell r="G238">
            <v>0.054189999999999995</v>
          </cell>
          <cell r="H238">
            <v>0.054189999999999995</v>
          </cell>
          <cell r="I238">
            <v>0.064275</v>
          </cell>
          <cell r="J238">
            <v>0.064275</v>
          </cell>
          <cell r="K238">
            <v>0.07477500000000001</v>
          </cell>
          <cell r="L238">
            <v>0</v>
          </cell>
          <cell r="M238">
            <v>0</v>
          </cell>
          <cell r="N238">
            <v>0.04969</v>
          </cell>
          <cell r="O238">
            <v>0.059775</v>
          </cell>
          <cell r="P238">
            <v>0</v>
          </cell>
          <cell r="Q238">
            <v>0.04969</v>
          </cell>
          <cell r="R238">
            <v>0.059775</v>
          </cell>
          <cell r="S238">
            <v>0</v>
          </cell>
          <cell r="T238">
            <v>0.04969</v>
          </cell>
          <cell r="U238">
            <v>0.059775</v>
          </cell>
          <cell r="W238">
            <v>46099</v>
          </cell>
          <cell r="X238">
            <v>0.06452000000000001</v>
          </cell>
          <cell r="Y238">
            <v>0.064519</v>
          </cell>
          <cell r="Z238">
            <v>0.064275</v>
          </cell>
          <cell r="AA238">
            <v>0.064275</v>
          </cell>
          <cell r="AB238">
            <v>0.07477500000000001</v>
          </cell>
          <cell r="AC238">
            <v>0.059775</v>
          </cell>
          <cell r="AD238">
            <v>0.059775</v>
          </cell>
          <cell r="AE238">
            <v>0.059775</v>
          </cell>
          <cell r="AF238">
            <v>0.059775</v>
          </cell>
          <cell r="AG238">
            <v>0.059775</v>
          </cell>
          <cell r="AH238">
            <v>0.059775</v>
          </cell>
          <cell r="AI238">
            <v>0.059775</v>
          </cell>
          <cell r="AJ238">
            <v>0.059775</v>
          </cell>
          <cell r="AK238">
            <v>0.059775</v>
          </cell>
          <cell r="AL238">
            <v>0.059775</v>
          </cell>
        </row>
        <row r="239">
          <cell r="A239">
            <v>46132</v>
          </cell>
          <cell r="B239">
            <v>0</v>
          </cell>
          <cell r="C239">
            <v>0</v>
          </cell>
          <cell r="D239">
            <v>0.04969</v>
          </cell>
          <cell r="E239">
            <v>0.059775</v>
          </cell>
          <cell r="F239">
            <v>46132</v>
          </cell>
          <cell r="G239">
            <v>0.054189999999999995</v>
          </cell>
          <cell r="H239">
            <v>0.054189999999999995</v>
          </cell>
          <cell r="I239">
            <v>0.064275</v>
          </cell>
          <cell r="J239">
            <v>0.064275</v>
          </cell>
          <cell r="K239">
            <v>0.07477500000000001</v>
          </cell>
          <cell r="L239">
            <v>0</v>
          </cell>
          <cell r="M239">
            <v>0</v>
          </cell>
          <cell r="N239">
            <v>0.04969</v>
          </cell>
          <cell r="O239">
            <v>0.059775</v>
          </cell>
          <cell r="P239">
            <v>0</v>
          </cell>
          <cell r="Q239">
            <v>0.04969</v>
          </cell>
          <cell r="R239">
            <v>0.059775</v>
          </cell>
          <cell r="S239">
            <v>0</v>
          </cell>
          <cell r="T239">
            <v>0.04969</v>
          </cell>
          <cell r="U239">
            <v>0.059775</v>
          </cell>
          <cell r="W239">
            <v>46132</v>
          </cell>
          <cell r="X239">
            <v>0.06452000000000001</v>
          </cell>
          <cell r="Y239">
            <v>0.064519</v>
          </cell>
          <cell r="Z239">
            <v>0.064275</v>
          </cell>
          <cell r="AA239">
            <v>0.064275</v>
          </cell>
          <cell r="AB239">
            <v>0.07477500000000001</v>
          </cell>
          <cell r="AC239">
            <v>0.059775</v>
          </cell>
          <cell r="AD239">
            <v>0.059775</v>
          </cell>
          <cell r="AE239">
            <v>0.059775</v>
          </cell>
          <cell r="AF239">
            <v>0.059775</v>
          </cell>
          <cell r="AG239">
            <v>0.059775</v>
          </cell>
          <cell r="AH239">
            <v>0.059775</v>
          </cell>
          <cell r="AI239">
            <v>0.059775</v>
          </cell>
          <cell r="AJ239">
            <v>0.059775</v>
          </cell>
          <cell r="AK239">
            <v>0.059775</v>
          </cell>
          <cell r="AL239">
            <v>0.059775</v>
          </cell>
        </row>
        <row r="240">
          <cell r="A240">
            <v>46160</v>
          </cell>
          <cell r="B240">
            <v>0</v>
          </cell>
          <cell r="C240">
            <v>0</v>
          </cell>
          <cell r="D240">
            <v>0.04969</v>
          </cell>
          <cell r="E240">
            <v>0.059775</v>
          </cell>
          <cell r="F240">
            <v>46160</v>
          </cell>
          <cell r="G240">
            <v>0.054189999999999995</v>
          </cell>
          <cell r="H240">
            <v>0.054189999999999995</v>
          </cell>
          <cell r="I240">
            <v>0.064275</v>
          </cell>
          <cell r="J240">
            <v>0.064275</v>
          </cell>
          <cell r="K240">
            <v>0.07477500000000001</v>
          </cell>
          <cell r="L240">
            <v>0</v>
          </cell>
          <cell r="M240">
            <v>0</v>
          </cell>
          <cell r="N240">
            <v>0.04969</v>
          </cell>
          <cell r="O240">
            <v>0.059775</v>
          </cell>
          <cell r="P240">
            <v>0</v>
          </cell>
          <cell r="Q240">
            <v>0.04969</v>
          </cell>
          <cell r="R240">
            <v>0.059775</v>
          </cell>
          <cell r="S240">
            <v>0</v>
          </cell>
          <cell r="T240">
            <v>0.04969</v>
          </cell>
          <cell r="U240">
            <v>0.059775</v>
          </cell>
          <cell r="W240">
            <v>46160</v>
          </cell>
          <cell r="X240">
            <v>0.06452000000000001</v>
          </cell>
          <cell r="Y240">
            <v>0.064519</v>
          </cell>
          <cell r="Z240">
            <v>0.064275</v>
          </cell>
          <cell r="AA240">
            <v>0.064275</v>
          </cell>
          <cell r="AB240">
            <v>0.07477500000000001</v>
          </cell>
          <cell r="AC240">
            <v>0.059775</v>
          </cell>
          <cell r="AD240">
            <v>0.059775</v>
          </cell>
          <cell r="AE240">
            <v>0.059775</v>
          </cell>
          <cell r="AF240">
            <v>0.059775</v>
          </cell>
          <cell r="AG240">
            <v>0.059775</v>
          </cell>
          <cell r="AH240">
            <v>0.059775</v>
          </cell>
          <cell r="AI240">
            <v>0.059775</v>
          </cell>
          <cell r="AJ240">
            <v>0.059775</v>
          </cell>
          <cell r="AK240">
            <v>0.059775</v>
          </cell>
          <cell r="AL240">
            <v>0.059775</v>
          </cell>
        </row>
        <row r="241">
          <cell r="A241">
            <v>46191</v>
          </cell>
          <cell r="B241">
            <v>0</v>
          </cell>
          <cell r="C241">
            <v>0</v>
          </cell>
          <cell r="D241">
            <v>0.04969</v>
          </cell>
          <cell r="E241">
            <v>0.059775</v>
          </cell>
          <cell r="F241">
            <v>46191</v>
          </cell>
          <cell r="G241">
            <v>0.054189999999999995</v>
          </cell>
          <cell r="H241">
            <v>0.054189999999999995</v>
          </cell>
          <cell r="I241">
            <v>0.064275</v>
          </cell>
          <cell r="J241">
            <v>0.064275</v>
          </cell>
          <cell r="K241">
            <v>0.07477500000000001</v>
          </cell>
          <cell r="L241">
            <v>0</v>
          </cell>
          <cell r="M241">
            <v>0</v>
          </cell>
          <cell r="N241">
            <v>0.04969</v>
          </cell>
          <cell r="O241">
            <v>0.059775</v>
          </cell>
          <cell r="P241">
            <v>0</v>
          </cell>
          <cell r="Q241">
            <v>0.04969</v>
          </cell>
          <cell r="R241">
            <v>0.059775</v>
          </cell>
          <cell r="S241">
            <v>0</v>
          </cell>
          <cell r="T241">
            <v>0.04969</v>
          </cell>
          <cell r="U241">
            <v>0.059775</v>
          </cell>
          <cell r="W241">
            <v>46191</v>
          </cell>
          <cell r="X241">
            <v>0.06452000000000001</v>
          </cell>
          <cell r="Y241">
            <v>0.064519</v>
          </cell>
          <cell r="Z241">
            <v>0.064275</v>
          </cell>
          <cell r="AA241">
            <v>0.064275</v>
          </cell>
          <cell r="AB241">
            <v>0.07477500000000001</v>
          </cell>
          <cell r="AC241">
            <v>0.059775</v>
          </cell>
          <cell r="AD241">
            <v>0.059775</v>
          </cell>
          <cell r="AE241">
            <v>0.059775</v>
          </cell>
          <cell r="AF241">
            <v>0.059775</v>
          </cell>
          <cell r="AG241">
            <v>0.059775</v>
          </cell>
          <cell r="AH241">
            <v>0.059775</v>
          </cell>
          <cell r="AI241">
            <v>0.059775</v>
          </cell>
          <cell r="AJ241">
            <v>0.059775</v>
          </cell>
          <cell r="AK241">
            <v>0.059775</v>
          </cell>
          <cell r="AL241">
            <v>0.059775</v>
          </cell>
        </row>
        <row r="242">
          <cell r="A242">
            <v>46223</v>
          </cell>
          <cell r="B242">
            <v>0</v>
          </cell>
          <cell r="C242">
            <v>0</v>
          </cell>
          <cell r="D242">
            <v>0.04969</v>
          </cell>
          <cell r="E242">
            <v>0.059775</v>
          </cell>
          <cell r="F242">
            <v>46223</v>
          </cell>
          <cell r="G242">
            <v>0.054189999999999995</v>
          </cell>
          <cell r="H242">
            <v>0.054189999999999995</v>
          </cell>
          <cell r="I242">
            <v>0.064275</v>
          </cell>
          <cell r="J242">
            <v>0.064275</v>
          </cell>
          <cell r="K242">
            <v>0.07477500000000001</v>
          </cell>
          <cell r="L242">
            <v>0</v>
          </cell>
          <cell r="M242">
            <v>0</v>
          </cell>
          <cell r="N242">
            <v>0.04969</v>
          </cell>
          <cell r="O242">
            <v>0.059775</v>
          </cell>
          <cell r="P242">
            <v>0</v>
          </cell>
          <cell r="Q242">
            <v>0.04969</v>
          </cell>
          <cell r="R242">
            <v>0.059775</v>
          </cell>
          <cell r="S242">
            <v>0</v>
          </cell>
          <cell r="T242">
            <v>0.04969</v>
          </cell>
          <cell r="U242">
            <v>0.059775</v>
          </cell>
          <cell r="W242">
            <v>46223</v>
          </cell>
          <cell r="X242">
            <v>0.06452000000000001</v>
          </cell>
          <cell r="Y242">
            <v>0.064519</v>
          </cell>
          <cell r="Z242">
            <v>0.064275</v>
          </cell>
          <cell r="AA242">
            <v>0.064275</v>
          </cell>
          <cell r="AB242">
            <v>0.07477500000000001</v>
          </cell>
          <cell r="AC242">
            <v>0.059775</v>
          </cell>
          <cell r="AD242">
            <v>0.059775</v>
          </cell>
          <cell r="AE242">
            <v>0.059775</v>
          </cell>
          <cell r="AF242">
            <v>0.059775</v>
          </cell>
          <cell r="AG242">
            <v>0.059775</v>
          </cell>
          <cell r="AH242">
            <v>0.059775</v>
          </cell>
          <cell r="AI242">
            <v>0.059775</v>
          </cell>
          <cell r="AJ242">
            <v>0.059775</v>
          </cell>
          <cell r="AK242">
            <v>0.059775</v>
          </cell>
          <cell r="AL242">
            <v>0.059775</v>
          </cell>
        </row>
        <row r="243">
          <cell r="A243">
            <v>46252</v>
          </cell>
          <cell r="B243">
            <v>0</v>
          </cell>
          <cell r="C243">
            <v>0</v>
          </cell>
          <cell r="D243">
            <v>0.04969</v>
          </cell>
          <cell r="E243">
            <v>0.059775</v>
          </cell>
          <cell r="F243">
            <v>46252</v>
          </cell>
          <cell r="G243">
            <v>0.054189999999999995</v>
          </cell>
          <cell r="H243">
            <v>0.054189999999999995</v>
          </cell>
          <cell r="I243">
            <v>0.064275</v>
          </cell>
          <cell r="J243">
            <v>0.064275</v>
          </cell>
          <cell r="K243">
            <v>0.07477500000000001</v>
          </cell>
          <cell r="L243">
            <v>0</v>
          </cell>
          <cell r="M243">
            <v>0</v>
          </cell>
          <cell r="N243">
            <v>0.04969</v>
          </cell>
          <cell r="O243">
            <v>0.059775</v>
          </cell>
          <cell r="P243">
            <v>0</v>
          </cell>
          <cell r="Q243">
            <v>0.04969</v>
          </cell>
          <cell r="R243">
            <v>0.059775</v>
          </cell>
          <cell r="S243">
            <v>0</v>
          </cell>
          <cell r="T243">
            <v>0.04969</v>
          </cell>
          <cell r="U243">
            <v>0.059775</v>
          </cell>
          <cell r="W243">
            <v>46252</v>
          </cell>
          <cell r="X243">
            <v>0.06452000000000001</v>
          </cell>
          <cell r="Y243">
            <v>0.064519</v>
          </cell>
          <cell r="Z243">
            <v>0.064275</v>
          </cell>
          <cell r="AA243">
            <v>0.064275</v>
          </cell>
          <cell r="AB243">
            <v>0.07477500000000001</v>
          </cell>
          <cell r="AC243">
            <v>0.059775</v>
          </cell>
          <cell r="AD243">
            <v>0.059775</v>
          </cell>
          <cell r="AE243">
            <v>0.059775</v>
          </cell>
          <cell r="AF243">
            <v>0.059775</v>
          </cell>
          <cell r="AG243">
            <v>0.059775</v>
          </cell>
          <cell r="AH243">
            <v>0.059775</v>
          </cell>
          <cell r="AI243">
            <v>0.059775</v>
          </cell>
          <cell r="AJ243">
            <v>0.059775</v>
          </cell>
          <cell r="AK243">
            <v>0.059775</v>
          </cell>
          <cell r="AL243">
            <v>0.059775</v>
          </cell>
        </row>
        <row r="244">
          <cell r="A244">
            <v>46283</v>
          </cell>
          <cell r="B244">
            <v>0</v>
          </cell>
          <cell r="C244">
            <v>0</v>
          </cell>
          <cell r="D244">
            <v>0.04969</v>
          </cell>
          <cell r="E244">
            <v>0.059775</v>
          </cell>
          <cell r="F244">
            <v>46283</v>
          </cell>
          <cell r="G244">
            <v>0.054189999999999995</v>
          </cell>
          <cell r="H244">
            <v>0.054189999999999995</v>
          </cell>
          <cell r="I244">
            <v>0.064275</v>
          </cell>
          <cell r="J244">
            <v>0.064275</v>
          </cell>
          <cell r="K244">
            <v>0.07477500000000001</v>
          </cell>
          <cell r="L244">
            <v>0</v>
          </cell>
          <cell r="M244">
            <v>0</v>
          </cell>
          <cell r="N244">
            <v>0.04969</v>
          </cell>
          <cell r="O244">
            <v>0.059775</v>
          </cell>
          <cell r="P244">
            <v>0</v>
          </cell>
          <cell r="Q244">
            <v>0.04969</v>
          </cell>
          <cell r="R244">
            <v>0.059775</v>
          </cell>
          <cell r="S244">
            <v>0</v>
          </cell>
          <cell r="T244">
            <v>0.04969</v>
          </cell>
          <cell r="U244">
            <v>0.059775</v>
          </cell>
          <cell r="W244">
            <v>46283</v>
          </cell>
          <cell r="X244">
            <v>0.06452000000000001</v>
          </cell>
          <cell r="Y244">
            <v>0.064519</v>
          </cell>
          <cell r="Z244">
            <v>0.064275</v>
          </cell>
          <cell r="AA244">
            <v>0.064275</v>
          </cell>
          <cell r="AB244">
            <v>0.07477500000000001</v>
          </cell>
          <cell r="AC244">
            <v>0.059775</v>
          </cell>
          <cell r="AD244">
            <v>0.059775</v>
          </cell>
          <cell r="AE244">
            <v>0.059775</v>
          </cell>
          <cell r="AF244">
            <v>0.059775</v>
          </cell>
          <cell r="AG244">
            <v>0.059775</v>
          </cell>
          <cell r="AH244">
            <v>0.059775</v>
          </cell>
          <cell r="AI244">
            <v>0.059775</v>
          </cell>
          <cell r="AJ244">
            <v>0.059775</v>
          </cell>
          <cell r="AK244">
            <v>0.059775</v>
          </cell>
          <cell r="AL244">
            <v>0.059775</v>
          </cell>
        </row>
        <row r="245">
          <cell r="A245">
            <v>46314</v>
          </cell>
          <cell r="B245">
            <v>0</v>
          </cell>
          <cell r="C245">
            <v>0</v>
          </cell>
          <cell r="D245">
            <v>0.04969</v>
          </cell>
          <cell r="E245">
            <v>0.059775</v>
          </cell>
          <cell r="F245">
            <v>46314</v>
          </cell>
          <cell r="G245">
            <v>0.054189999999999995</v>
          </cell>
          <cell r="H245">
            <v>0.054189999999999995</v>
          </cell>
          <cell r="I245">
            <v>0.064275</v>
          </cell>
          <cell r="J245">
            <v>0.064275</v>
          </cell>
          <cell r="K245">
            <v>0.07477500000000001</v>
          </cell>
          <cell r="L245">
            <v>0</v>
          </cell>
          <cell r="M245">
            <v>0</v>
          </cell>
          <cell r="N245">
            <v>0.04969</v>
          </cell>
          <cell r="O245">
            <v>0.059775</v>
          </cell>
          <cell r="P245">
            <v>0</v>
          </cell>
          <cell r="Q245">
            <v>0.04969</v>
          </cell>
          <cell r="R245">
            <v>0.059775</v>
          </cell>
          <cell r="S245">
            <v>0</v>
          </cell>
          <cell r="T245">
            <v>0.04969</v>
          </cell>
          <cell r="U245">
            <v>0.059775</v>
          </cell>
          <cell r="W245">
            <v>46314</v>
          </cell>
          <cell r="X245">
            <v>0.06452000000000001</v>
          </cell>
          <cell r="Y245">
            <v>0.064519</v>
          </cell>
          <cell r="Z245">
            <v>0.064275</v>
          </cell>
          <cell r="AA245">
            <v>0.064275</v>
          </cell>
          <cell r="AB245">
            <v>0.07477500000000001</v>
          </cell>
          <cell r="AC245">
            <v>0.059775</v>
          </cell>
          <cell r="AD245">
            <v>0.059775</v>
          </cell>
          <cell r="AE245">
            <v>0.059775</v>
          </cell>
          <cell r="AF245">
            <v>0.059775</v>
          </cell>
          <cell r="AG245">
            <v>0.059775</v>
          </cell>
          <cell r="AH245">
            <v>0.059775</v>
          </cell>
          <cell r="AI245">
            <v>0.059775</v>
          </cell>
          <cell r="AJ245">
            <v>0.059775</v>
          </cell>
          <cell r="AK245">
            <v>0.059775</v>
          </cell>
          <cell r="AL245">
            <v>0.059775</v>
          </cell>
        </row>
        <row r="246">
          <cell r="A246">
            <v>46344</v>
          </cell>
          <cell r="B246">
            <v>0</v>
          </cell>
          <cell r="C246">
            <v>0</v>
          </cell>
          <cell r="D246">
            <v>0.04969</v>
          </cell>
          <cell r="E246">
            <v>0.059775</v>
          </cell>
          <cell r="F246">
            <v>46344</v>
          </cell>
          <cell r="G246">
            <v>0.054189999999999995</v>
          </cell>
          <cell r="H246">
            <v>0.054189999999999995</v>
          </cell>
          <cell r="I246">
            <v>0.064275</v>
          </cell>
          <cell r="J246">
            <v>0.064275</v>
          </cell>
          <cell r="K246">
            <v>0.07477500000000001</v>
          </cell>
          <cell r="L246">
            <v>0</v>
          </cell>
          <cell r="M246">
            <v>0</v>
          </cell>
          <cell r="N246">
            <v>0.04969</v>
          </cell>
          <cell r="O246">
            <v>0.059775</v>
          </cell>
          <cell r="P246">
            <v>0</v>
          </cell>
          <cell r="Q246">
            <v>0.04969</v>
          </cell>
          <cell r="R246">
            <v>0.059775</v>
          </cell>
          <cell r="S246">
            <v>0</v>
          </cell>
          <cell r="T246">
            <v>0.04969</v>
          </cell>
          <cell r="U246">
            <v>0.059775</v>
          </cell>
          <cell r="W246">
            <v>46344</v>
          </cell>
          <cell r="X246">
            <v>0.06452000000000001</v>
          </cell>
          <cell r="Y246">
            <v>0.064519</v>
          </cell>
          <cell r="Z246">
            <v>0.064275</v>
          </cell>
          <cell r="AA246">
            <v>0.064275</v>
          </cell>
          <cell r="AB246">
            <v>0.07477500000000001</v>
          </cell>
          <cell r="AC246">
            <v>0.059775</v>
          </cell>
          <cell r="AD246">
            <v>0.059775</v>
          </cell>
          <cell r="AE246">
            <v>0.059775</v>
          </cell>
          <cell r="AF246">
            <v>0.059775</v>
          </cell>
          <cell r="AG246">
            <v>0.059775</v>
          </cell>
          <cell r="AH246">
            <v>0.059775</v>
          </cell>
          <cell r="AI246">
            <v>0.059775</v>
          </cell>
          <cell r="AJ246">
            <v>0.059775</v>
          </cell>
          <cell r="AK246">
            <v>0.059775</v>
          </cell>
          <cell r="AL246">
            <v>0.059775</v>
          </cell>
        </row>
      </sheetData>
      <sheetData sheetId="6">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Z_Note</v>
          </cell>
          <cell r="P3" t="str">
            <v>Z_LoanTranche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2007-1 A1</v>
          </cell>
          <cell r="C5" t="str">
            <v>2007-1 A1</v>
          </cell>
          <cell r="D5" t="str">
            <v>2007-1 A1</v>
          </cell>
          <cell r="E5" t="str">
            <v>2007-1 A2</v>
          </cell>
          <cell r="F5" t="str">
            <v>2007-1 A2</v>
          </cell>
          <cell r="G5" t="str">
            <v>2007-1 A2</v>
          </cell>
          <cell r="H5" t="str">
            <v>2007-1 A3</v>
          </cell>
          <cell r="I5" t="str">
            <v>2007-1 A3</v>
          </cell>
          <cell r="J5" t="str">
            <v>2007-1 A3</v>
          </cell>
          <cell r="K5" t="str">
            <v>2007-1 A4</v>
          </cell>
          <cell r="L5" t="str">
            <v>2007-1 A4</v>
          </cell>
          <cell r="M5" t="str">
            <v>2007-1 A4</v>
          </cell>
          <cell r="N5" t="str">
            <v>2007-1 Z</v>
          </cell>
          <cell r="O5" t="str">
            <v>2007-1 Z</v>
          </cell>
          <cell r="P5" t="str">
            <v>2007-1 Z</v>
          </cell>
          <cell r="Q5" t="str">
            <v>2007-1 0</v>
          </cell>
          <cell r="R5" t="str">
            <v>2007-1 0</v>
          </cell>
          <cell r="S5" t="str">
            <v>2007-1 0</v>
          </cell>
          <cell r="T5" t="str">
            <v>2007-1 0</v>
          </cell>
          <cell r="U5" t="str">
            <v>2007-1 0</v>
          </cell>
          <cell r="V5" t="str">
            <v>2007-1 0</v>
          </cell>
          <cell r="W5" t="str">
            <v>2007-1 0</v>
          </cell>
          <cell r="X5" t="str">
            <v>2007-1 0</v>
          </cell>
          <cell r="Y5" t="str">
            <v>2007-1 0</v>
          </cell>
          <cell r="Z5" t="str">
            <v>2007-1 0</v>
          </cell>
          <cell r="AA5" t="str">
            <v>2007-1 0</v>
          </cell>
          <cell r="AB5" t="str">
            <v>2007-1 0</v>
          </cell>
          <cell r="AC5" t="str">
            <v>2007-1 0</v>
          </cell>
          <cell r="AD5" t="str">
            <v>2007-1 0</v>
          </cell>
          <cell r="AE5" t="str">
            <v>2007-1 0</v>
          </cell>
          <cell r="AF5" t="str">
            <v>2007-1 0</v>
          </cell>
          <cell r="AG5" t="str">
            <v>2007-1 0</v>
          </cell>
          <cell r="AH5" t="str">
            <v>2007-1 0</v>
          </cell>
          <cell r="AI5" t="str">
            <v>2007-1 0</v>
          </cell>
          <cell r="AJ5" t="str">
            <v>2007-1 0</v>
          </cell>
          <cell r="AK5" t="str">
            <v>2007-1 0</v>
          </cell>
          <cell r="AL5" t="str">
            <v>2007-1 0</v>
          </cell>
          <cell r="AM5" t="str">
            <v>2007-1 0</v>
          </cell>
          <cell r="AN5" t="str">
            <v>2007-1 0</v>
          </cell>
          <cell r="AO5" t="str">
            <v>2007-1 0</v>
          </cell>
          <cell r="AP5" t="str">
            <v>2007-1 0</v>
          </cell>
          <cell r="AQ5" t="str">
            <v>2007-1 0</v>
          </cell>
          <cell r="AR5" t="str">
            <v>2007-1 0</v>
          </cell>
          <cell r="AS5" t="str">
            <v>2007-1 0</v>
          </cell>
          <cell r="AT5" t="str">
            <v>2007-1 0</v>
          </cell>
        </row>
        <row r="6">
          <cell r="A6" t="str">
            <v>Currency</v>
          </cell>
          <cell r="B6" t="str">
            <v>EUR</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490196078.43</v>
          </cell>
          <cell r="E7" t="str">
            <v>Balance EOD</v>
          </cell>
          <cell r="G7">
            <v>17516339.87</v>
          </cell>
          <cell r="H7" t="str">
            <v>Balance EOD</v>
          </cell>
          <cell r="I7">
            <v>0</v>
          </cell>
          <cell r="J7">
            <v>13594771.24</v>
          </cell>
          <cell r="K7" t="str">
            <v>Balance EOD</v>
          </cell>
          <cell r="L7">
            <v>0</v>
          </cell>
          <cell r="M7">
            <v>653594771.24</v>
          </cell>
          <cell r="N7" t="str">
            <v>Balance EOD</v>
          </cell>
          <cell r="O7">
            <v>0</v>
          </cell>
          <cell r="P7">
            <v>23529411.76</v>
          </cell>
          <cell r="Q7" t="str">
            <v>Balance EOD</v>
          </cell>
          <cell r="R7">
            <v>0</v>
          </cell>
          <cell r="S7">
            <v>18039215.69</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v>39049</v>
          </cell>
        </row>
        <row r="9">
          <cell r="A9">
            <v>39069</v>
          </cell>
        </row>
        <row r="10">
          <cell r="A10">
            <v>39100</v>
          </cell>
          <cell r="B10">
            <v>0</v>
          </cell>
        </row>
        <row r="11">
          <cell r="A11">
            <v>39133</v>
          </cell>
          <cell r="B11">
            <v>0</v>
          </cell>
        </row>
        <row r="12">
          <cell r="A12">
            <v>39160</v>
          </cell>
          <cell r="B12">
            <v>0</v>
          </cell>
        </row>
        <row r="13">
          <cell r="A13">
            <v>39190</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39220</v>
          </cell>
          <cell r="B14">
            <v>0</v>
          </cell>
        </row>
        <row r="15">
          <cell r="A15">
            <v>39251</v>
          </cell>
          <cell r="B15">
            <v>0</v>
          </cell>
        </row>
        <row r="16">
          <cell r="A16">
            <v>39295</v>
          </cell>
          <cell r="B16">
            <v>0</v>
          </cell>
          <cell r="D16">
            <v>0</v>
          </cell>
          <cell r="E16">
            <v>0</v>
          </cell>
          <cell r="G16">
            <v>0</v>
          </cell>
          <cell r="H16">
            <v>0</v>
          </cell>
          <cell r="J16">
            <v>0</v>
          </cell>
          <cell r="K16">
            <v>0</v>
          </cell>
          <cell r="M16">
            <v>0</v>
          </cell>
          <cell r="N16">
            <v>0</v>
          </cell>
          <cell r="P16">
            <v>0</v>
          </cell>
          <cell r="Q16">
            <v>0</v>
          </cell>
          <cell r="S16">
            <v>0</v>
          </cell>
          <cell r="T16">
            <v>0</v>
          </cell>
          <cell r="V16">
            <v>0</v>
          </cell>
          <cell r="W16">
            <v>0</v>
          </cell>
          <cell r="Y16">
            <v>0</v>
          </cell>
          <cell r="Z16">
            <v>0</v>
          </cell>
          <cell r="AB16">
            <v>0</v>
          </cell>
          <cell r="AC16">
            <v>0</v>
          </cell>
          <cell r="AE16">
            <v>0</v>
          </cell>
          <cell r="AF16">
            <v>0</v>
          </cell>
          <cell r="AH16">
            <v>0</v>
          </cell>
          <cell r="AI16">
            <v>0</v>
          </cell>
          <cell r="AK16">
            <v>0</v>
          </cell>
          <cell r="AL16">
            <v>0</v>
          </cell>
          <cell r="AN16">
            <v>0</v>
          </cell>
          <cell r="AO16">
            <v>0</v>
          </cell>
          <cell r="AQ16">
            <v>0</v>
          </cell>
          <cell r="AR16">
            <v>0</v>
          </cell>
          <cell r="AT16">
            <v>0</v>
          </cell>
        </row>
        <row r="17">
          <cell r="A17">
            <v>39314</v>
          </cell>
        </row>
        <row r="18">
          <cell r="A18">
            <v>39343</v>
          </cell>
        </row>
        <row r="19">
          <cell r="A19">
            <v>39373</v>
          </cell>
          <cell r="N19">
            <v>0</v>
          </cell>
          <cell r="P19">
            <v>0</v>
          </cell>
          <cell r="Q19">
            <v>0</v>
          </cell>
          <cell r="S19">
            <v>0</v>
          </cell>
          <cell r="T19">
            <v>0</v>
          </cell>
          <cell r="V19">
            <v>0</v>
          </cell>
          <cell r="W19">
            <v>0</v>
          </cell>
          <cell r="Y19">
            <v>0</v>
          </cell>
          <cell r="Z19">
            <v>0</v>
          </cell>
          <cell r="AB19">
            <v>0</v>
          </cell>
          <cell r="AC19">
            <v>0</v>
          </cell>
          <cell r="AE19">
            <v>0</v>
          </cell>
          <cell r="AF19">
            <v>0</v>
          </cell>
          <cell r="AH19">
            <v>0</v>
          </cell>
          <cell r="AI19">
            <v>0</v>
          </cell>
          <cell r="AK19">
            <v>0</v>
          </cell>
          <cell r="AL19">
            <v>0</v>
          </cell>
          <cell r="AN19">
            <v>0</v>
          </cell>
          <cell r="AO19">
            <v>0</v>
          </cell>
          <cell r="AQ19">
            <v>0</v>
          </cell>
          <cell r="AR19">
            <v>0</v>
          </cell>
          <cell r="AT19">
            <v>0</v>
          </cell>
        </row>
        <row r="20">
          <cell r="A20">
            <v>39405</v>
          </cell>
        </row>
        <row r="21">
          <cell r="A21">
            <v>39434</v>
          </cell>
        </row>
        <row r="22">
          <cell r="A22">
            <v>39472</v>
          </cell>
          <cell r="N22">
            <v>0</v>
          </cell>
          <cell r="P22">
            <v>0</v>
          </cell>
          <cell r="Q22">
            <v>0</v>
          </cell>
          <cell r="S22">
            <v>0</v>
          </cell>
          <cell r="T22">
            <v>0</v>
          </cell>
          <cell r="V22">
            <v>0</v>
          </cell>
          <cell r="W22">
            <v>0</v>
          </cell>
          <cell r="Y22">
            <v>0</v>
          </cell>
          <cell r="Z22">
            <v>0</v>
          </cell>
          <cell r="AB22">
            <v>0</v>
          </cell>
          <cell r="AC22">
            <v>0</v>
          </cell>
          <cell r="AE22">
            <v>0</v>
          </cell>
          <cell r="AF22">
            <v>0</v>
          </cell>
          <cell r="AH22">
            <v>0</v>
          </cell>
          <cell r="AI22">
            <v>0</v>
          </cell>
          <cell r="AK22">
            <v>0</v>
          </cell>
          <cell r="AL22">
            <v>0</v>
          </cell>
          <cell r="AN22">
            <v>0</v>
          </cell>
          <cell r="AO22">
            <v>0</v>
          </cell>
          <cell r="AQ22">
            <v>0</v>
          </cell>
          <cell r="AR22">
            <v>0</v>
          </cell>
          <cell r="AT22">
            <v>0</v>
          </cell>
        </row>
        <row r="23">
          <cell r="A23">
            <v>39497</v>
          </cell>
        </row>
        <row r="24">
          <cell r="A24">
            <v>39512</v>
          </cell>
        </row>
        <row r="25">
          <cell r="A25">
            <v>39556</v>
          </cell>
          <cell r="Q25">
            <v>0</v>
          </cell>
          <cell r="S25">
            <v>0</v>
          </cell>
          <cell r="T25">
            <v>0</v>
          </cell>
          <cell r="V25">
            <v>0</v>
          </cell>
          <cell r="W25">
            <v>0</v>
          </cell>
          <cell r="Y25">
            <v>0</v>
          </cell>
          <cell r="Z25">
            <v>0</v>
          </cell>
          <cell r="AB25">
            <v>0</v>
          </cell>
          <cell r="AC25">
            <v>0</v>
          </cell>
          <cell r="AE25">
            <v>0</v>
          </cell>
          <cell r="AF25">
            <v>0</v>
          </cell>
          <cell r="AH25">
            <v>0</v>
          </cell>
          <cell r="AI25">
            <v>0</v>
          </cell>
          <cell r="AK25">
            <v>0</v>
          </cell>
          <cell r="AL25">
            <v>0</v>
          </cell>
          <cell r="AN25">
            <v>0</v>
          </cell>
          <cell r="AO25">
            <v>0</v>
          </cell>
          <cell r="AQ25">
            <v>0</v>
          </cell>
          <cell r="AR25">
            <v>0</v>
          </cell>
          <cell r="AT25">
            <v>0</v>
          </cell>
        </row>
        <row r="26">
          <cell r="A26">
            <v>39587</v>
          </cell>
        </row>
        <row r="27">
          <cell r="A27">
            <v>39617</v>
          </cell>
          <cell r="B27">
            <v>10358599.999999998</v>
          </cell>
          <cell r="D27">
            <v>10115452.590657534</v>
          </cell>
          <cell r="E27">
            <v>17954906.666666664</v>
          </cell>
          <cell r="G27">
            <v>17533170.4233863</v>
          </cell>
          <cell r="H27">
            <v>2684438.6301369863</v>
          </cell>
          <cell r="J27">
            <v>2684438.6301369863</v>
          </cell>
          <cell r="K27">
            <v>2684438.6301369863</v>
          </cell>
          <cell r="M27">
            <v>2684438.6301369863</v>
          </cell>
          <cell r="N27">
            <v>3639524.153424657</v>
          </cell>
          <cell r="P27">
            <v>3639524.153424657</v>
          </cell>
        </row>
        <row r="28">
          <cell r="A28">
            <v>39647</v>
          </cell>
          <cell r="Q28">
            <v>0</v>
          </cell>
          <cell r="S28">
            <v>0</v>
          </cell>
          <cell r="T28">
            <v>0</v>
          </cell>
          <cell r="V28">
            <v>0</v>
          </cell>
          <cell r="W28">
            <v>0</v>
          </cell>
          <cell r="Y28">
            <v>0</v>
          </cell>
          <cell r="Z28">
            <v>0</v>
          </cell>
          <cell r="AB28">
            <v>0</v>
          </cell>
          <cell r="AC28">
            <v>0</v>
          </cell>
          <cell r="AE28">
            <v>0</v>
          </cell>
          <cell r="AF28">
            <v>0</v>
          </cell>
          <cell r="AH28">
            <v>0</v>
          </cell>
          <cell r="AI28">
            <v>0</v>
          </cell>
          <cell r="AK28">
            <v>0</v>
          </cell>
          <cell r="AL28">
            <v>0</v>
          </cell>
          <cell r="AN28">
            <v>0</v>
          </cell>
          <cell r="AO28">
            <v>0</v>
          </cell>
          <cell r="AQ28">
            <v>0</v>
          </cell>
          <cell r="AR28">
            <v>0</v>
          </cell>
          <cell r="AT28">
            <v>0</v>
          </cell>
        </row>
        <row r="29">
          <cell r="A29">
            <v>39678</v>
          </cell>
        </row>
        <row r="30">
          <cell r="A30">
            <v>39709</v>
          </cell>
          <cell r="B30">
            <v>10161783.333333332</v>
          </cell>
          <cell r="D30">
            <v>9112539.894509587</v>
          </cell>
          <cell r="E30">
            <v>17613757.777777776</v>
          </cell>
          <cell r="G30">
            <v>15794823.174242191</v>
          </cell>
          <cell r="H30">
            <v>2418546.4109589043</v>
          </cell>
          <cell r="J30">
            <v>2418546.4109589043</v>
          </cell>
          <cell r="K30">
            <v>2418546.4109589043</v>
          </cell>
          <cell r="M30">
            <v>2418546.4109589043</v>
          </cell>
          <cell r="N30">
            <v>3266017.94630137</v>
          </cell>
          <cell r="P30">
            <v>3266017.94630137</v>
          </cell>
        </row>
        <row r="31">
          <cell r="A31">
            <v>39741</v>
          </cell>
          <cell r="Q31">
            <v>0</v>
          </cell>
          <cell r="S31">
            <v>0</v>
          </cell>
          <cell r="T31">
            <v>0</v>
          </cell>
          <cell r="V31">
            <v>0</v>
          </cell>
          <cell r="W31">
            <v>0</v>
          </cell>
          <cell r="Y31">
            <v>0</v>
          </cell>
          <cell r="Z31">
            <v>0</v>
          </cell>
          <cell r="AB31">
            <v>0</v>
          </cell>
          <cell r="AC31">
            <v>0</v>
          </cell>
          <cell r="AE31">
            <v>0</v>
          </cell>
          <cell r="AF31">
            <v>0</v>
          </cell>
          <cell r="AH31">
            <v>0</v>
          </cell>
          <cell r="AI31">
            <v>0</v>
          </cell>
          <cell r="AK31">
            <v>0</v>
          </cell>
          <cell r="AL31">
            <v>0</v>
          </cell>
          <cell r="AN31">
            <v>0</v>
          </cell>
          <cell r="AO31">
            <v>0</v>
          </cell>
          <cell r="AQ31">
            <v>0</v>
          </cell>
          <cell r="AR31">
            <v>0</v>
          </cell>
          <cell r="AT31">
            <v>0</v>
          </cell>
        </row>
        <row r="32">
          <cell r="A32">
            <v>39770</v>
          </cell>
        </row>
        <row r="33">
          <cell r="A33">
            <v>39800</v>
          </cell>
          <cell r="B33">
            <v>10068050.416666666</v>
          </cell>
          <cell r="D33">
            <v>9056470.885479452</v>
          </cell>
          <cell r="E33">
            <v>17451287.388888888</v>
          </cell>
          <cell r="G33">
            <v>15697639.565578084</v>
          </cell>
          <cell r="H33">
            <v>2403708.904109589</v>
          </cell>
          <cell r="J33">
            <v>2403708.904109589</v>
          </cell>
          <cell r="K33">
            <v>2403708.904109589</v>
          </cell>
          <cell r="M33">
            <v>2403708.904109589</v>
          </cell>
          <cell r="N33">
            <v>3243800.95890411</v>
          </cell>
          <cell r="P33">
            <v>3243800.95890411</v>
          </cell>
        </row>
        <row r="34">
          <cell r="A34">
            <v>39833</v>
          </cell>
          <cell r="Q34">
            <v>0</v>
          </cell>
          <cell r="S34">
            <v>0</v>
          </cell>
          <cell r="T34">
            <v>0</v>
          </cell>
          <cell r="V34">
            <v>0</v>
          </cell>
          <cell r="W34">
            <v>0</v>
          </cell>
          <cell r="Y34">
            <v>0</v>
          </cell>
          <cell r="Z34">
            <v>0</v>
          </cell>
          <cell r="AB34">
            <v>0</v>
          </cell>
          <cell r="AC34">
            <v>0</v>
          </cell>
          <cell r="AE34">
            <v>0</v>
          </cell>
          <cell r="AF34">
            <v>0</v>
          </cell>
          <cell r="AH34">
            <v>0</v>
          </cell>
          <cell r="AI34">
            <v>0</v>
          </cell>
          <cell r="AK34">
            <v>0</v>
          </cell>
          <cell r="AL34">
            <v>0</v>
          </cell>
          <cell r="AN34">
            <v>0</v>
          </cell>
          <cell r="AO34">
            <v>0</v>
          </cell>
          <cell r="AQ34">
            <v>0</v>
          </cell>
          <cell r="AR34">
            <v>0</v>
          </cell>
          <cell r="AT34">
            <v>0</v>
          </cell>
        </row>
        <row r="35">
          <cell r="A35">
            <v>39862</v>
          </cell>
        </row>
        <row r="36">
          <cell r="A36">
            <v>39890</v>
          </cell>
          <cell r="B36">
            <v>9957412.499999998</v>
          </cell>
          <cell r="D36">
            <v>8956949.227397263</v>
          </cell>
          <cell r="E36">
            <v>17259515</v>
          </cell>
          <cell r="G36">
            <v>15525138.031890413</v>
          </cell>
          <cell r="H36">
            <v>2377294.5205479455</v>
          </cell>
          <cell r="J36">
            <v>2377294.5205479455</v>
          </cell>
          <cell r="K36">
            <v>2377294.5205479455</v>
          </cell>
          <cell r="M36">
            <v>2377294.5205479455</v>
          </cell>
          <cell r="N36">
            <v>3208154.7945205485</v>
          </cell>
          <cell r="P36">
            <v>3208154.7945205485</v>
          </cell>
        </row>
        <row r="37">
          <cell r="A37">
            <v>39923</v>
          </cell>
          <cell r="Q37">
            <v>0</v>
          </cell>
          <cell r="S37">
            <v>0</v>
          </cell>
          <cell r="T37">
            <v>0</v>
          </cell>
          <cell r="V37">
            <v>0</v>
          </cell>
          <cell r="W37">
            <v>0</v>
          </cell>
          <cell r="Y37">
            <v>0</v>
          </cell>
          <cell r="Z37">
            <v>0</v>
          </cell>
          <cell r="AB37">
            <v>0</v>
          </cell>
          <cell r="AC37">
            <v>0</v>
          </cell>
          <cell r="AE37">
            <v>0</v>
          </cell>
          <cell r="AF37">
            <v>0</v>
          </cell>
          <cell r="AH37">
            <v>0</v>
          </cell>
          <cell r="AI37">
            <v>0</v>
          </cell>
          <cell r="AK37">
            <v>0</v>
          </cell>
          <cell r="AL37">
            <v>0</v>
          </cell>
          <cell r="AN37">
            <v>0</v>
          </cell>
          <cell r="AO37">
            <v>0</v>
          </cell>
          <cell r="AQ37">
            <v>0</v>
          </cell>
          <cell r="AR37">
            <v>0</v>
          </cell>
          <cell r="AT37">
            <v>0</v>
          </cell>
        </row>
        <row r="38">
          <cell r="A38">
            <v>39951</v>
          </cell>
        </row>
        <row r="39">
          <cell r="A39">
            <v>39982</v>
          </cell>
          <cell r="H39">
            <v>2430123.287671233</v>
          </cell>
          <cell r="J39">
            <v>2430123.287671233</v>
          </cell>
          <cell r="K39">
            <v>2430123.287671233</v>
          </cell>
          <cell r="M39">
            <v>2430123.287671233</v>
          </cell>
          <cell r="N39">
            <v>3279447.1232876717</v>
          </cell>
          <cell r="P39">
            <v>3279447.1232876717</v>
          </cell>
        </row>
        <row r="40">
          <cell r="A40">
            <v>40014</v>
          </cell>
          <cell r="Q40">
            <v>0</v>
          </cell>
          <cell r="S40">
            <v>0</v>
          </cell>
          <cell r="T40">
            <v>0</v>
          </cell>
          <cell r="V40">
            <v>0</v>
          </cell>
          <cell r="W40">
            <v>0</v>
          </cell>
          <cell r="Y40">
            <v>0</v>
          </cell>
          <cell r="Z40">
            <v>0</v>
          </cell>
          <cell r="AB40">
            <v>0</v>
          </cell>
          <cell r="AC40">
            <v>0</v>
          </cell>
          <cell r="AE40">
            <v>0</v>
          </cell>
          <cell r="AF40">
            <v>0</v>
          </cell>
          <cell r="AH40">
            <v>0</v>
          </cell>
          <cell r="AI40">
            <v>0</v>
          </cell>
          <cell r="AK40">
            <v>0</v>
          </cell>
          <cell r="AL40">
            <v>0</v>
          </cell>
          <cell r="AN40">
            <v>0</v>
          </cell>
          <cell r="AO40">
            <v>0</v>
          </cell>
          <cell r="AQ40">
            <v>0</v>
          </cell>
          <cell r="AR40">
            <v>0</v>
          </cell>
          <cell r="AT40">
            <v>0</v>
          </cell>
        </row>
        <row r="41">
          <cell r="A41">
            <v>40043</v>
          </cell>
        </row>
        <row r="42">
          <cell r="A42">
            <v>40074</v>
          </cell>
          <cell r="H42">
            <v>2430123.287671233</v>
          </cell>
          <cell r="J42">
            <v>2430123.287671233</v>
          </cell>
          <cell r="K42">
            <v>2430123.287671233</v>
          </cell>
          <cell r="M42">
            <v>2430123.287671233</v>
          </cell>
          <cell r="N42">
            <v>3279447.1232876717</v>
          </cell>
          <cell r="P42">
            <v>3279447.1232876717</v>
          </cell>
        </row>
        <row r="43">
          <cell r="A43">
            <v>40105</v>
          </cell>
          <cell r="Q43">
            <v>0</v>
          </cell>
          <cell r="S43">
            <v>0</v>
          </cell>
          <cell r="T43">
            <v>0</v>
          </cell>
          <cell r="V43">
            <v>0</v>
          </cell>
          <cell r="W43">
            <v>0</v>
          </cell>
          <cell r="Y43">
            <v>0</v>
          </cell>
          <cell r="Z43">
            <v>0</v>
          </cell>
          <cell r="AB43">
            <v>0</v>
          </cell>
          <cell r="AC43">
            <v>0</v>
          </cell>
          <cell r="AE43">
            <v>0</v>
          </cell>
          <cell r="AF43">
            <v>0</v>
          </cell>
          <cell r="AH43">
            <v>0</v>
          </cell>
          <cell r="AI43">
            <v>0</v>
          </cell>
          <cell r="AK43">
            <v>0</v>
          </cell>
          <cell r="AL43">
            <v>0</v>
          </cell>
          <cell r="AN43">
            <v>0</v>
          </cell>
          <cell r="AO43">
            <v>0</v>
          </cell>
          <cell r="AQ43">
            <v>0</v>
          </cell>
          <cell r="AR43">
            <v>0</v>
          </cell>
          <cell r="AT43">
            <v>0</v>
          </cell>
        </row>
        <row r="44">
          <cell r="A44">
            <v>40135</v>
          </cell>
        </row>
        <row r="45">
          <cell r="A45">
            <v>40165</v>
          </cell>
          <cell r="H45">
            <v>2403708.904109589</v>
          </cell>
          <cell r="J45">
            <v>2403708.904109589</v>
          </cell>
          <cell r="K45">
            <v>2403708.904109589</v>
          </cell>
          <cell r="M45">
            <v>2403708.904109589</v>
          </cell>
          <cell r="N45">
            <v>3243800.95890411</v>
          </cell>
          <cell r="P45">
            <v>3243800.95890411</v>
          </cell>
        </row>
        <row r="46">
          <cell r="A46">
            <v>40197</v>
          </cell>
          <cell r="Q46">
            <v>0</v>
          </cell>
          <cell r="S46">
            <v>0</v>
          </cell>
          <cell r="T46">
            <v>0</v>
          </cell>
          <cell r="V46">
            <v>0</v>
          </cell>
          <cell r="W46">
            <v>0</v>
          </cell>
          <cell r="Y46">
            <v>0</v>
          </cell>
          <cell r="Z46">
            <v>0</v>
          </cell>
          <cell r="AB46">
            <v>0</v>
          </cell>
          <cell r="AC46">
            <v>0</v>
          </cell>
          <cell r="AE46">
            <v>0</v>
          </cell>
          <cell r="AF46">
            <v>0</v>
          </cell>
          <cell r="AH46">
            <v>0</v>
          </cell>
          <cell r="AI46">
            <v>0</v>
          </cell>
          <cell r="AK46">
            <v>0</v>
          </cell>
          <cell r="AL46">
            <v>0</v>
          </cell>
          <cell r="AN46">
            <v>0</v>
          </cell>
          <cell r="AO46">
            <v>0</v>
          </cell>
          <cell r="AQ46">
            <v>0</v>
          </cell>
          <cell r="AR46">
            <v>0</v>
          </cell>
          <cell r="AT46">
            <v>0</v>
          </cell>
        </row>
        <row r="47">
          <cell r="A47">
            <v>40227</v>
          </cell>
        </row>
        <row r="48">
          <cell r="A48">
            <v>40255</v>
          </cell>
          <cell r="H48">
            <v>2377294.520547945</v>
          </cell>
          <cell r="J48">
            <v>2377294.520547945</v>
          </cell>
          <cell r="K48">
            <v>2377294.520547945</v>
          </cell>
          <cell r="M48">
            <v>2377294.520547945</v>
          </cell>
          <cell r="N48">
            <v>3208154.7945205485</v>
          </cell>
          <cell r="P48">
            <v>3208154.7945205485</v>
          </cell>
        </row>
        <row r="49">
          <cell r="A49">
            <v>40287</v>
          </cell>
          <cell r="Q49">
            <v>0</v>
          </cell>
          <cell r="S49">
            <v>0</v>
          </cell>
          <cell r="T49">
            <v>0</v>
          </cell>
          <cell r="V49">
            <v>0</v>
          </cell>
          <cell r="W49">
            <v>0</v>
          </cell>
          <cell r="Y49">
            <v>0</v>
          </cell>
          <cell r="Z49">
            <v>0</v>
          </cell>
          <cell r="AB49">
            <v>0</v>
          </cell>
          <cell r="AC49">
            <v>0</v>
          </cell>
          <cell r="AE49">
            <v>0</v>
          </cell>
          <cell r="AF49">
            <v>0</v>
          </cell>
          <cell r="AH49">
            <v>0</v>
          </cell>
          <cell r="AI49">
            <v>0</v>
          </cell>
          <cell r="AK49">
            <v>0</v>
          </cell>
          <cell r="AL49">
            <v>0</v>
          </cell>
          <cell r="AN49">
            <v>0</v>
          </cell>
          <cell r="AO49">
            <v>0</v>
          </cell>
          <cell r="AQ49">
            <v>0</v>
          </cell>
          <cell r="AR49">
            <v>0</v>
          </cell>
          <cell r="AT49">
            <v>0</v>
          </cell>
        </row>
        <row r="50">
          <cell r="A50">
            <v>40316</v>
          </cell>
        </row>
        <row r="51">
          <cell r="A51">
            <v>40347</v>
          </cell>
          <cell r="H51">
            <v>2430123.287671233</v>
          </cell>
          <cell r="J51">
            <v>2430123.287671233</v>
          </cell>
          <cell r="K51">
            <v>2430123.287671233</v>
          </cell>
          <cell r="M51">
            <v>2430123.287671233</v>
          </cell>
          <cell r="N51">
            <v>3279447.1232876717</v>
          </cell>
          <cell r="P51">
            <v>3279447.1232876717</v>
          </cell>
        </row>
        <row r="52">
          <cell r="A52">
            <v>40378</v>
          </cell>
          <cell r="Q52">
            <v>0</v>
          </cell>
          <cell r="S52">
            <v>0</v>
          </cell>
          <cell r="T52">
            <v>0</v>
          </cell>
          <cell r="V52">
            <v>0</v>
          </cell>
          <cell r="W52">
            <v>0</v>
          </cell>
          <cell r="Y52">
            <v>0</v>
          </cell>
          <cell r="Z52">
            <v>0</v>
          </cell>
          <cell r="AB52">
            <v>0</v>
          </cell>
          <cell r="AC52">
            <v>0</v>
          </cell>
          <cell r="AE52">
            <v>0</v>
          </cell>
          <cell r="AF52">
            <v>0</v>
          </cell>
          <cell r="AH52">
            <v>0</v>
          </cell>
          <cell r="AI52">
            <v>0</v>
          </cell>
          <cell r="AK52">
            <v>0</v>
          </cell>
          <cell r="AL52">
            <v>0</v>
          </cell>
          <cell r="AN52">
            <v>0</v>
          </cell>
          <cell r="AO52">
            <v>0</v>
          </cell>
          <cell r="AQ52">
            <v>0</v>
          </cell>
          <cell r="AR52">
            <v>0</v>
          </cell>
          <cell r="AT52">
            <v>0</v>
          </cell>
        </row>
        <row r="53">
          <cell r="A53">
            <v>40408</v>
          </cell>
        </row>
        <row r="54">
          <cell r="A54">
            <v>40441</v>
          </cell>
          <cell r="H54">
            <v>2482952.0547945206</v>
          </cell>
          <cell r="J54">
            <v>2482952.0547945206</v>
          </cell>
          <cell r="K54">
            <v>2482952.0547945206</v>
          </cell>
          <cell r="M54">
            <v>2482952.0547945206</v>
          </cell>
          <cell r="N54">
            <v>3350739.452054795</v>
          </cell>
          <cell r="P54">
            <v>3350739.452054795</v>
          </cell>
        </row>
        <row r="55">
          <cell r="A55">
            <v>40469</v>
          </cell>
          <cell r="Q55">
            <v>0</v>
          </cell>
          <cell r="S55">
            <v>0</v>
          </cell>
          <cell r="T55">
            <v>0</v>
          </cell>
          <cell r="V55">
            <v>0</v>
          </cell>
          <cell r="W55">
            <v>0</v>
          </cell>
          <cell r="Y55">
            <v>0</v>
          </cell>
          <cell r="Z55">
            <v>0</v>
          </cell>
          <cell r="AB55">
            <v>0</v>
          </cell>
          <cell r="AC55">
            <v>0</v>
          </cell>
          <cell r="AE55">
            <v>0</v>
          </cell>
          <cell r="AF55">
            <v>0</v>
          </cell>
          <cell r="AH55">
            <v>0</v>
          </cell>
          <cell r="AI55">
            <v>0</v>
          </cell>
          <cell r="AK55">
            <v>0</v>
          </cell>
          <cell r="AL55">
            <v>0</v>
          </cell>
          <cell r="AN55">
            <v>0</v>
          </cell>
          <cell r="AO55">
            <v>0</v>
          </cell>
          <cell r="AQ55">
            <v>0</v>
          </cell>
          <cell r="AR55">
            <v>0</v>
          </cell>
          <cell r="AT55">
            <v>0</v>
          </cell>
        </row>
        <row r="56">
          <cell r="A56">
            <v>40500</v>
          </cell>
        </row>
        <row r="57">
          <cell r="A57">
            <v>40532</v>
          </cell>
          <cell r="H57">
            <v>2403708.904109589</v>
          </cell>
          <cell r="J57">
            <v>2403708.904109589</v>
          </cell>
          <cell r="K57">
            <v>739602.7397260275</v>
          </cell>
          <cell r="M57">
            <v>739602.7397260275</v>
          </cell>
          <cell r="N57">
            <v>3243800.95890411</v>
          </cell>
          <cell r="P57">
            <v>3243800.95890411</v>
          </cell>
        </row>
        <row r="58">
          <cell r="A58">
            <v>40561</v>
          </cell>
          <cell r="Q58">
            <v>0</v>
          </cell>
          <cell r="S58">
            <v>0</v>
          </cell>
          <cell r="T58">
            <v>0</v>
          </cell>
          <cell r="V58">
            <v>0</v>
          </cell>
          <cell r="W58">
            <v>0</v>
          </cell>
          <cell r="Y58">
            <v>0</v>
          </cell>
          <cell r="Z58">
            <v>0</v>
          </cell>
          <cell r="AB58">
            <v>0</v>
          </cell>
          <cell r="AC58">
            <v>0</v>
          </cell>
          <cell r="AE58">
            <v>0</v>
          </cell>
          <cell r="AF58">
            <v>0</v>
          </cell>
          <cell r="AH58">
            <v>0</v>
          </cell>
          <cell r="AI58">
            <v>0</v>
          </cell>
          <cell r="AK58">
            <v>0</v>
          </cell>
          <cell r="AL58">
            <v>0</v>
          </cell>
          <cell r="AN58">
            <v>0</v>
          </cell>
          <cell r="AO58">
            <v>0</v>
          </cell>
          <cell r="AQ58">
            <v>0</v>
          </cell>
          <cell r="AR58">
            <v>0</v>
          </cell>
          <cell r="AT58">
            <v>0</v>
          </cell>
        </row>
        <row r="59">
          <cell r="A59">
            <v>40592</v>
          </cell>
        </row>
        <row r="60">
          <cell r="A60">
            <v>40620</v>
          </cell>
          <cell r="H60">
            <v>2324465.7534246575</v>
          </cell>
          <cell r="J60">
            <v>2324465.7534246575</v>
          </cell>
          <cell r="K60">
            <v>0</v>
          </cell>
          <cell r="M60">
            <v>0</v>
          </cell>
          <cell r="N60">
            <v>3136862.4657534254</v>
          </cell>
          <cell r="P60">
            <v>3136862.4657534254</v>
          </cell>
        </row>
        <row r="61">
          <cell r="A61">
            <v>40651</v>
          </cell>
          <cell r="Q61">
            <v>0</v>
          </cell>
          <cell r="S61">
            <v>0</v>
          </cell>
          <cell r="T61">
            <v>0</v>
          </cell>
          <cell r="V61">
            <v>0</v>
          </cell>
          <cell r="W61">
            <v>0</v>
          </cell>
          <cell r="Y61">
            <v>0</v>
          </cell>
          <cell r="Z61">
            <v>0</v>
          </cell>
          <cell r="AB61">
            <v>0</v>
          </cell>
          <cell r="AC61">
            <v>0</v>
          </cell>
          <cell r="AE61">
            <v>0</v>
          </cell>
          <cell r="AF61">
            <v>0</v>
          </cell>
          <cell r="AH61">
            <v>0</v>
          </cell>
          <cell r="AI61">
            <v>0</v>
          </cell>
          <cell r="AK61">
            <v>0</v>
          </cell>
          <cell r="AL61">
            <v>0</v>
          </cell>
          <cell r="AN61">
            <v>0</v>
          </cell>
          <cell r="AO61">
            <v>0</v>
          </cell>
          <cell r="AQ61">
            <v>0</v>
          </cell>
          <cell r="AR61">
            <v>0</v>
          </cell>
          <cell r="AT61">
            <v>0</v>
          </cell>
        </row>
        <row r="62">
          <cell r="A62">
            <v>40681</v>
          </cell>
        </row>
        <row r="63">
          <cell r="A63">
            <v>40714</v>
          </cell>
        </row>
        <row r="64">
          <cell r="A64">
            <v>40742</v>
          </cell>
          <cell r="K64">
            <v>0</v>
          </cell>
          <cell r="M64">
            <v>0</v>
          </cell>
          <cell r="N64">
            <v>0</v>
          </cell>
          <cell r="P64">
            <v>0</v>
          </cell>
          <cell r="Q64">
            <v>0</v>
          </cell>
          <cell r="S64">
            <v>0</v>
          </cell>
          <cell r="T64">
            <v>0</v>
          </cell>
          <cell r="V64">
            <v>0</v>
          </cell>
          <cell r="W64">
            <v>0</v>
          </cell>
          <cell r="Y64">
            <v>0</v>
          </cell>
          <cell r="Z64">
            <v>0</v>
          </cell>
          <cell r="AB64">
            <v>0</v>
          </cell>
          <cell r="AC64">
            <v>0</v>
          </cell>
          <cell r="AE64">
            <v>0</v>
          </cell>
          <cell r="AF64">
            <v>0</v>
          </cell>
          <cell r="AH64">
            <v>0</v>
          </cell>
          <cell r="AI64">
            <v>0</v>
          </cell>
          <cell r="AK64">
            <v>0</v>
          </cell>
          <cell r="AL64">
            <v>0</v>
          </cell>
          <cell r="AN64">
            <v>0</v>
          </cell>
          <cell r="AO64">
            <v>0</v>
          </cell>
          <cell r="AQ64">
            <v>0</v>
          </cell>
          <cell r="AR64">
            <v>0</v>
          </cell>
          <cell r="AT64">
            <v>0</v>
          </cell>
        </row>
        <row r="65">
          <cell r="A65">
            <v>40773</v>
          </cell>
        </row>
        <row r="66">
          <cell r="A66">
            <v>40805</v>
          </cell>
        </row>
        <row r="67">
          <cell r="A67">
            <v>40834</v>
          </cell>
          <cell r="K67">
            <v>0</v>
          </cell>
          <cell r="M67">
            <v>0</v>
          </cell>
          <cell r="N67">
            <v>0</v>
          </cell>
          <cell r="P67">
            <v>0</v>
          </cell>
          <cell r="Q67">
            <v>0</v>
          </cell>
          <cell r="S67">
            <v>0</v>
          </cell>
          <cell r="T67">
            <v>0</v>
          </cell>
          <cell r="V67">
            <v>0</v>
          </cell>
          <cell r="W67">
            <v>0</v>
          </cell>
          <cell r="Y67">
            <v>0</v>
          </cell>
          <cell r="Z67">
            <v>0</v>
          </cell>
          <cell r="AB67">
            <v>0</v>
          </cell>
          <cell r="AC67">
            <v>0</v>
          </cell>
          <cell r="AE67">
            <v>0</v>
          </cell>
          <cell r="AF67">
            <v>0</v>
          </cell>
          <cell r="AH67">
            <v>0</v>
          </cell>
          <cell r="AI67">
            <v>0</v>
          </cell>
          <cell r="AK67">
            <v>0</v>
          </cell>
          <cell r="AL67">
            <v>0</v>
          </cell>
          <cell r="AN67">
            <v>0</v>
          </cell>
          <cell r="AO67">
            <v>0</v>
          </cell>
          <cell r="AQ67">
            <v>0</v>
          </cell>
          <cell r="AR67">
            <v>0</v>
          </cell>
          <cell r="AT67">
            <v>0</v>
          </cell>
        </row>
        <row r="68">
          <cell r="A68">
            <v>40865</v>
          </cell>
        </row>
        <row r="69">
          <cell r="A69">
            <v>40896</v>
          </cell>
        </row>
        <row r="70">
          <cell r="A70">
            <v>40926</v>
          </cell>
          <cell r="K70">
            <v>0</v>
          </cell>
          <cell r="M70">
            <v>0</v>
          </cell>
          <cell r="N70">
            <v>0</v>
          </cell>
          <cell r="P70">
            <v>0</v>
          </cell>
          <cell r="Q70">
            <v>0</v>
          </cell>
          <cell r="S70">
            <v>0</v>
          </cell>
          <cell r="T70">
            <v>0</v>
          </cell>
          <cell r="V70">
            <v>0</v>
          </cell>
          <cell r="W70">
            <v>0</v>
          </cell>
          <cell r="Y70">
            <v>0</v>
          </cell>
          <cell r="Z70">
            <v>0</v>
          </cell>
          <cell r="AB70">
            <v>0</v>
          </cell>
          <cell r="AC70">
            <v>0</v>
          </cell>
          <cell r="AE70">
            <v>0</v>
          </cell>
          <cell r="AF70">
            <v>0</v>
          </cell>
          <cell r="AH70">
            <v>0</v>
          </cell>
          <cell r="AI70">
            <v>0</v>
          </cell>
          <cell r="AK70">
            <v>0</v>
          </cell>
          <cell r="AL70">
            <v>0</v>
          </cell>
          <cell r="AN70">
            <v>0</v>
          </cell>
          <cell r="AO70">
            <v>0</v>
          </cell>
          <cell r="AQ70">
            <v>0</v>
          </cell>
          <cell r="AR70">
            <v>0</v>
          </cell>
          <cell r="AT70">
            <v>0</v>
          </cell>
        </row>
        <row r="71">
          <cell r="A71">
            <v>40960</v>
          </cell>
        </row>
        <row r="72">
          <cell r="A72">
            <v>40987</v>
          </cell>
        </row>
        <row r="73">
          <cell r="A73">
            <v>41017</v>
          </cell>
          <cell r="K73">
            <v>0</v>
          </cell>
          <cell r="M73">
            <v>0</v>
          </cell>
          <cell r="N73">
            <v>0</v>
          </cell>
          <cell r="P73">
            <v>0</v>
          </cell>
          <cell r="Q73">
            <v>0</v>
          </cell>
          <cell r="S73">
            <v>0</v>
          </cell>
          <cell r="T73">
            <v>0</v>
          </cell>
          <cell r="V73">
            <v>0</v>
          </cell>
          <cell r="W73">
            <v>0</v>
          </cell>
          <cell r="Y73">
            <v>0</v>
          </cell>
          <cell r="Z73">
            <v>0</v>
          </cell>
          <cell r="AB73">
            <v>0</v>
          </cell>
          <cell r="AC73">
            <v>0</v>
          </cell>
          <cell r="AE73">
            <v>0</v>
          </cell>
          <cell r="AF73">
            <v>0</v>
          </cell>
          <cell r="AH73">
            <v>0</v>
          </cell>
          <cell r="AI73">
            <v>0</v>
          </cell>
          <cell r="AK73">
            <v>0</v>
          </cell>
          <cell r="AL73">
            <v>0</v>
          </cell>
          <cell r="AN73">
            <v>0</v>
          </cell>
          <cell r="AO73">
            <v>0</v>
          </cell>
          <cell r="AQ73">
            <v>0</v>
          </cell>
          <cell r="AR73">
            <v>0</v>
          </cell>
          <cell r="AT73">
            <v>0</v>
          </cell>
        </row>
        <row r="74">
          <cell r="A74">
            <v>41047</v>
          </cell>
        </row>
        <row r="75">
          <cell r="A75">
            <v>41078</v>
          </cell>
        </row>
        <row r="76">
          <cell r="A76">
            <v>41108</v>
          </cell>
          <cell r="K76">
            <v>0</v>
          </cell>
          <cell r="M76">
            <v>0</v>
          </cell>
          <cell r="N76">
            <v>0</v>
          </cell>
          <cell r="P76">
            <v>0</v>
          </cell>
          <cell r="Q76">
            <v>0</v>
          </cell>
          <cell r="S76">
            <v>0</v>
          </cell>
          <cell r="T76">
            <v>0</v>
          </cell>
          <cell r="V76">
            <v>0</v>
          </cell>
          <cell r="W76">
            <v>0</v>
          </cell>
          <cell r="Y76">
            <v>0</v>
          </cell>
          <cell r="Z76">
            <v>0</v>
          </cell>
          <cell r="AB76">
            <v>0</v>
          </cell>
          <cell r="AC76">
            <v>0</v>
          </cell>
          <cell r="AE76">
            <v>0</v>
          </cell>
          <cell r="AF76">
            <v>0</v>
          </cell>
          <cell r="AH76">
            <v>0</v>
          </cell>
          <cell r="AI76">
            <v>0</v>
          </cell>
          <cell r="AK76">
            <v>0</v>
          </cell>
          <cell r="AL76">
            <v>0</v>
          </cell>
          <cell r="AN76">
            <v>0</v>
          </cell>
          <cell r="AO76">
            <v>0</v>
          </cell>
          <cell r="AQ76">
            <v>0</v>
          </cell>
          <cell r="AR76">
            <v>0</v>
          </cell>
          <cell r="AT76">
            <v>0</v>
          </cell>
        </row>
        <row r="77">
          <cell r="A77">
            <v>41141</v>
          </cell>
        </row>
        <row r="78">
          <cell r="A78">
            <v>41170</v>
          </cell>
        </row>
        <row r="79">
          <cell r="A79">
            <v>41200</v>
          </cell>
          <cell r="K79">
            <v>0</v>
          </cell>
          <cell r="M79">
            <v>0</v>
          </cell>
          <cell r="N79">
            <v>0</v>
          </cell>
          <cell r="P79">
            <v>0</v>
          </cell>
          <cell r="Q79">
            <v>0</v>
          </cell>
          <cell r="S79">
            <v>0</v>
          </cell>
          <cell r="T79">
            <v>0</v>
          </cell>
          <cell r="V79">
            <v>0</v>
          </cell>
          <cell r="W79">
            <v>0</v>
          </cell>
          <cell r="Y79">
            <v>0</v>
          </cell>
          <cell r="Z79">
            <v>0</v>
          </cell>
          <cell r="AB79">
            <v>0</v>
          </cell>
          <cell r="AC79">
            <v>0</v>
          </cell>
          <cell r="AE79">
            <v>0</v>
          </cell>
          <cell r="AF79">
            <v>0</v>
          </cell>
          <cell r="AH79">
            <v>0</v>
          </cell>
          <cell r="AI79">
            <v>0</v>
          </cell>
          <cell r="AK79">
            <v>0</v>
          </cell>
          <cell r="AL79">
            <v>0</v>
          </cell>
          <cell r="AN79">
            <v>0</v>
          </cell>
          <cell r="AO79">
            <v>0</v>
          </cell>
          <cell r="AQ79">
            <v>0</v>
          </cell>
          <cell r="AR79">
            <v>0</v>
          </cell>
          <cell r="AT79">
            <v>0</v>
          </cell>
        </row>
        <row r="80">
          <cell r="A80">
            <v>41232</v>
          </cell>
        </row>
        <row r="81">
          <cell r="A81">
            <v>41261</v>
          </cell>
        </row>
        <row r="82">
          <cell r="A82">
            <v>41292</v>
          </cell>
          <cell r="K82">
            <v>0</v>
          </cell>
          <cell r="M82">
            <v>0</v>
          </cell>
          <cell r="N82">
            <v>0</v>
          </cell>
          <cell r="P82">
            <v>0</v>
          </cell>
          <cell r="Q82">
            <v>0</v>
          </cell>
          <cell r="S82">
            <v>0</v>
          </cell>
          <cell r="T82">
            <v>0</v>
          </cell>
          <cell r="V82">
            <v>0</v>
          </cell>
          <cell r="W82">
            <v>0</v>
          </cell>
          <cell r="Y82">
            <v>0</v>
          </cell>
          <cell r="Z82">
            <v>0</v>
          </cell>
          <cell r="AB82">
            <v>0</v>
          </cell>
          <cell r="AC82">
            <v>0</v>
          </cell>
          <cell r="AE82">
            <v>0</v>
          </cell>
          <cell r="AF82">
            <v>0</v>
          </cell>
          <cell r="AH82">
            <v>0</v>
          </cell>
          <cell r="AI82">
            <v>0</v>
          </cell>
          <cell r="AK82">
            <v>0</v>
          </cell>
          <cell r="AL82">
            <v>0</v>
          </cell>
          <cell r="AN82">
            <v>0</v>
          </cell>
          <cell r="AO82">
            <v>0</v>
          </cell>
          <cell r="AQ82">
            <v>0</v>
          </cell>
          <cell r="AR82">
            <v>0</v>
          </cell>
          <cell r="AT82">
            <v>0</v>
          </cell>
        </row>
        <row r="83">
          <cell r="A83">
            <v>41323</v>
          </cell>
        </row>
        <row r="84">
          <cell r="A84">
            <v>41351</v>
          </cell>
        </row>
        <row r="85">
          <cell r="A85">
            <v>41382</v>
          </cell>
          <cell r="K85">
            <v>0</v>
          </cell>
          <cell r="M85">
            <v>0</v>
          </cell>
          <cell r="N85">
            <v>0</v>
          </cell>
          <cell r="P85">
            <v>0</v>
          </cell>
          <cell r="Q85">
            <v>0</v>
          </cell>
          <cell r="S85">
            <v>0</v>
          </cell>
          <cell r="T85">
            <v>0</v>
          </cell>
          <cell r="V85">
            <v>0</v>
          </cell>
          <cell r="W85">
            <v>0</v>
          </cell>
          <cell r="Y85">
            <v>0</v>
          </cell>
          <cell r="Z85">
            <v>0</v>
          </cell>
          <cell r="AB85">
            <v>0</v>
          </cell>
          <cell r="AC85">
            <v>0</v>
          </cell>
          <cell r="AE85">
            <v>0</v>
          </cell>
          <cell r="AF85">
            <v>0</v>
          </cell>
          <cell r="AH85">
            <v>0</v>
          </cell>
          <cell r="AI85">
            <v>0</v>
          </cell>
          <cell r="AK85">
            <v>0</v>
          </cell>
          <cell r="AL85">
            <v>0</v>
          </cell>
          <cell r="AN85">
            <v>0</v>
          </cell>
          <cell r="AO85">
            <v>0</v>
          </cell>
          <cell r="AQ85">
            <v>0</v>
          </cell>
          <cell r="AR85">
            <v>0</v>
          </cell>
          <cell r="AT85">
            <v>0</v>
          </cell>
        </row>
        <row r="86">
          <cell r="A86">
            <v>41414</v>
          </cell>
        </row>
        <row r="87">
          <cell r="A87">
            <v>41443</v>
          </cell>
        </row>
        <row r="88">
          <cell r="A88">
            <v>41473</v>
          </cell>
          <cell r="K88">
            <v>0</v>
          </cell>
          <cell r="M88">
            <v>0</v>
          </cell>
          <cell r="N88">
            <v>0</v>
          </cell>
          <cell r="P88">
            <v>0</v>
          </cell>
          <cell r="Q88">
            <v>0</v>
          </cell>
          <cell r="S88">
            <v>0</v>
          </cell>
          <cell r="T88">
            <v>0</v>
          </cell>
          <cell r="V88">
            <v>0</v>
          </cell>
          <cell r="W88">
            <v>0</v>
          </cell>
          <cell r="Y88">
            <v>0</v>
          </cell>
          <cell r="Z88">
            <v>0</v>
          </cell>
          <cell r="AB88">
            <v>0</v>
          </cell>
          <cell r="AC88">
            <v>0</v>
          </cell>
          <cell r="AE88">
            <v>0</v>
          </cell>
          <cell r="AF88">
            <v>0</v>
          </cell>
          <cell r="AH88">
            <v>0</v>
          </cell>
          <cell r="AI88">
            <v>0</v>
          </cell>
          <cell r="AK88">
            <v>0</v>
          </cell>
          <cell r="AL88">
            <v>0</v>
          </cell>
          <cell r="AN88">
            <v>0</v>
          </cell>
          <cell r="AO88">
            <v>0</v>
          </cell>
          <cell r="AQ88">
            <v>0</v>
          </cell>
          <cell r="AR88">
            <v>0</v>
          </cell>
          <cell r="AT88">
            <v>0</v>
          </cell>
        </row>
        <row r="89">
          <cell r="A89">
            <v>41505</v>
          </cell>
        </row>
        <row r="90">
          <cell r="A90">
            <v>41535</v>
          </cell>
        </row>
        <row r="91">
          <cell r="A91">
            <v>41565</v>
          </cell>
          <cell r="K91">
            <v>0</v>
          </cell>
          <cell r="M91">
            <v>0</v>
          </cell>
          <cell r="N91">
            <v>0</v>
          </cell>
          <cell r="P91">
            <v>0</v>
          </cell>
          <cell r="Q91">
            <v>0</v>
          </cell>
          <cell r="S91">
            <v>0</v>
          </cell>
          <cell r="T91">
            <v>0</v>
          </cell>
          <cell r="V91">
            <v>0</v>
          </cell>
          <cell r="W91">
            <v>0</v>
          </cell>
          <cell r="Y91">
            <v>0</v>
          </cell>
          <cell r="Z91">
            <v>0</v>
          </cell>
          <cell r="AB91">
            <v>0</v>
          </cell>
          <cell r="AC91">
            <v>0</v>
          </cell>
          <cell r="AE91">
            <v>0</v>
          </cell>
          <cell r="AF91">
            <v>0</v>
          </cell>
          <cell r="AH91">
            <v>0</v>
          </cell>
          <cell r="AI91">
            <v>0</v>
          </cell>
          <cell r="AK91">
            <v>0</v>
          </cell>
          <cell r="AL91">
            <v>0</v>
          </cell>
          <cell r="AN91">
            <v>0</v>
          </cell>
          <cell r="AO91">
            <v>0</v>
          </cell>
          <cell r="AQ91">
            <v>0</v>
          </cell>
          <cell r="AR91">
            <v>0</v>
          </cell>
          <cell r="AT91">
            <v>0</v>
          </cell>
        </row>
        <row r="92">
          <cell r="A92">
            <v>41596</v>
          </cell>
        </row>
        <row r="93">
          <cell r="A93">
            <v>41626</v>
          </cell>
        </row>
        <row r="94">
          <cell r="A94">
            <v>41659</v>
          </cell>
          <cell r="K94">
            <v>0</v>
          </cell>
          <cell r="M94">
            <v>0</v>
          </cell>
          <cell r="N94">
            <v>0</v>
          </cell>
          <cell r="P94">
            <v>0</v>
          </cell>
          <cell r="Q94">
            <v>0</v>
          </cell>
          <cell r="S94">
            <v>0</v>
          </cell>
          <cell r="T94">
            <v>0</v>
          </cell>
          <cell r="V94">
            <v>0</v>
          </cell>
          <cell r="W94">
            <v>0</v>
          </cell>
          <cell r="Y94">
            <v>0</v>
          </cell>
          <cell r="Z94">
            <v>0</v>
          </cell>
          <cell r="AB94">
            <v>0</v>
          </cell>
          <cell r="AC94">
            <v>0</v>
          </cell>
          <cell r="AE94">
            <v>0</v>
          </cell>
          <cell r="AF94">
            <v>0</v>
          </cell>
          <cell r="AH94">
            <v>0</v>
          </cell>
          <cell r="AI94">
            <v>0</v>
          </cell>
          <cell r="AK94">
            <v>0</v>
          </cell>
          <cell r="AL94">
            <v>0</v>
          </cell>
          <cell r="AN94">
            <v>0</v>
          </cell>
          <cell r="AO94">
            <v>0</v>
          </cell>
          <cell r="AQ94">
            <v>0</v>
          </cell>
          <cell r="AR94">
            <v>0</v>
          </cell>
          <cell r="AT94">
            <v>0</v>
          </cell>
        </row>
        <row r="95">
          <cell r="A95">
            <v>41688</v>
          </cell>
        </row>
        <row r="96">
          <cell r="A96">
            <v>41716</v>
          </cell>
        </row>
        <row r="97">
          <cell r="A97">
            <v>41747</v>
          </cell>
          <cell r="K97">
            <v>0</v>
          </cell>
          <cell r="M97">
            <v>0</v>
          </cell>
          <cell r="N97">
            <v>0</v>
          </cell>
          <cell r="P97">
            <v>0</v>
          </cell>
          <cell r="Q97">
            <v>0</v>
          </cell>
          <cell r="S97">
            <v>0</v>
          </cell>
          <cell r="T97">
            <v>0</v>
          </cell>
          <cell r="V97">
            <v>0</v>
          </cell>
          <cell r="W97">
            <v>0</v>
          </cell>
          <cell r="Y97">
            <v>0</v>
          </cell>
          <cell r="Z97">
            <v>0</v>
          </cell>
          <cell r="AB97">
            <v>0</v>
          </cell>
          <cell r="AC97">
            <v>0</v>
          </cell>
          <cell r="AE97">
            <v>0</v>
          </cell>
          <cell r="AF97">
            <v>0</v>
          </cell>
          <cell r="AH97">
            <v>0</v>
          </cell>
          <cell r="AI97">
            <v>0</v>
          </cell>
          <cell r="AK97">
            <v>0</v>
          </cell>
          <cell r="AL97">
            <v>0</v>
          </cell>
          <cell r="AN97">
            <v>0</v>
          </cell>
          <cell r="AO97">
            <v>0</v>
          </cell>
          <cell r="AQ97">
            <v>0</v>
          </cell>
          <cell r="AR97">
            <v>0</v>
          </cell>
          <cell r="AT97">
            <v>0</v>
          </cell>
        </row>
        <row r="98">
          <cell r="A98">
            <v>41778</v>
          </cell>
        </row>
        <row r="99">
          <cell r="A99">
            <v>41808</v>
          </cell>
        </row>
        <row r="100">
          <cell r="A100">
            <v>41838</v>
          </cell>
          <cell r="K100">
            <v>0</v>
          </cell>
          <cell r="M100">
            <v>0</v>
          </cell>
          <cell r="N100">
            <v>0</v>
          </cell>
          <cell r="P100">
            <v>0</v>
          </cell>
          <cell r="Q100">
            <v>0</v>
          </cell>
          <cell r="S100">
            <v>0</v>
          </cell>
          <cell r="T100">
            <v>0</v>
          </cell>
          <cell r="V100">
            <v>0</v>
          </cell>
          <cell r="W100">
            <v>0</v>
          </cell>
          <cell r="Y100">
            <v>0</v>
          </cell>
          <cell r="Z100">
            <v>0</v>
          </cell>
          <cell r="AB100">
            <v>0</v>
          </cell>
          <cell r="AC100">
            <v>0</v>
          </cell>
          <cell r="AE100">
            <v>0</v>
          </cell>
          <cell r="AF100">
            <v>0</v>
          </cell>
          <cell r="AH100">
            <v>0</v>
          </cell>
          <cell r="AI100">
            <v>0</v>
          </cell>
          <cell r="AK100">
            <v>0</v>
          </cell>
          <cell r="AL100">
            <v>0</v>
          </cell>
          <cell r="AN100">
            <v>0</v>
          </cell>
          <cell r="AO100">
            <v>0</v>
          </cell>
          <cell r="AQ100">
            <v>0</v>
          </cell>
          <cell r="AR100">
            <v>0</v>
          </cell>
          <cell r="AT100">
            <v>0</v>
          </cell>
        </row>
        <row r="101">
          <cell r="A101">
            <v>41869</v>
          </cell>
        </row>
        <row r="102">
          <cell r="A102">
            <v>41900</v>
          </cell>
        </row>
        <row r="103">
          <cell r="A103">
            <v>41932</v>
          </cell>
          <cell r="K103">
            <v>0</v>
          </cell>
          <cell r="M103">
            <v>0</v>
          </cell>
          <cell r="N103">
            <v>0</v>
          </cell>
          <cell r="P103">
            <v>0</v>
          </cell>
          <cell r="Q103">
            <v>0</v>
          </cell>
          <cell r="S103">
            <v>0</v>
          </cell>
          <cell r="T103">
            <v>0</v>
          </cell>
          <cell r="V103">
            <v>0</v>
          </cell>
          <cell r="W103">
            <v>0</v>
          </cell>
          <cell r="Y103">
            <v>0</v>
          </cell>
          <cell r="Z103">
            <v>0</v>
          </cell>
          <cell r="AB103">
            <v>0</v>
          </cell>
          <cell r="AC103">
            <v>0</v>
          </cell>
          <cell r="AE103">
            <v>0</v>
          </cell>
          <cell r="AF103">
            <v>0</v>
          </cell>
          <cell r="AH103">
            <v>0</v>
          </cell>
          <cell r="AI103">
            <v>0</v>
          </cell>
          <cell r="AK103">
            <v>0</v>
          </cell>
          <cell r="AL103">
            <v>0</v>
          </cell>
          <cell r="AN103">
            <v>0</v>
          </cell>
          <cell r="AO103">
            <v>0</v>
          </cell>
          <cell r="AQ103">
            <v>0</v>
          </cell>
          <cell r="AR103">
            <v>0</v>
          </cell>
          <cell r="AT103">
            <v>0</v>
          </cell>
        </row>
        <row r="104">
          <cell r="A104">
            <v>41961</v>
          </cell>
        </row>
        <row r="105">
          <cell r="A105">
            <v>41991</v>
          </cell>
        </row>
        <row r="106">
          <cell r="A106">
            <v>42023</v>
          </cell>
        </row>
        <row r="107">
          <cell r="A107">
            <v>42053</v>
          </cell>
        </row>
        <row r="108">
          <cell r="A108">
            <v>42081</v>
          </cell>
        </row>
        <row r="109">
          <cell r="A109">
            <v>42114</v>
          </cell>
        </row>
        <row r="110">
          <cell r="A110">
            <v>42142</v>
          </cell>
        </row>
        <row r="111">
          <cell r="A111">
            <v>42173</v>
          </cell>
        </row>
        <row r="112">
          <cell r="A112">
            <v>42205</v>
          </cell>
        </row>
        <row r="113">
          <cell r="A113">
            <v>42234</v>
          </cell>
        </row>
        <row r="114">
          <cell r="A114">
            <v>42265</v>
          </cell>
        </row>
        <row r="115">
          <cell r="A115">
            <v>42296</v>
          </cell>
        </row>
        <row r="116">
          <cell r="A116">
            <v>42326</v>
          </cell>
        </row>
        <row r="117">
          <cell r="A117">
            <v>42356</v>
          </cell>
        </row>
        <row r="118">
          <cell r="A118">
            <v>42387</v>
          </cell>
        </row>
        <row r="119">
          <cell r="A119">
            <v>42418</v>
          </cell>
        </row>
        <row r="120">
          <cell r="A120">
            <v>42447</v>
          </cell>
        </row>
        <row r="121">
          <cell r="A121">
            <v>42478</v>
          </cell>
        </row>
        <row r="122">
          <cell r="A122">
            <v>42508</v>
          </cell>
        </row>
        <row r="123">
          <cell r="A123">
            <v>42541</v>
          </cell>
        </row>
        <row r="124">
          <cell r="A124">
            <v>42569</v>
          </cell>
        </row>
        <row r="125">
          <cell r="A125">
            <v>42600</v>
          </cell>
        </row>
        <row r="126">
          <cell r="A126">
            <v>42632</v>
          </cell>
        </row>
        <row r="127">
          <cell r="A127">
            <v>42661</v>
          </cell>
        </row>
        <row r="128">
          <cell r="A128">
            <v>42692</v>
          </cell>
        </row>
        <row r="129">
          <cell r="A129">
            <v>42723</v>
          </cell>
        </row>
        <row r="130">
          <cell r="A130">
            <v>42753</v>
          </cell>
        </row>
        <row r="131">
          <cell r="A131">
            <v>42786</v>
          </cell>
        </row>
        <row r="132">
          <cell r="A132">
            <v>42814</v>
          </cell>
        </row>
        <row r="133">
          <cell r="A133">
            <v>42843</v>
          </cell>
        </row>
        <row r="134">
          <cell r="A134">
            <v>42873</v>
          </cell>
        </row>
        <row r="135">
          <cell r="A135">
            <v>42905</v>
          </cell>
        </row>
        <row r="136">
          <cell r="A136">
            <v>42934</v>
          </cell>
        </row>
        <row r="137">
          <cell r="A137">
            <v>42965</v>
          </cell>
        </row>
        <row r="138">
          <cell r="A138">
            <v>42996</v>
          </cell>
        </row>
        <row r="139">
          <cell r="A139">
            <v>43026</v>
          </cell>
        </row>
        <row r="140">
          <cell r="A140">
            <v>43059</v>
          </cell>
        </row>
        <row r="141">
          <cell r="A141">
            <v>43087</v>
          </cell>
        </row>
        <row r="142">
          <cell r="A142">
            <v>43118</v>
          </cell>
        </row>
        <row r="143">
          <cell r="A143">
            <v>43150</v>
          </cell>
        </row>
        <row r="144">
          <cell r="A144">
            <v>43178</v>
          </cell>
        </row>
        <row r="145">
          <cell r="A145">
            <v>43208</v>
          </cell>
        </row>
        <row r="146">
          <cell r="A146">
            <v>43238</v>
          </cell>
        </row>
        <row r="147">
          <cell r="A147">
            <v>43269</v>
          </cell>
        </row>
        <row r="148">
          <cell r="A148">
            <v>43299</v>
          </cell>
        </row>
        <row r="149">
          <cell r="A149">
            <v>43332</v>
          </cell>
        </row>
        <row r="150">
          <cell r="A150">
            <v>43361</v>
          </cell>
        </row>
        <row r="151">
          <cell r="A151">
            <v>43391</v>
          </cell>
        </row>
        <row r="152">
          <cell r="A152">
            <v>43423</v>
          </cell>
        </row>
        <row r="153">
          <cell r="A153">
            <v>43452</v>
          </cell>
        </row>
        <row r="154">
          <cell r="A154">
            <v>43483</v>
          </cell>
        </row>
        <row r="155">
          <cell r="A155">
            <v>43514</v>
          </cell>
        </row>
        <row r="156">
          <cell r="A156">
            <v>43542</v>
          </cell>
        </row>
        <row r="157">
          <cell r="A157">
            <v>43573</v>
          </cell>
        </row>
        <row r="158">
          <cell r="A158">
            <v>43605</v>
          </cell>
        </row>
        <row r="159">
          <cell r="A159">
            <v>43634</v>
          </cell>
        </row>
        <row r="160">
          <cell r="A160">
            <v>43664</v>
          </cell>
        </row>
        <row r="161">
          <cell r="A161">
            <v>43696</v>
          </cell>
        </row>
        <row r="162">
          <cell r="A162">
            <v>43726</v>
          </cell>
        </row>
        <row r="163">
          <cell r="A163">
            <v>43756</v>
          </cell>
        </row>
        <row r="164">
          <cell r="A164">
            <v>43787</v>
          </cell>
        </row>
        <row r="165">
          <cell r="A165">
            <v>43817</v>
          </cell>
        </row>
        <row r="166">
          <cell r="A166">
            <v>43850</v>
          </cell>
        </row>
        <row r="167">
          <cell r="A167">
            <v>43879</v>
          </cell>
        </row>
        <row r="168">
          <cell r="A168">
            <v>43908</v>
          </cell>
        </row>
        <row r="169">
          <cell r="A169">
            <v>43941</v>
          </cell>
        </row>
        <row r="170">
          <cell r="A170">
            <v>43969</v>
          </cell>
        </row>
        <row r="171">
          <cell r="A171">
            <v>44000</v>
          </cell>
        </row>
        <row r="172">
          <cell r="A172">
            <v>44032</v>
          </cell>
        </row>
        <row r="173">
          <cell r="A173">
            <v>44061</v>
          </cell>
        </row>
        <row r="174">
          <cell r="A174">
            <v>44092</v>
          </cell>
        </row>
        <row r="175">
          <cell r="A175">
            <v>44123</v>
          </cell>
        </row>
        <row r="176">
          <cell r="A176">
            <v>44153</v>
          </cell>
        </row>
        <row r="177">
          <cell r="A177">
            <v>44183</v>
          </cell>
        </row>
        <row r="178">
          <cell r="A178">
            <v>44214</v>
          </cell>
        </row>
        <row r="179">
          <cell r="A179">
            <v>44245</v>
          </cell>
        </row>
        <row r="180">
          <cell r="A180">
            <v>44273</v>
          </cell>
        </row>
        <row r="181">
          <cell r="A181">
            <v>44305</v>
          </cell>
        </row>
        <row r="182">
          <cell r="A182">
            <v>44334</v>
          </cell>
        </row>
        <row r="183">
          <cell r="A183">
            <v>44365</v>
          </cell>
        </row>
        <row r="184">
          <cell r="A184">
            <v>44396</v>
          </cell>
        </row>
        <row r="185">
          <cell r="A185">
            <v>44426</v>
          </cell>
        </row>
        <row r="186">
          <cell r="A186">
            <v>44459</v>
          </cell>
        </row>
        <row r="187">
          <cell r="A187">
            <v>44487</v>
          </cell>
        </row>
        <row r="188">
          <cell r="A188">
            <v>44518</v>
          </cell>
        </row>
        <row r="189">
          <cell r="A189">
            <v>44550</v>
          </cell>
        </row>
        <row r="190">
          <cell r="A190">
            <v>44579</v>
          </cell>
        </row>
        <row r="191">
          <cell r="A191">
            <v>44610</v>
          </cell>
        </row>
        <row r="192">
          <cell r="A192">
            <v>44638</v>
          </cell>
        </row>
        <row r="193">
          <cell r="A193">
            <v>44669</v>
          </cell>
        </row>
        <row r="194">
          <cell r="A194">
            <v>44699</v>
          </cell>
        </row>
        <row r="195">
          <cell r="A195">
            <v>44732</v>
          </cell>
        </row>
        <row r="196">
          <cell r="A196">
            <v>44760</v>
          </cell>
        </row>
        <row r="197">
          <cell r="A197">
            <v>44791</v>
          </cell>
        </row>
        <row r="198">
          <cell r="A198">
            <v>44823</v>
          </cell>
        </row>
        <row r="199">
          <cell r="A199">
            <v>44852</v>
          </cell>
        </row>
        <row r="200">
          <cell r="A200">
            <v>44883</v>
          </cell>
        </row>
        <row r="201">
          <cell r="A201">
            <v>44914</v>
          </cell>
        </row>
        <row r="202">
          <cell r="A202">
            <v>44944</v>
          </cell>
        </row>
        <row r="203">
          <cell r="A203">
            <v>44977</v>
          </cell>
        </row>
        <row r="204">
          <cell r="A204">
            <v>45005</v>
          </cell>
        </row>
        <row r="205">
          <cell r="A205">
            <v>45034</v>
          </cell>
        </row>
        <row r="206">
          <cell r="A206">
            <v>45064</v>
          </cell>
        </row>
        <row r="207">
          <cell r="A207">
            <v>45096</v>
          </cell>
        </row>
        <row r="208">
          <cell r="A208">
            <v>45125</v>
          </cell>
        </row>
        <row r="209">
          <cell r="A209">
            <v>45156</v>
          </cell>
        </row>
        <row r="210">
          <cell r="A210">
            <v>45187</v>
          </cell>
        </row>
        <row r="211">
          <cell r="A211">
            <v>45217</v>
          </cell>
        </row>
        <row r="212">
          <cell r="A212">
            <v>45250</v>
          </cell>
        </row>
        <row r="213">
          <cell r="A213">
            <v>45278</v>
          </cell>
        </row>
        <row r="214">
          <cell r="A214">
            <v>45309</v>
          </cell>
        </row>
        <row r="215">
          <cell r="A215">
            <v>45341</v>
          </cell>
        </row>
        <row r="216">
          <cell r="A216">
            <v>45369</v>
          </cell>
        </row>
        <row r="217">
          <cell r="A217">
            <v>45400</v>
          </cell>
        </row>
        <row r="218">
          <cell r="A218">
            <v>45432</v>
          </cell>
        </row>
        <row r="219">
          <cell r="A219">
            <v>45461</v>
          </cell>
        </row>
        <row r="220">
          <cell r="A220">
            <v>45491</v>
          </cell>
        </row>
        <row r="221">
          <cell r="A221">
            <v>45523</v>
          </cell>
        </row>
        <row r="222">
          <cell r="A222">
            <v>45553</v>
          </cell>
        </row>
        <row r="223">
          <cell r="A223">
            <v>45583</v>
          </cell>
        </row>
        <row r="224">
          <cell r="A224">
            <v>45614</v>
          </cell>
        </row>
        <row r="225">
          <cell r="A225">
            <v>45644</v>
          </cell>
        </row>
        <row r="226">
          <cell r="A226">
            <v>45677</v>
          </cell>
        </row>
        <row r="227">
          <cell r="A227">
            <v>45706</v>
          </cell>
        </row>
        <row r="228">
          <cell r="A228">
            <v>45734</v>
          </cell>
        </row>
        <row r="229">
          <cell r="A229">
            <v>45765</v>
          </cell>
        </row>
        <row r="230">
          <cell r="A230">
            <v>45796</v>
          </cell>
        </row>
        <row r="231">
          <cell r="A231">
            <v>45826</v>
          </cell>
        </row>
        <row r="232">
          <cell r="A232">
            <v>45856</v>
          </cell>
        </row>
        <row r="233">
          <cell r="A233">
            <v>45887</v>
          </cell>
        </row>
        <row r="234">
          <cell r="A234">
            <v>45918</v>
          </cell>
        </row>
        <row r="235">
          <cell r="A235">
            <v>45950</v>
          </cell>
        </row>
        <row r="236">
          <cell r="A236">
            <v>45979</v>
          </cell>
        </row>
        <row r="237">
          <cell r="A237">
            <v>46009</v>
          </cell>
        </row>
        <row r="238">
          <cell r="A238">
            <v>46041</v>
          </cell>
        </row>
        <row r="239">
          <cell r="A239">
            <v>46071</v>
          </cell>
        </row>
        <row r="240">
          <cell r="A240">
            <v>46099</v>
          </cell>
        </row>
        <row r="241">
          <cell r="A241">
            <v>46132</v>
          </cell>
        </row>
        <row r="242">
          <cell r="A242">
            <v>46160</v>
          </cell>
        </row>
        <row r="243">
          <cell r="A243">
            <v>46191</v>
          </cell>
        </row>
        <row r="244">
          <cell r="A244">
            <v>46223</v>
          </cell>
        </row>
        <row r="245">
          <cell r="A245">
            <v>46252</v>
          </cell>
        </row>
        <row r="246">
          <cell r="A246">
            <v>46283</v>
          </cell>
        </row>
        <row r="247">
          <cell r="A247">
            <v>46314</v>
          </cell>
        </row>
        <row r="248">
          <cell r="A248">
            <v>46344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8">
    <pageSetUpPr fitToPage="1"/>
  </sheetPr>
  <dimension ref="A1:E394"/>
  <sheetViews>
    <sheetView workbookViewId="0" topLeftCell="A34">
      <selection activeCell="B54" sqref="B54"/>
    </sheetView>
  </sheetViews>
  <sheetFormatPr defaultColWidth="9.140625" defaultRowHeight="12.75"/>
  <cols>
    <col min="1" max="1" width="38.8515625" style="0" customWidth="1"/>
    <col min="2" max="2" width="28.28125" style="6" customWidth="1"/>
    <col min="4" max="4" width="27.8515625" style="0" customWidth="1"/>
  </cols>
  <sheetData>
    <row r="1" spans="1:2" ht="12.75">
      <c r="A1" t="s">
        <v>628</v>
      </c>
      <c r="B1" s="6" t="str">
        <f>+'Investors'' Report'!B5</f>
        <v>Langton Securities (2008-1) plc</v>
      </c>
    </row>
    <row r="2" spans="1:2" ht="12.75">
      <c r="A2" t="s">
        <v>560</v>
      </c>
      <c r="B2" s="238">
        <f>+'Investors'' Report'!E11</f>
        <v>39782</v>
      </c>
    </row>
    <row r="3" spans="1:2" ht="12.75">
      <c r="A3" t="s">
        <v>561</v>
      </c>
      <c r="B3" s="6">
        <f>+'Investors'' Report'!F51</f>
        <v>72499</v>
      </c>
    </row>
    <row r="4" spans="1:2" ht="12.75">
      <c r="A4" t="s">
        <v>562</v>
      </c>
      <c r="B4" s="6">
        <f>+'Investors'' Report'!F52</f>
        <v>7496212046.6</v>
      </c>
    </row>
    <row r="5" spans="1:2" ht="12.75">
      <c r="A5" t="s">
        <v>384</v>
      </c>
      <c r="B5" s="6">
        <f>+'Investors'' Report'!F53</f>
        <v>79671</v>
      </c>
    </row>
    <row r="6" spans="1:2" ht="12.75">
      <c r="A6" t="s">
        <v>385</v>
      </c>
      <c r="B6" s="6">
        <f>+'Investors'' Report'!F54</f>
        <v>8231147254.7</v>
      </c>
    </row>
    <row r="7" spans="1:2" ht="12.75">
      <c r="A7" t="s">
        <v>569</v>
      </c>
      <c r="B7" s="6">
        <f>+'Investors'' Report'!F55</f>
        <v>110255</v>
      </c>
    </row>
    <row r="8" spans="1:2" ht="12.75">
      <c r="A8" t="s">
        <v>386</v>
      </c>
      <c r="B8" s="6">
        <f>+'Investors'' Report'!F57</f>
        <v>35.700473300732085</v>
      </c>
    </row>
    <row r="9" spans="1:2" ht="12.75">
      <c r="A9" t="s">
        <v>387</v>
      </c>
      <c r="B9" s="6">
        <f>+'Investors'' Report'!F58</f>
        <v>250.54716642773386</v>
      </c>
    </row>
    <row r="10" spans="1:2" ht="12.75">
      <c r="A10" t="s">
        <v>388</v>
      </c>
      <c r="B10" s="6">
        <f>+'Investors'' Report'!F59</f>
        <v>103314.22041520756</v>
      </c>
    </row>
    <row r="11" spans="1:2" ht="12.75">
      <c r="A11" t="s">
        <v>389</v>
      </c>
      <c r="B11" s="240">
        <f>+'Investors'' Report'!F60</f>
        <v>0.6481225704180688</v>
      </c>
    </row>
    <row r="12" spans="1:2" ht="12.75">
      <c r="A12" t="s">
        <v>390</v>
      </c>
      <c r="B12" s="6">
        <f>+'Investors'' Report'!F65</f>
        <v>8231147254.7</v>
      </c>
    </row>
    <row r="13" spans="1:2" ht="12.75">
      <c r="A13" t="s">
        <v>629</v>
      </c>
      <c r="B13" s="6">
        <f>+'Investors'' Report'!F66</f>
        <v>8353831999.65</v>
      </c>
    </row>
    <row r="14" spans="1:2" ht="12.75">
      <c r="A14" t="s">
        <v>563</v>
      </c>
      <c r="B14" s="6">
        <f>+FundingShare</f>
        <v>7467194000</v>
      </c>
    </row>
    <row r="15" spans="1:2" ht="12.75">
      <c r="A15" t="s">
        <v>564</v>
      </c>
      <c r="B15" s="241">
        <f>+FundingPercent</f>
        <v>0.9071876</v>
      </c>
    </row>
    <row r="16" spans="1:2" ht="12.75">
      <c r="A16" t="s">
        <v>565</v>
      </c>
      <c r="B16" s="6">
        <f>+'Investors'' Report'!F70</f>
        <v>763953254.6999998</v>
      </c>
    </row>
    <row r="17" spans="1:2" ht="12.75">
      <c r="A17" t="s">
        <v>566</v>
      </c>
      <c r="B17" s="241">
        <f>+'Investors'' Report'!F71</f>
        <v>0.09281240000000002</v>
      </c>
    </row>
    <row r="18" spans="1:2" ht="12.75">
      <c r="A18" t="s">
        <v>567</v>
      </c>
      <c r="B18" s="6">
        <f>+'Investors'' Report'!F72</f>
        <v>349861070.15244997</v>
      </c>
    </row>
    <row r="19" spans="1:2" ht="12.75">
      <c r="A19" t="s">
        <v>568</v>
      </c>
      <c r="B19" s="241">
        <f>+'Investors'' Report'!F73</f>
        <v>0.042504533004518744</v>
      </c>
    </row>
    <row r="20" spans="1:2" ht="12.75">
      <c r="A20" t="s">
        <v>391</v>
      </c>
      <c r="B20" s="6">
        <f>+'Investors'' Report'!C77</f>
        <v>79106</v>
      </c>
    </row>
    <row r="21" spans="1:5" ht="12.75">
      <c r="A21" t="s">
        <v>392</v>
      </c>
      <c r="B21" s="6">
        <f>+'Investors'' Report'!D77</f>
        <v>8164628581.86</v>
      </c>
      <c r="E21" s="242"/>
    </row>
    <row r="22" spans="1:2" ht="12.75">
      <c r="A22" t="s">
        <v>393</v>
      </c>
      <c r="B22" s="6">
        <f>+'Investors'' Report'!E77</f>
        <v>0</v>
      </c>
    </row>
    <row r="23" spans="1:2" ht="12.75">
      <c r="A23" t="s">
        <v>394</v>
      </c>
      <c r="B23" s="6">
        <f>+'Investors'' Report'!C78</f>
        <v>449</v>
      </c>
    </row>
    <row r="24" spans="1:2" ht="12.75">
      <c r="A24" t="s">
        <v>395</v>
      </c>
      <c r="B24" s="6">
        <f>+'Investors'' Report'!D78</f>
        <v>54209016.13</v>
      </c>
    </row>
    <row r="25" spans="1:2" ht="12.75">
      <c r="A25" t="s">
        <v>396</v>
      </c>
      <c r="B25" s="6">
        <f>+'Investors'' Report'!E78</f>
        <v>450012.82</v>
      </c>
    </row>
    <row r="26" spans="1:2" ht="12.75">
      <c r="A26" t="s">
        <v>397</v>
      </c>
      <c r="B26" s="6">
        <f>+'Investors'' Report'!C79</f>
        <v>87</v>
      </c>
    </row>
    <row r="27" spans="1:2" ht="12.75">
      <c r="A27" t="s">
        <v>398</v>
      </c>
      <c r="B27" s="6">
        <f>+'Investors'' Report'!D79</f>
        <v>9274405.71</v>
      </c>
    </row>
    <row r="28" spans="1:2" ht="12.75">
      <c r="A28" t="s">
        <v>399</v>
      </c>
      <c r="B28" s="6">
        <f>+'Investors'' Report'!E79</f>
        <v>224223.95</v>
      </c>
    </row>
    <row r="29" spans="1:2" ht="12.75">
      <c r="A29" t="s">
        <v>400</v>
      </c>
      <c r="B29" s="6">
        <f>+'Investors'' Report'!C80</f>
        <v>23</v>
      </c>
    </row>
    <row r="30" spans="1:2" ht="12.75">
      <c r="A30" t="s">
        <v>401</v>
      </c>
      <c r="B30" s="6">
        <f>+'Investors'' Report'!D80</f>
        <v>2262528.45</v>
      </c>
    </row>
    <row r="31" spans="1:2" ht="12.75">
      <c r="A31" t="s">
        <v>402</v>
      </c>
      <c r="B31" s="6">
        <f>+'Investors'' Report'!E80</f>
        <v>105153.06</v>
      </c>
    </row>
    <row r="32" spans="1:2" ht="12.75">
      <c r="A32" t="s">
        <v>403</v>
      </c>
      <c r="B32" s="6">
        <f>+'Investors'' Report'!C81</f>
        <v>4</v>
      </c>
    </row>
    <row r="33" spans="1:2" ht="12.75">
      <c r="A33" t="s">
        <v>404</v>
      </c>
      <c r="B33" s="6">
        <f>+'Investors'' Report'!D81</f>
        <v>530364.05</v>
      </c>
    </row>
    <row r="34" spans="1:2" ht="12.75">
      <c r="A34" t="s">
        <v>405</v>
      </c>
      <c r="B34" s="6">
        <f>+'Investors'' Report'!E81</f>
        <v>26205.05</v>
      </c>
    </row>
    <row r="35" spans="1:2" ht="12.75">
      <c r="A35" t="s">
        <v>406</v>
      </c>
      <c r="B35" s="6">
        <f>+'Investors'' Report'!C82</f>
        <v>0</v>
      </c>
    </row>
    <row r="36" spans="1:2" ht="12.75">
      <c r="A36" t="s">
        <v>407</v>
      </c>
      <c r="B36" s="6">
        <f>+'Investors'' Report'!D82</f>
        <v>0</v>
      </c>
    </row>
    <row r="37" spans="1:2" ht="12.75">
      <c r="A37" t="s">
        <v>408</v>
      </c>
      <c r="B37" s="6">
        <f>+'Investors'' Report'!E82</f>
        <v>0</v>
      </c>
    </row>
    <row r="38" spans="1:2" ht="12.75">
      <c r="A38" t="s">
        <v>87</v>
      </c>
      <c r="B38" s="242">
        <f>+'Investors'' Report'!F77</f>
        <v>0.9929332613689139</v>
      </c>
    </row>
    <row r="39" spans="1:2" ht="12.75">
      <c r="A39" t="s">
        <v>89</v>
      </c>
      <c r="B39" s="242">
        <f>+'Investors'' Report'!F78</f>
        <v>0.00563581819779337</v>
      </c>
    </row>
    <row r="40" spans="1:2" ht="12.75">
      <c r="A40" t="s">
        <v>91</v>
      </c>
      <c r="B40" s="242">
        <f>+'Investors'' Report'!F79</f>
        <v>0.0010920182254076241</v>
      </c>
    </row>
    <row r="41" spans="1:2" ht="12.75">
      <c r="A41" t="s">
        <v>93</v>
      </c>
      <c r="B41" s="242">
        <f>+'Investors'' Report'!F80</f>
        <v>0.00028869447338362476</v>
      </c>
    </row>
    <row r="42" spans="1:2" ht="12.75">
      <c r="A42" t="s">
        <v>95</v>
      </c>
      <c r="B42" s="242">
        <f>+'Investors'' Report'!F81</f>
        <v>5.0207734501499955E-05</v>
      </c>
    </row>
    <row r="43" spans="1:2" ht="12.75">
      <c r="A43" t="s">
        <v>97</v>
      </c>
      <c r="B43" s="242">
        <f>+'Investors'' Report'!F82</f>
        <v>0</v>
      </c>
    </row>
    <row r="44" spans="1:2" ht="12.75">
      <c r="A44" t="s">
        <v>88</v>
      </c>
      <c r="B44" s="242">
        <f>+'Investors'' Report'!G77</f>
        <v>0.9919478702310607</v>
      </c>
    </row>
    <row r="45" spans="1:2" ht="12.75">
      <c r="A45" t="s">
        <v>90</v>
      </c>
      <c r="B45" s="242">
        <f>+'Investors'' Report'!G78</f>
        <v>0.006586033590915008</v>
      </c>
    </row>
    <row r="46" spans="1:2" ht="12.75">
      <c r="A46" t="s">
        <v>92</v>
      </c>
      <c r="B46" s="242">
        <f>+'Investors'' Report'!G79</f>
        <v>0.0011267783830526045</v>
      </c>
    </row>
    <row r="47" spans="1:2" ht="12.75">
      <c r="A47" t="s">
        <v>94</v>
      </c>
      <c r="B47" s="242">
        <f>+'Investors'' Report'!G80</f>
        <v>0.00027488210330853805</v>
      </c>
    </row>
    <row r="48" spans="1:2" ht="12.75">
      <c r="A48" t="s">
        <v>96</v>
      </c>
      <c r="B48" s="242">
        <f>+'Investors'' Report'!G81</f>
        <v>6.443569166311905E-05</v>
      </c>
    </row>
    <row r="49" spans="1:2" ht="12.75">
      <c r="A49" t="s">
        <v>98</v>
      </c>
      <c r="B49" s="242">
        <f>+'Investors'' Report'!G82</f>
        <v>0</v>
      </c>
    </row>
    <row r="50" spans="1:2" ht="12.75">
      <c r="A50" t="s">
        <v>409</v>
      </c>
      <c r="B50" s="6">
        <f>+'Investors'' Report'!C89</f>
        <v>3</v>
      </c>
    </row>
    <row r="51" spans="1:2" ht="12.75">
      <c r="A51" t="s">
        <v>410</v>
      </c>
      <c r="B51" s="6">
        <f>+'Investors'' Report'!D89</f>
        <v>402625.84</v>
      </c>
    </row>
    <row r="52" spans="1:2" ht="12.75">
      <c r="A52" t="s">
        <v>411</v>
      </c>
      <c r="B52" s="6">
        <f>+'Investors'' Report'!E89</f>
        <v>7776.08</v>
      </c>
    </row>
    <row r="53" spans="1:2" ht="12.75">
      <c r="A53" t="s">
        <v>570</v>
      </c>
      <c r="B53" s="6">
        <f>+'Investors'' Report'!F89</f>
        <v>19740.73</v>
      </c>
    </row>
    <row r="54" spans="1:2" ht="12.75">
      <c r="A54" t="s">
        <v>412</v>
      </c>
      <c r="B54" s="6" t="e">
        <f>+'Investors'' Report'!#REF!</f>
        <v>#REF!</v>
      </c>
    </row>
    <row r="55" spans="1:2" ht="12.75">
      <c r="A55" t="s">
        <v>413</v>
      </c>
      <c r="B55" s="6" t="e">
        <f>+'Investors'' Report'!#REF!</f>
        <v>#REF!</v>
      </c>
    </row>
    <row r="56" spans="1:2" ht="12.75">
      <c r="A56" t="s">
        <v>414</v>
      </c>
      <c r="B56" s="6">
        <f>+'Investors'' Report'!C90</f>
        <v>1</v>
      </c>
    </row>
    <row r="57" spans="1:2" ht="12.75">
      <c r="A57" t="s">
        <v>417</v>
      </c>
      <c r="B57" s="6">
        <f>+'Investors'' Report'!D90</f>
        <v>151035.21</v>
      </c>
    </row>
    <row r="58" spans="1:2" ht="12.75">
      <c r="A58" t="s">
        <v>418</v>
      </c>
      <c r="B58" s="6">
        <f>+'Investors'' Report'!C91</f>
        <v>0</v>
      </c>
    </row>
    <row r="59" spans="1:2" ht="12.75">
      <c r="A59" t="s">
        <v>419</v>
      </c>
      <c r="B59" s="6">
        <f>+'Investors'' Report'!D91</f>
        <v>0</v>
      </c>
    </row>
    <row r="60" spans="1:2" ht="12.75">
      <c r="A60" t="s">
        <v>420</v>
      </c>
      <c r="B60" s="6">
        <f>+'Investors'' Report'!C94</f>
        <v>1</v>
      </c>
    </row>
    <row r="61" spans="1:2" ht="12.75">
      <c r="A61" t="s">
        <v>421</v>
      </c>
      <c r="B61" s="6">
        <f>+'Investors'' Report'!D94</f>
        <v>160267.34</v>
      </c>
    </row>
    <row r="62" spans="1:2" ht="12.75">
      <c r="A62" t="s">
        <v>422</v>
      </c>
      <c r="B62" s="6" t="e">
        <f>+'Investors'' Report'!#REF!</f>
        <v>#REF!</v>
      </c>
    </row>
    <row r="63" spans="1:2" ht="12.75">
      <c r="A63" t="s">
        <v>423</v>
      </c>
      <c r="B63" s="6">
        <f>+'Investors'' Report'!C96</f>
        <v>0</v>
      </c>
    </row>
    <row r="64" spans="1:2" ht="12.75">
      <c r="A64" t="s">
        <v>424</v>
      </c>
      <c r="B64" s="6">
        <f>+'Investors'' Report'!C97</f>
        <v>0</v>
      </c>
    </row>
    <row r="65" spans="1:2" ht="12.75">
      <c r="A65" t="s">
        <v>425</v>
      </c>
      <c r="B65" s="6" t="e">
        <f>+'Investors'' Report'!#REF!</f>
        <v>#REF!</v>
      </c>
    </row>
    <row r="66" spans="1:2" ht="12.75">
      <c r="A66" t="s">
        <v>426</v>
      </c>
      <c r="B66" s="6" t="e">
        <f>+'Investors'' Report'!#REF!</f>
        <v>#REF!</v>
      </c>
    </row>
    <row r="67" spans="1:2" ht="12.75">
      <c r="A67" t="s">
        <v>427</v>
      </c>
      <c r="B67" s="6">
        <f>+'Investors'' Report'!C101</f>
        <v>0</v>
      </c>
    </row>
    <row r="68" spans="1:2" ht="12.75">
      <c r="A68" t="s">
        <v>571</v>
      </c>
      <c r="B68" s="6">
        <f>+'Investors'' Report'!C106</f>
        <v>0</v>
      </c>
    </row>
    <row r="69" spans="1:2" ht="12.75">
      <c r="A69" t="s">
        <v>572</v>
      </c>
      <c r="B69" s="6">
        <f>++'Investors'' Report'!D106</f>
        <v>0</v>
      </c>
    </row>
    <row r="70" spans="1:2" ht="12.75">
      <c r="A70" t="s">
        <v>573</v>
      </c>
      <c r="B70" s="6">
        <f>+'Investors'' Report'!C107</f>
        <v>928</v>
      </c>
    </row>
    <row r="71" spans="1:2" ht="12.75">
      <c r="A71" t="s">
        <v>574</v>
      </c>
      <c r="B71" s="6">
        <f>+'Investors'' Report'!D107</f>
        <v>103892110.79</v>
      </c>
    </row>
    <row r="72" spans="1:2" ht="12.75">
      <c r="A72" t="s">
        <v>575</v>
      </c>
      <c r="B72" s="6">
        <f>+'Investors'' Report'!C108</f>
        <v>0</v>
      </c>
    </row>
    <row r="73" spans="1:2" ht="12.75">
      <c r="A73" t="s">
        <v>576</v>
      </c>
      <c r="B73" s="6">
        <f>+'Investors'' Report'!D108</f>
        <v>0</v>
      </c>
    </row>
    <row r="74" spans="1:2" ht="12.75">
      <c r="A74" t="s">
        <v>577</v>
      </c>
      <c r="B74" s="240">
        <f>+'Investors'' Report'!C114</f>
        <v>0.01576849828504078</v>
      </c>
    </row>
    <row r="75" spans="1:2" ht="12.75">
      <c r="A75" t="s">
        <v>578</v>
      </c>
      <c r="B75" s="240">
        <f>+'Investors'' Report'!D114</f>
        <v>0.19007852979552198</v>
      </c>
    </row>
    <row r="76" spans="1:2" ht="12.75">
      <c r="A76" t="s">
        <v>579</v>
      </c>
      <c r="B76" s="240">
        <f>+'Investors'' Report'!C115</f>
        <v>0.02157435036437728</v>
      </c>
    </row>
    <row r="77" spans="1:2" ht="12.75">
      <c r="A77" t="s">
        <v>580</v>
      </c>
      <c r="B77" s="240">
        <f>+'Investors'' Report'!D115</f>
        <v>0.19170538423797134</v>
      </c>
    </row>
    <row r="78" spans="1:2" ht="12.75">
      <c r="A78" t="s">
        <v>428</v>
      </c>
      <c r="B78" s="6">
        <f>+'Investors'' Report'!C121</f>
        <v>31171</v>
      </c>
    </row>
    <row r="79" spans="1:2" ht="12.75">
      <c r="A79" t="s">
        <v>429</v>
      </c>
      <c r="B79" s="6">
        <f>+'Investors'' Report'!E121</f>
        <v>2458754454.09</v>
      </c>
    </row>
    <row r="80" spans="1:2" ht="12.75">
      <c r="A80" t="s">
        <v>430</v>
      </c>
      <c r="B80" s="6">
        <f>+'Investors'' Report'!C123</f>
        <v>11663</v>
      </c>
    </row>
    <row r="81" spans="1:2" ht="12.75">
      <c r="A81" t="s">
        <v>431</v>
      </c>
      <c r="B81" s="6">
        <f>+'Investors'' Report'!E123</f>
        <v>719333045.67</v>
      </c>
    </row>
    <row r="82" spans="1:2" ht="12.75">
      <c r="A82" t="s">
        <v>432</v>
      </c>
      <c r="B82" s="6">
        <f>+'Investors'' Report'!C122</f>
        <v>49210</v>
      </c>
    </row>
    <row r="83" spans="1:2" ht="12.75">
      <c r="A83" t="s">
        <v>433</v>
      </c>
      <c r="B83" s="6">
        <f>+'Investors'' Report'!E122</f>
        <v>4520737583.52</v>
      </c>
    </row>
    <row r="84" spans="1:2" ht="12.75">
      <c r="A84" t="s">
        <v>434</v>
      </c>
      <c r="B84" s="6">
        <f>+'Investors'' Report'!C124</f>
        <v>18211</v>
      </c>
    </row>
    <row r="85" spans="1:2" ht="12.75">
      <c r="A85" t="s">
        <v>435</v>
      </c>
      <c r="B85" s="6">
        <f>+'Investors'' Report'!E124</f>
        <v>532322171.42</v>
      </c>
    </row>
    <row r="86" spans="1:2" ht="12.75">
      <c r="A86" t="str">
        <f aca="true" t="shared" si="0" ref="A86:A93">"Percent_"&amp;A78</f>
        <v>Percent_no_boe_base_rte_tracker_loans</v>
      </c>
      <c r="B86" s="240">
        <f>+'Investors'' Report'!D121</f>
        <v>0.28271733708221847</v>
      </c>
    </row>
    <row r="87" spans="1:2" ht="12.75">
      <c r="A87" t="str">
        <f t="shared" si="0"/>
        <v>Percent_val_boe_base_rte_tracker_loans</v>
      </c>
      <c r="B87" s="240">
        <f>+'Investors'' Report'!F121</f>
        <v>0.2987134573113179</v>
      </c>
    </row>
    <row r="88" spans="1:2" ht="12.75">
      <c r="A88" t="str">
        <f t="shared" si="0"/>
        <v>Percent_no_discount_loans</v>
      </c>
      <c r="B88" s="240">
        <f>+'Investors'' Report'!D123</f>
        <v>0.1057820507006485</v>
      </c>
    </row>
    <row r="89" spans="1:2" ht="12.75">
      <c r="A89" t="str">
        <f t="shared" si="0"/>
        <v>Percent_val_discount_loans</v>
      </c>
      <c r="B89" s="240">
        <f>+'Investors'' Report'!F123</f>
        <v>0.08739158994625681</v>
      </c>
    </row>
    <row r="90" spans="1:2" ht="12.75">
      <c r="A90" t="str">
        <f t="shared" si="0"/>
        <v>Percent_no_fixed_rate_loans</v>
      </c>
      <c r="B90" s="240">
        <f>+'Investors'' Report'!D122</f>
        <v>0.446328964672804</v>
      </c>
    </row>
    <row r="91" spans="1:2" ht="12.75">
      <c r="A91" t="str">
        <f t="shared" si="0"/>
        <v>Percent_val_fixed_rate_loans</v>
      </c>
      <c r="B91" s="240">
        <f>+'Investors'' Report'!F122</f>
        <v>0.5492232666520029</v>
      </c>
    </row>
    <row r="92" spans="1:2" ht="12.75">
      <c r="A92" t="str">
        <f t="shared" si="0"/>
        <v>Percent_no_standard_variable_rte_loan</v>
      </c>
      <c r="B92" s="240">
        <f>+'Investors'' Report'!D124</f>
        <v>0.16517164754432906</v>
      </c>
    </row>
    <row r="93" spans="1:2" ht="12.75">
      <c r="A93" t="str">
        <f t="shared" si="0"/>
        <v>Percent_val_standard_variable_rte_loan</v>
      </c>
      <c r="B93" s="240">
        <f>+'Investors'' Report'!F124</f>
        <v>0.06467168609042233</v>
      </c>
    </row>
    <row r="94" spans="1:2" ht="12.75">
      <c r="A94" t="s">
        <v>436</v>
      </c>
      <c r="B94" s="240">
        <f>+'Investors'' Report'!C130</f>
        <v>0.0694</v>
      </c>
    </row>
    <row r="95" spans="1:2" ht="12.75">
      <c r="A95" t="s">
        <v>581</v>
      </c>
      <c r="B95" s="240">
        <f>+'Investors'' Report'!C132</f>
        <v>0.0719</v>
      </c>
    </row>
    <row r="96" spans="1:2" ht="12.75">
      <c r="A96" t="s">
        <v>437</v>
      </c>
      <c r="B96" s="6">
        <f>+'Investors'' Report'!C138</f>
        <v>75798</v>
      </c>
    </row>
    <row r="97" spans="1:2" ht="12.75">
      <c r="A97" t="s">
        <v>438</v>
      </c>
      <c r="B97" s="6">
        <f>+'Investors'' Report'!E138</f>
        <v>5056295773.08</v>
      </c>
    </row>
    <row r="98" spans="1:2" ht="12.75">
      <c r="A98" t="s">
        <v>439</v>
      </c>
      <c r="B98" s="6">
        <f>+'Investors'' Report'!C139</f>
        <v>34457</v>
      </c>
    </row>
    <row r="99" spans="1:2" ht="12.75">
      <c r="A99" t="s">
        <v>440</v>
      </c>
      <c r="B99" s="6">
        <f>+'Investors'' Report'!E139</f>
        <v>3174851481.62</v>
      </c>
    </row>
    <row r="100" spans="1:2" ht="12.75">
      <c r="A100" t="s">
        <v>99</v>
      </c>
      <c r="B100" s="240">
        <f>+'Investors'' Report'!D138</f>
        <v>0.6874790258945173</v>
      </c>
    </row>
    <row r="101" spans="1:2" ht="12.75">
      <c r="A101" t="s">
        <v>100</v>
      </c>
      <c r="B101" s="240">
        <f>+'Investors'' Report'!F138</f>
        <v>0.6142880957685268</v>
      </c>
    </row>
    <row r="102" spans="1:2" ht="12.75">
      <c r="A102" t="s">
        <v>101</v>
      </c>
      <c r="B102" s="240">
        <f>+'Investors'' Report'!D139</f>
        <v>0.31252097410548274</v>
      </c>
    </row>
    <row r="103" spans="1:2" ht="12.75">
      <c r="A103" t="s">
        <v>102</v>
      </c>
      <c r="B103" s="240">
        <f>+'Investors'' Report'!F139</f>
        <v>0.3857119042314732</v>
      </c>
    </row>
    <row r="104" spans="1:2" ht="12.75">
      <c r="A104" t="s">
        <v>441</v>
      </c>
      <c r="B104" s="6">
        <f>+'Investors'' Report'!C145</f>
        <v>53143</v>
      </c>
    </row>
    <row r="105" spans="1:2" ht="12.75">
      <c r="A105" t="s">
        <v>442</v>
      </c>
      <c r="B105" s="6">
        <f>+'Investors'' Report'!E145</f>
        <v>5420088155.41</v>
      </c>
    </row>
    <row r="106" spans="1:2" ht="12.75">
      <c r="A106" t="s">
        <v>443</v>
      </c>
      <c r="B106" s="6">
        <f>+'Investors'' Report'!C146</f>
        <v>57108</v>
      </c>
    </row>
    <row r="107" spans="1:2" ht="12.75">
      <c r="A107" t="s">
        <v>444</v>
      </c>
      <c r="B107" s="6">
        <f>+'Investors'' Report'!E146</f>
        <v>2810757091.29</v>
      </c>
    </row>
    <row r="108" spans="1:2" ht="12.75">
      <c r="A108" t="s">
        <v>445</v>
      </c>
      <c r="B108" s="6">
        <f>+'Investors'' Report'!C147</f>
        <v>4</v>
      </c>
    </row>
    <row r="109" spans="1:2" ht="12.75">
      <c r="A109" t="s">
        <v>446</v>
      </c>
      <c r="B109" s="6">
        <f>+'Investors'' Report'!E147</f>
        <v>302008</v>
      </c>
    </row>
    <row r="110" spans="1:2" ht="12.75">
      <c r="A110" t="s">
        <v>103</v>
      </c>
      <c r="B110" s="240">
        <f>+'Investors'' Report'!D145</f>
        <v>0.4820008162895107</v>
      </c>
    </row>
    <row r="111" spans="1:2" ht="12.75">
      <c r="A111" t="s">
        <v>104</v>
      </c>
      <c r="B111" s="240">
        <f>+'Investors'' Report'!F145</f>
        <v>0.6584851403691168</v>
      </c>
    </row>
    <row r="112" spans="1:2" ht="12.75">
      <c r="A112" t="s">
        <v>105</v>
      </c>
      <c r="B112" s="240">
        <f>+'Investors'' Report'!D146</f>
        <v>0.5179629041766813</v>
      </c>
    </row>
    <row r="113" spans="1:2" ht="12.75">
      <c r="A113" t="s">
        <v>106</v>
      </c>
      <c r="B113" s="240">
        <f>+'Investors'' Report'!F146</f>
        <v>0.34147816875527925</v>
      </c>
    </row>
    <row r="114" spans="1:2" ht="12.75">
      <c r="A114" t="s">
        <v>107</v>
      </c>
      <c r="B114" s="240">
        <f>+'Investors'' Report'!D147</f>
        <v>3.627953380799057E-05</v>
      </c>
    </row>
    <row r="115" spans="1:2" ht="12.75">
      <c r="A115" t="s">
        <v>108</v>
      </c>
      <c r="B115" s="240">
        <f>+'Investors'' Report'!F147</f>
        <v>3.669087560395094E-05</v>
      </c>
    </row>
    <row r="116" spans="1:2" ht="12.75">
      <c r="A116" t="s">
        <v>447</v>
      </c>
      <c r="B116" s="6">
        <f>+'Investors'' Report'!C153</f>
        <v>18414</v>
      </c>
    </row>
    <row r="117" spans="1:2" ht="12.75">
      <c r="A117" t="s">
        <v>448</v>
      </c>
      <c r="B117" s="6">
        <f>+'Investors'' Report'!E153</f>
        <v>558290003.81</v>
      </c>
    </row>
    <row r="118" spans="1:2" ht="12.75">
      <c r="A118" t="s">
        <v>449</v>
      </c>
      <c r="B118" s="6">
        <f>+'Investors'' Report'!C154</f>
        <v>26367</v>
      </c>
    </row>
    <row r="119" spans="1:2" ht="12.75">
      <c r="A119" t="s">
        <v>450</v>
      </c>
      <c r="B119" s="6">
        <f>+'Investors'' Report'!E154</f>
        <v>1971828383.77</v>
      </c>
    </row>
    <row r="120" spans="1:2" ht="12.75">
      <c r="A120" t="s">
        <v>451</v>
      </c>
      <c r="B120" s="6">
        <f>+'Investors'' Report'!C155</f>
        <v>19254</v>
      </c>
    </row>
    <row r="121" spans="1:2" ht="12.75">
      <c r="A121" t="s">
        <v>452</v>
      </c>
      <c r="B121" s="6">
        <f>+'Investors'' Report'!E155</f>
        <v>2358448155.49</v>
      </c>
    </row>
    <row r="122" spans="1:2" ht="12.75">
      <c r="A122" t="s">
        <v>453</v>
      </c>
      <c r="B122" s="6">
        <f>+'Investors'' Report'!C156</f>
        <v>8957</v>
      </c>
    </row>
    <row r="123" spans="1:2" ht="12.75">
      <c r="A123" t="s">
        <v>454</v>
      </c>
      <c r="B123" s="6">
        <f>+'Investors'' Report'!E156</f>
        <v>1534211489.95</v>
      </c>
    </row>
    <row r="124" spans="1:2" ht="12.75">
      <c r="A124" t="s">
        <v>455</v>
      </c>
      <c r="B124" s="6">
        <f>+'Investors'' Report'!C157</f>
        <v>3942</v>
      </c>
    </row>
    <row r="125" spans="1:2" ht="12.75">
      <c r="A125" t="s">
        <v>456</v>
      </c>
      <c r="B125" s="6">
        <f>+'Investors'' Report'!E157</f>
        <v>870458209.03</v>
      </c>
    </row>
    <row r="126" spans="1:2" ht="12.75">
      <c r="A126" t="s">
        <v>457</v>
      </c>
      <c r="B126" s="6">
        <f>+'Investors'' Report'!C158</f>
        <v>1248</v>
      </c>
    </row>
    <row r="127" spans="1:2" ht="12.75">
      <c r="A127" t="s">
        <v>458</v>
      </c>
      <c r="B127" s="6">
        <f>+'Investors'' Report'!E158</f>
        <v>337886166.26</v>
      </c>
    </row>
    <row r="128" spans="1:2" ht="12.75">
      <c r="A128" t="s">
        <v>459</v>
      </c>
      <c r="B128" s="6">
        <f>+'Investors'' Report'!C159</f>
        <v>612</v>
      </c>
    </row>
    <row r="129" spans="1:2" ht="12.75">
      <c r="A129" t="s">
        <v>460</v>
      </c>
      <c r="B129" s="6">
        <f>+'Investors'' Report'!E159</f>
        <v>196697054.33</v>
      </c>
    </row>
    <row r="130" spans="1:2" ht="12.75">
      <c r="A130" t="s">
        <v>461</v>
      </c>
      <c r="B130" s="6">
        <f>+'Investors'' Report'!C160</f>
        <v>342</v>
      </c>
    </row>
    <row r="131" spans="1:2" ht="12.75">
      <c r="A131" t="s">
        <v>462</v>
      </c>
      <c r="B131" s="6">
        <f>+'Investors'' Report'!E160</f>
        <v>126803247.08</v>
      </c>
    </row>
    <row r="132" spans="1:2" ht="12.75">
      <c r="A132" t="s">
        <v>463</v>
      </c>
      <c r="B132" s="6">
        <f>+'Investors'' Report'!C161</f>
        <v>210</v>
      </c>
    </row>
    <row r="133" spans="1:2" ht="12.75">
      <c r="A133" t="s">
        <v>464</v>
      </c>
      <c r="B133" s="6">
        <f>+'Investors'' Report'!E161</f>
        <v>88876576</v>
      </c>
    </row>
    <row r="134" spans="1:2" ht="12.75">
      <c r="A134" t="s">
        <v>465</v>
      </c>
      <c r="B134" s="6">
        <f>+'Investors'' Report'!C162</f>
        <v>110</v>
      </c>
    </row>
    <row r="135" spans="1:2" ht="12.75">
      <c r="A135" t="s">
        <v>466</v>
      </c>
      <c r="B135" s="6">
        <f>+'Investors'' Report'!E162</f>
        <v>51975438.93</v>
      </c>
    </row>
    <row r="136" spans="1:2" ht="12.75">
      <c r="A136" t="s">
        <v>467</v>
      </c>
      <c r="B136" s="6">
        <f>+'Investors'' Report'!C163</f>
        <v>75</v>
      </c>
    </row>
    <row r="137" spans="1:2" ht="12.75">
      <c r="A137" t="s">
        <v>468</v>
      </c>
      <c r="B137" s="6">
        <f>+'Investors'' Report'!E163</f>
        <v>38907479.29</v>
      </c>
    </row>
    <row r="138" spans="1:2" ht="12.75">
      <c r="A138" t="s">
        <v>469</v>
      </c>
      <c r="B138" s="6">
        <f>+'Investors'' Report'!C164</f>
        <v>46</v>
      </c>
    </row>
    <row r="139" spans="1:2" ht="12.75">
      <c r="A139" t="s">
        <v>470</v>
      </c>
      <c r="B139" s="6">
        <f>+'Investors'' Report'!E164</f>
        <v>26471602.71</v>
      </c>
    </row>
    <row r="140" spans="1:2" ht="12.75">
      <c r="A140" t="s">
        <v>471</v>
      </c>
      <c r="B140" s="6">
        <f>+'Investors'' Report'!C165</f>
        <v>21</v>
      </c>
    </row>
    <row r="141" spans="1:2" ht="12.75">
      <c r="A141" t="s">
        <v>503</v>
      </c>
      <c r="B141" s="6">
        <f>+'Investors'' Report'!E165</f>
        <v>12996578.59</v>
      </c>
    </row>
    <row r="142" spans="1:2" ht="12.75">
      <c r="A142" t="s">
        <v>504</v>
      </c>
      <c r="B142" s="6">
        <f>+'Investors'' Report'!C166</f>
        <v>20</v>
      </c>
    </row>
    <row r="143" spans="1:2" ht="12.75">
      <c r="A143" t="s">
        <v>505</v>
      </c>
      <c r="B143" s="6">
        <f>+'Investors'' Report'!E166</f>
        <v>13591778.73</v>
      </c>
    </row>
    <row r="144" spans="1:2" ht="12.75">
      <c r="A144" t="s">
        <v>506</v>
      </c>
      <c r="B144" s="6">
        <f>+'Investors'' Report'!C167</f>
        <v>10</v>
      </c>
    </row>
    <row r="145" spans="1:2" ht="12.75">
      <c r="A145" t="s">
        <v>507</v>
      </c>
      <c r="B145" s="6">
        <f>+'Investors'' Report'!E167</f>
        <v>7207520.29</v>
      </c>
    </row>
    <row r="146" spans="1:2" ht="12.75">
      <c r="A146" t="s">
        <v>605</v>
      </c>
      <c r="B146" s="6">
        <f>+'Investors'' Report'!C168</f>
        <v>14</v>
      </c>
    </row>
    <row r="147" spans="1:2" ht="12.75">
      <c r="A147" t="s">
        <v>606</v>
      </c>
      <c r="B147" s="6">
        <f>+'Investors'' Report'!E168</f>
        <v>10651522.97</v>
      </c>
    </row>
    <row r="148" spans="1:2" ht="12.75">
      <c r="A148" t="s">
        <v>607</v>
      </c>
      <c r="B148" s="6">
        <f>+'Investors'' Report'!C169</f>
        <v>29</v>
      </c>
    </row>
    <row r="149" spans="1:2" ht="12.75">
      <c r="A149" t="s">
        <v>608</v>
      </c>
      <c r="B149" s="6">
        <f>+'Investors'' Report'!E169</f>
        <v>25846047.47</v>
      </c>
    </row>
    <row r="150" spans="1:2" ht="12.75">
      <c r="A150" t="s">
        <v>611</v>
      </c>
      <c r="B150" s="6">
        <f>+'Investors'' Report'!C170</f>
        <v>0</v>
      </c>
    </row>
    <row r="151" spans="1:2" ht="12.75">
      <c r="A151" t="s">
        <v>612</v>
      </c>
      <c r="B151" s="6">
        <f>+'Investors'' Report'!E170</f>
        <v>0</v>
      </c>
    </row>
    <row r="152" spans="1:5" ht="12.75">
      <c r="A152" t="s">
        <v>109</v>
      </c>
      <c r="B152" s="242">
        <f>+'Investors'' Report'!D153</f>
        <v>0.23112550363369355</v>
      </c>
      <c r="E152" s="242"/>
    </row>
    <row r="153" spans="1:5" ht="12.75">
      <c r="A153" t="s">
        <v>111</v>
      </c>
      <c r="B153" s="242">
        <f>+'Investors'' Report'!D154</f>
        <v>0.3309485258124035</v>
      </c>
      <c r="E153" s="242"/>
    </row>
    <row r="154" spans="1:5" ht="12.75">
      <c r="A154" t="s">
        <v>113</v>
      </c>
      <c r="B154" s="242">
        <f>+'Investors'' Report'!D155</f>
        <v>0.24166886319990963</v>
      </c>
      <c r="E154" s="242"/>
    </row>
    <row r="155" spans="1:5" ht="12.75">
      <c r="A155" t="s">
        <v>115</v>
      </c>
      <c r="B155" s="242">
        <f>+'Investors'' Report'!D156</f>
        <v>0.11242484718404439</v>
      </c>
      <c r="E155" s="242"/>
    </row>
    <row r="156" spans="1:5" ht="12.75">
      <c r="A156" t="s">
        <v>117</v>
      </c>
      <c r="B156" s="242">
        <f>+'Investors'' Report'!D157</f>
        <v>0.04947848025002824</v>
      </c>
      <c r="E156" s="242"/>
    </row>
    <row r="157" spans="1:5" ht="12.75">
      <c r="A157" t="s">
        <v>119</v>
      </c>
      <c r="B157" s="242">
        <f>+'Investors'' Report'!D158</f>
        <v>0.01566441992694958</v>
      </c>
      <c r="E157" s="242"/>
    </row>
    <row r="158" spans="1:5" ht="12.75">
      <c r="A158" t="s">
        <v>121</v>
      </c>
      <c r="B158" s="242">
        <f>+'Investors'' Report'!D159</f>
        <v>0.007681590541100275</v>
      </c>
      <c r="E158" s="242"/>
    </row>
    <row r="159" spans="1:5" ht="12.75">
      <c r="A159" t="s">
        <v>123</v>
      </c>
      <c r="B159" s="242">
        <f>+'Investors'' Report'!D160</f>
        <v>0.004292653537673683</v>
      </c>
      <c r="E159" s="242"/>
    </row>
    <row r="160" spans="1:5" ht="12.75">
      <c r="A160" t="s">
        <v>125</v>
      </c>
      <c r="B160" s="242">
        <f>+'Investors'' Report'!D161</f>
        <v>0.002635839891554016</v>
      </c>
      <c r="E160" s="242"/>
    </row>
    <row r="161" spans="1:5" ht="12.75">
      <c r="A161" t="s">
        <v>127</v>
      </c>
      <c r="B161" s="242">
        <f>+'Investors'' Report'!D162</f>
        <v>0.001380678038433056</v>
      </c>
      <c r="E161" s="242"/>
    </row>
    <row r="162" spans="1:5" ht="12.75">
      <c r="A162" t="s">
        <v>129</v>
      </c>
      <c r="B162" s="242">
        <f>+'Investors'' Report'!D163</f>
        <v>0.0009413713898407199</v>
      </c>
      <c r="E162" s="242"/>
    </row>
    <row r="163" spans="1:5" ht="12.75">
      <c r="A163" t="s">
        <v>131</v>
      </c>
      <c r="B163" s="242">
        <f>+'Investors'' Report'!D164</f>
        <v>0.0005773744524356415</v>
      </c>
      <c r="E163" s="242"/>
    </row>
    <row r="164" spans="1:5" ht="12.75">
      <c r="A164" t="s">
        <v>133</v>
      </c>
      <c r="B164" s="242">
        <f>+'Investors'' Report'!D165</f>
        <v>0.0002635839891554016</v>
      </c>
      <c r="E164" s="242"/>
    </row>
    <row r="165" spans="1:5" ht="12.75">
      <c r="A165" t="s">
        <v>135</v>
      </c>
      <c r="B165" s="242">
        <f>+'Investors'' Report'!D166</f>
        <v>0.00025103237062419197</v>
      </c>
      <c r="E165" s="242"/>
    </row>
    <row r="166" spans="1:5" ht="12.75">
      <c r="A166" t="s">
        <v>137</v>
      </c>
      <c r="B166" s="242">
        <f>+'Investors'' Report'!D167</f>
        <v>0.00012551618531209599</v>
      </c>
      <c r="E166" s="242"/>
    </row>
    <row r="167" spans="1:5" ht="12.75">
      <c r="A167" t="s">
        <v>603</v>
      </c>
      <c r="B167" s="242">
        <f>+'Investors'' Report'!D168</f>
        <v>0.0001757226594369344</v>
      </c>
      <c r="E167" s="242"/>
    </row>
    <row r="168" spans="1:5" ht="12.75">
      <c r="A168" t="s">
        <v>604</v>
      </c>
      <c r="B168" s="242">
        <f>+'Investors'' Report'!D169</f>
        <v>0.00036399693740507837</v>
      </c>
      <c r="E168" s="242"/>
    </row>
    <row r="169" spans="1:5" ht="12.75">
      <c r="A169" t="s">
        <v>613</v>
      </c>
      <c r="B169" s="242">
        <f>+'Investors'' Report'!D170</f>
        <v>0</v>
      </c>
      <c r="E169" s="242"/>
    </row>
    <row r="170" spans="1:5" ht="12.75">
      <c r="A170" t="s">
        <v>110</v>
      </c>
      <c r="B170" s="242">
        <f>+'Investors'' Report'!F153</f>
        <v>0.0678265114855302</v>
      </c>
      <c r="E170" s="242"/>
    </row>
    <row r="171" spans="1:5" ht="12.75">
      <c r="A171" t="s">
        <v>112</v>
      </c>
      <c r="B171" s="242">
        <f>+'Investors'' Report'!F154</f>
        <v>0.23955693207214612</v>
      </c>
      <c r="E171" s="242"/>
    </row>
    <row r="172" spans="1:5" ht="12.75">
      <c r="A172" t="s">
        <v>114</v>
      </c>
      <c r="B172" s="242">
        <f>+'Investors'' Report'!F155</f>
        <v>0.2865272704413497</v>
      </c>
      <c r="E172" s="242"/>
    </row>
    <row r="173" spans="1:5" ht="12.75">
      <c r="A173" t="s">
        <v>116</v>
      </c>
      <c r="B173" s="242">
        <f>+'Investors'' Report'!F156</f>
        <v>0.18639096622575457</v>
      </c>
      <c r="E173" s="242"/>
    </row>
    <row r="174" spans="1:5" ht="12.75">
      <c r="A174" t="s">
        <v>118</v>
      </c>
      <c r="B174" s="242">
        <f>+'Investors'' Report'!F157</f>
        <v>0.10575174785422127</v>
      </c>
      <c r="E174" s="242"/>
    </row>
    <row r="175" spans="1:5" ht="12.75">
      <c r="A175" t="s">
        <v>120</v>
      </c>
      <c r="B175" s="242">
        <f>+'Investors'' Report'!F158</f>
        <v>0.04104970495662878</v>
      </c>
      <c r="E175" s="242"/>
    </row>
    <row r="176" spans="1:5" ht="12.75">
      <c r="A176" t="s">
        <v>122</v>
      </c>
      <c r="B176" s="242">
        <f>+'Investors'' Report'!F159</f>
        <v>0.023896675426100005</v>
      </c>
      <c r="E176" s="242"/>
    </row>
    <row r="177" spans="1:5" ht="12.75">
      <c r="A177" t="s">
        <v>124</v>
      </c>
      <c r="B177" s="242">
        <f>+'Investors'' Report'!F160</f>
        <v>0.015405294445144949</v>
      </c>
      <c r="E177" s="242"/>
    </row>
    <row r="178" spans="1:5" ht="12.75">
      <c r="A178" t="s">
        <v>126</v>
      </c>
      <c r="B178" s="242">
        <f>+'Investors'' Report'!F161</f>
        <v>0.010797592759533164</v>
      </c>
      <c r="E178" s="242"/>
    </row>
    <row r="179" spans="1:5" ht="12.75">
      <c r="A179" t="s">
        <v>128</v>
      </c>
      <c r="B179" s="242">
        <f>+'Investors'' Report'!F162</f>
        <v>0.006314482941648497</v>
      </c>
      <c r="E179" s="242"/>
    </row>
    <row r="180" spans="1:5" ht="12.75">
      <c r="A180" t="s">
        <v>130</v>
      </c>
      <c r="B180" s="242">
        <f>+'Investors'' Report'!F163</f>
        <v>0.004726859827198907</v>
      </c>
      <c r="E180" s="242"/>
    </row>
    <row r="181" spans="1:5" ht="12.75">
      <c r="A181" t="s">
        <v>132</v>
      </c>
      <c r="B181" s="242">
        <f>+'Investors'' Report'!F164</f>
        <v>0.0032160283239842016</v>
      </c>
      <c r="E181" s="242"/>
    </row>
    <row r="182" spans="1:5" ht="12.75">
      <c r="A182" t="s">
        <v>134</v>
      </c>
      <c r="B182" s="242">
        <f>+'Investors'' Report'!F165</f>
        <v>0.0015789510487227562</v>
      </c>
      <c r="E182" s="242"/>
    </row>
    <row r="183" spans="1:5" ht="12.75">
      <c r="A183" t="s">
        <v>136</v>
      </c>
      <c r="B183" s="242">
        <f>+'Investors'' Report'!F166</f>
        <v>0.0016512617633269858</v>
      </c>
      <c r="E183" s="242"/>
    </row>
    <row r="184" spans="1:5" ht="12.75">
      <c r="A184" t="s">
        <v>138</v>
      </c>
      <c r="B184" s="242">
        <f>+'Investors'' Report'!F167</f>
        <v>0.0008756398187244789</v>
      </c>
      <c r="E184" s="242"/>
    </row>
    <row r="185" spans="1:5" ht="12.75">
      <c r="A185" t="s">
        <v>609</v>
      </c>
      <c r="B185" s="242">
        <f>+'Investors'' Report'!F168</f>
        <v>0.0012940508340338538</v>
      </c>
      <c r="E185" s="242"/>
    </row>
    <row r="186" spans="1:5" ht="12.75">
      <c r="A186" t="s">
        <v>610</v>
      </c>
      <c r="B186" s="242">
        <f>+'Investors'' Report'!F169</f>
        <v>0.0031400297759515672</v>
      </c>
      <c r="E186" s="242"/>
    </row>
    <row r="187" spans="1:5" ht="12.75">
      <c r="A187" t="s">
        <v>614</v>
      </c>
      <c r="B187" s="242">
        <f>+'Investors'' Report'!F170</f>
        <v>0</v>
      </c>
      <c r="E187" s="242"/>
    </row>
    <row r="188" spans="1:2" ht="12.75">
      <c r="A188" t="s">
        <v>508</v>
      </c>
      <c r="B188" s="6">
        <f>+'Investors'' Report'!C177</f>
        <v>2890</v>
      </c>
    </row>
    <row r="189" spans="1:2" ht="12.75">
      <c r="A189" t="s">
        <v>509</v>
      </c>
      <c r="B189" s="6">
        <f>+'Investors'' Report'!E177</f>
        <v>281563044.88</v>
      </c>
    </row>
    <row r="190" spans="1:2" ht="12.75">
      <c r="A190" t="s">
        <v>510</v>
      </c>
      <c r="B190" s="6">
        <f>+'Investors'' Report'!C178</f>
        <v>6655</v>
      </c>
    </row>
    <row r="191" spans="1:2" ht="12.75">
      <c r="A191" t="s">
        <v>511</v>
      </c>
      <c r="B191" s="6">
        <f>+'Investors'' Report'!E178</f>
        <v>577920557.41</v>
      </c>
    </row>
    <row r="192" spans="1:2" ht="12.75">
      <c r="A192" t="s">
        <v>512</v>
      </c>
      <c r="B192" s="6">
        <f>+'Investors'' Report'!C179</f>
        <v>4216</v>
      </c>
    </row>
    <row r="193" spans="1:2" ht="12.75">
      <c r="A193" t="s">
        <v>513</v>
      </c>
      <c r="B193" s="6">
        <f>+'Investors'' Report'!E179</f>
        <v>768345704.81</v>
      </c>
    </row>
    <row r="194" spans="1:2" ht="12.75">
      <c r="A194" t="s">
        <v>514</v>
      </c>
      <c r="B194" s="6">
        <f>+'Investors'' Report'!C188</f>
        <v>6060</v>
      </c>
    </row>
    <row r="195" spans="1:2" ht="12.75">
      <c r="A195" t="s">
        <v>515</v>
      </c>
      <c r="B195" s="6">
        <f>+'Investors'' Report'!E188</f>
        <v>509884275.53</v>
      </c>
    </row>
    <row r="196" spans="1:2" ht="12.75">
      <c r="A196" t="s">
        <v>516</v>
      </c>
      <c r="B196" s="6">
        <f>+'Investors'' Report'!C180</f>
        <v>3258</v>
      </c>
    </row>
    <row r="197" spans="1:2" ht="12.75">
      <c r="A197" t="s">
        <v>517</v>
      </c>
      <c r="B197" s="6">
        <f>+'Investors'' Report'!E180</f>
        <v>284651577.37</v>
      </c>
    </row>
    <row r="198" spans="1:2" ht="12.75">
      <c r="A198" t="s">
        <v>518</v>
      </c>
      <c r="B198" s="6">
        <f>+'Investors'' Report'!C181</f>
        <v>7698</v>
      </c>
    </row>
    <row r="199" spans="1:2" ht="12.75">
      <c r="A199" t="s">
        <v>519</v>
      </c>
      <c r="B199" s="6">
        <f>+'Investors'' Report'!E181</f>
        <v>699932832.82</v>
      </c>
    </row>
    <row r="200" spans="1:2" ht="12.75">
      <c r="A200" t="s">
        <v>520</v>
      </c>
      <c r="B200" s="6">
        <f>+'Investors'' Report'!C186</f>
        <v>10116</v>
      </c>
    </row>
    <row r="201" spans="1:2" ht="12.75">
      <c r="A201" t="s">
        <v>521</v>
      </c>
      <c r="B201" s="6">
        <f>+'Investors'' Report'!E186</f>
        <v>835685438.21</v>
      </c>
    </row>
    <row r="202" spans="1:2" ht="12.75">
      <c r="A202" t="s">
        <v>522</v>
      </c>
      <c r="B202" s="6">
        <f>+'Investors'' Report'!C182</f>
        <v>16610</v>
      </c>
    </row>
    <row r="203" spans="1:2" ht="12.75">
      <c r="A203" t="s">
        <v>523</v>
      </c>
      <c r="B203" s="6">
        <f>+'Investors'' Report'!E182</f>
        <v>2223690936.09</v>
      </c>
    </row>
    <row r="204" spans="1:2" ht="12.75">
      <c r="A204" t="s">
        <v>524</v>
      </c>
      <c r="B204" s="6">
        <f>+'Investors'' Report'!C183</f>
        <v>6469</v>
      </c>
    </row>
    <row r="205" spans="1:2" ht="12.75">
      <c r="A205" t="s">
        <v>525</v>
      </c>
      <c r="B205" s="6">
        <f>+'Investors'' Report'!E183</f>
        <v>668639492.6</v>
      </c>
    </row>
    <row r="206" spans="1:2" ht="12.75">
      <c r="A206" t="s">
        <v>526</v>
      </c>
      <c r="B206" s="6">
        <f>+'Investors'' Report'!C187</f>
        <v>3608</v>
      </c>
    </row>
    <row r="207" spans="1:2" ht="12.75">
      <c r="A207" t="s">
        <v>527</v>
      </c>
      <c r="B207" s="6">
        <f>+'Investors'' Report'!E187</f>
        <v>298114018.77</v>
      </c>
    </row>
    <row r="208" spans="1:2" ht="12.75">
      <c r="A208" t="s">
        <v>528</v>
      </c>
      <c r="B208" s="6">
        <f>+'Investors'' Report'!C184</f>
        <v>5596</v>
      </c>
    </row>
    <row r="209" spans="1:2" ht="12.75">
      <c r="A209" t="s">
        <v>529</v>
      </c>
      <c r="B209" s="6">
        <f>+'Investors'' Report'!E184</f>
        <v>523114988.32</v>
      </c>
    </row>
    <row r="210" spans="1:2" ht="12.75">
      <c r="A210" t="s">
        <v>530</v>
      </c>
      <c r="B210" s="6">
        <f>+'Investors'' Report'!C185</f>
        <v>6495</v>
      </c>
    </row>
    <row r="211" spans="1:2" ht="12.75">
      <c r="A211" t="s">
        <v>531</v>
      </c>
      <c r="B211" s="6">
        <f>+'Investors'' Report'!E185</f>
        <v>559604387.89</v>
      </c>
    </row>
    <row r="212" spans="1:5" ht="12.75">
      <c r="A212" t="s">
        <v>139</v>
      </c>
      <c r="B212" s="242">
        <f>+'Investors'' Report'!D177</f>
        <v>0.03627417755519574</v>
      </c>
      <c r="E212" s="242"/>
    </row>
    <row r="213" spans="1:5" ht="12.75">
      <c r="A213" t="s">
        <v>140</v>
      </c>
      <c r="B213" s="242">
        <f>+'Investors'' Report'!F177</f>
        <v>0.034207023172769385</v>
      </c>
      <c r="E213" s="242"/>
    </row>
    <row r="214" spans="1:5" ht="12.75">
      <c r="A214" t="s">
        <v>141</v>
      </c>
      <c r="B214" s="242">
        <f>+'Investors'' Report'!D178</f>
        <v>0.08353102132519988</v>
      </c>
      <c r="E214" s="242"/>
    </row>
    <row r="215" spans="1:5" ht="12.75">
      <c r="A215" t="s">
        <v>142</v>
      </c>
      <c r="B215" s="242">
        <f>+'Investors'' Report'!F178</f>
        <v>0.07021142248184253</v>
      </c>
      <c r="E215" s="242"/>
    </row>
    <row r="216" spans="1:5" ht="12.75">
      <c r="A216" t="s">
        <v>143</v>
      </c>
      <c r="B216" s="242">
        <f>+'Investors'' Report'!D179</f>
        <v>0.052917623727579674</v>
      </c>
      <c r="E216" s="242"/>
    </row>
    <row r="217" spans="1:5" ht="12.75">
      <c r="A217" t="s">
        <v>144</v>
      </c>
      <c r="B217" s="242">
        <f>+'Investors'' Report'!F179</f>
        <v>0.09334612551989921</v>
      </c>
      <c r="E217" s="242"/>
    </row>
    <row r="218" spans="1:5" ht="12.75">
      <c r="A218" t="s">
        <v>145</v>
      </c>
      <c r="B218" s="242">
        <f>+'Investors'' Report'!D188</f>
        <v>0.07606280829913017</v>
      </c>
      <c r="E218" s="242"/>
    </row>
    <row r="219" spans="1:5" ht="12.75">
      <c r="A219" t="s">
        <v>146</v>
      </c>
      <c r="B219" s="242">
        <f>+'Investors'' Report'!F188</f>
        <v>0.06194571178870055</v>
      </c>
      <c r="E219" s="242"/>
    </row>
    <row r="220" spans="1:5" ht="12.75">
      <c r="A220" t="s">
        <v>147</v>
      </c>
      <c r="B220" s="242">
        <f>+'Investors'' Report'!D180</f>
        <v>0.04089317317468087</v>
      </c>
      <c r="E220" s="242"/>
    </row>
    <row r="221" spans="1:5" ht="12.75">
      <c r="A221" t="s">
        <v>148</v>
      </c>
      <c r="B221" s="242">
        <f>+'Investors'' Report'!F180</f>
        <v>0.03458224820452136</v>
      </c>
      <c r="E221" s="242"/>
    </row>
    <row r="222" spans="1:5" ht="12.75">
      <c r="A222" t="s">
        <v>149</v>
      </c>
      <c r="B222" s="242">
        <f>+'Investors'' Report'!D181</f>
        <v>0.0966223594532515</v>
      </c>
      <c r="E222" s="242"/>
    </row>
    <row r="223" spans="1:5" ht="12.75">
      <c r="A223" t="s">
        <v>150</v>
      </c>
      <c r="B223" s="242">
        <f>+'Investors'' Report'!F181</f>
        <v>0.08503466298945596</v>
      </c>
      <c r="E223" s="242"/>
    </row>
    <row r="224" spans="1:5" ht="12.75">
      <c r="A224" t="s">
        <v>151</v>
      </c>
      <c r="B224" s="242">
        <f>+'Investors'' Report'!D186</f>
        <v>0.12697217306171632</v>
      </c>
      <c r="E224" s="242"/>
    </row>
    <row r="225" spans="1:5" ht="12.75">
      <c r="A225" t="s">
        <v>152</v>
      </c>
      <c r="B225" s="242">
        <f>+'Investors'' Report'!F186</f>
        <v>0.10152721271422063</v>
      </c>
      <c r="E225" s="242"/>
    </row>
    <row r="226" spans="1:5" ht="12.75">
      <c r="A226" t="s">
        <v>153</v>
      </c>
      <c r="B226" s="242">
        <f>+'Investors'' Report'!D182</f>
        <v>0.20848238380339146</v>
      </c>
      <c r="E226" s="242"/>
    </row>
    <row r="227" spans="1:5" ht="12.75">
      <c r="A227" t="s">
        <v>154</v>
      </c>
      <c r="B227" s="242">
        <f>+'Investors'' Report'!F182</f>
        <v>0.2701556499089806</v>
      </c>
      <c r="E227" s="242"/>
    </row>
    <row r="228" spans="1:5" ht="12.75">
      <c r="A228" t="s">
        <v>155</v>
      </c>
      <c r="B228" s="242">
        <f>+'Investors'' Report'!D183</f>
        <v>0.0811964202783949</v>
      </c>
      <c r="E228" s="242"/>
    </row>
    <row r="229" spans="1:5" ht="12.75">
      <c r="A229" t="s">
        <v>156</v>
      </c>
      <c r="B229" s="242">
        <f>+'Investors'' Report'!F183</f>
        <v>0.081232842993813</v>
      </c>
      <c r="E229" s="242"/>
    </row>
    <row r="230" spans="1:5" ht="12.75">
      <c r="A230" t="s">
        <v>157</v>
      </c>
      <c r="B230" s="242">
        <f>+'Investors'' Report'!D187</f>
        <v>0.04528623966060424</v>
      </c>
      <c r="E230" s="242"/>
    </row>
    <row r="231" spans="1:5" ht="12.75">
      <c r="A231" t="s">
        <v>158</v>
      </c>
      <c r="B231" s="242">
        <f>+'Investors'' Report'!F187</f>
        <v>0.0362177968083096</v>
      </c>
      <c r="E231" s="242"/>
    </row>
    <row r="232" spans="1:5" ht="12.75">
      <c r="A232" t="s">
        <v>159</v>
      </c>
      <c r="B232" s="242">
        <f>+'Investors'' Report'!D184</f>
        <v>0.07023885730064892</v>
      </c>
      <c r="E232" s="242"/>
    </row>
    <row r="233" spans="1:5" ht="12.75">
      <c r="A233" t="s">
        <v>160</v>
      </c>
      <c r="B233" s="242">
        <f>+'Investors'' Report'!F184</f>
        <v>0.06355310774221666</v>
      </c>
      <c r="E233" s="242"/>
    </row>
    <row r="234" spans="1:5" ht="12.75">
      <c r="A234" t="s">
        <v>161</v>
      </c>
      <c r="B234" s="242">
        <f>+'Investors'' Report'!D185</f>
        <v>0.08152276236020635</v>
      </c>
      <c r="E234" s="242"/>
    </row>
    <row r="235" spans="1:5" ht="12.75">
      <c r="A235" t="s">
        <v>162</v>
      </c>
      <c r="B235" s="242">
        <f>+'Investors'' Report'!F185</f>
        <v>0.06798619567527052</v>
      </c>
      <c r="E235" s="242"/>
    </row>
    <row r="236" spans="1:2" ht="12.75">
      <c r="A236" t="s">
        <v>532</v>
      </c>
      <c r="B236" s="6">
        <f>+'Investors'' Report'!C194</f>
        <v>9889</v>
      </c>
    </row>
    <row r="237" spans="1:2" ht="12.75">
      <c r="A237" t="s">
        <v>533</v>
      </c>
      <c r="B237" s="6">
        <f>+'Investors'' Report'!E194</f>
        <v>330167254.03000003</v>
      </c>
    </row>
    <row r="238" spans="1:2" ht="12.75">
      <c r="A238" t="s">
        <v>534</v>
      </c>
      <c r="B238" s="6">
        <f>+'Investors'' Report'!C195</f>
        <v>21177</v>
      </c>
    </row>
    <row r="239" spans="1:2" ht="12.75">
      <c r="A239" t="s">
        <v>535</v>
      </c>
      <c r="B239" s="6">
        <f>+'Investors'' Report'!E195</f>
        <v>1634834616.89</v>
      </c>
    </row>
    <row r="240" spans="1:2" ht="12.75">
      <c r="A240" t="s">
        <v>582</v>
      </c>
      <c r="B240" s="6">
        <f>+'Investors'' Report'!C196</f>
        <v>26762</v>
      </c>
    </row>
    <row r="241" spans="1:2" ht="12.75">
      <c r="A241" t="s">
        <v>583</v>
      </c>
      <c r="B241" s="6">
        <f>+'Investors'' Report'!E196</f>
        <v>3174019856.42</v>
      </c>
    </row>
    <row r="242" spans="1:2" ht="12.75">
      <c r="A242" t="s">
        <v>536</v>
      </c>
      <c r="B242" s="6">
        <f>+'Investors'' Report'!C197</f>
        <v>5376</v>
      </c>
    </row>
    <row r="243" spans="1:2" ht="12.75">
      <c r="A243" t="s">
        <v>537</v>
      </c>
      <c r="B243" s="6">
        <f>+'Investors'' Report'!E197</f>
        <v>737908619.48</v>
      </c>
    </row>
    <row r="244" spans="1:2" ht="12.75">
      <c r="A244" t="s">
        <v>538</v>
      </c>
      <c r="B244" s="6">
        <f>+'Investors'' Report'!C198</f>
        <v>5819</v>
      </c>
    </row>
    <row r="245" spans="1:2" ht="12.75">
      <c r="A245" t="s">
        <v>539</v>
      </c>
      <c r="B245" s="6">
        <f>+'Investors'' Report'!E198</f>
        <v>831858187.19</v>
      </c>
    </row>
    <row r="246" spans="1:2" ht="12.75">
      <c r="A246" t="s">
        <v>540</v>
      </c>
      <c r="B246" s="6">
        <f>+'Investors'' Report'!C199</f>
        <v>7130</v>
      </c>
    </row>
    <row r="247" spans="1:2" ht="12.75">
      <c r="A247" t="s">
        <v>541</v>
      </c>
      <c r="B247" s="6">
        <f>+'Investors'' Report'!E199</f>
        <v>1039201326.22</v>
      </c>
    </row>
    <row r="248" spans="1:2" ht="12.75">
      <c r="A248" t="s">
        <v>542</v>
      </c>
      <c r="B248" s="6">
        <f>+'Investors'' Report'!C200</f>
        <v>2739</v>
      </c>
    </row>
    <row r="249" spans="1:2" ht="12.75">
      <c r="A249" t="s">
        <v>543</v>
      </c>
      <c r="B249" s="6">
        <f>+'Investors'' Report'!E200</f>
        <v>380871528.55</v>
      </c>
    </row>
    <row r="250" spans="1:2" ht="12.75">
      <c r="A250" t="s">
        <v>544</v>
      </c>
      <c r="B250" s="6">
        <f>+'Investors'' Report'!C201</f>
        <v>772</v>
      </c>
    </row>
    <row r="251" spans="1:2" ht="12.75">
      <c r="A251" t="s">
        <v>545</v>
      </c>
      <c r="B251" s="6">
        <f>+'Investors'' Report'!E201</f>
        <v>101223607.81</v>
      </c>
    </row>
    <row r="252" spans="1:2" ht="12.75">
      <c r="A252" t="s">
        <v>546</v>
      </c>
      <c r="B252" s="6">
        <f>+'Investors'' Report'!C202</f>
        <v>7</v>
      </c>
    </row>
    <row r="253" spans="1:2" ht="12.75">
      <c r="A253" t="s">
        <v>547</v>
      </c>
      <c r="B253" s="6">
        <f>+'Investors'' Report'!E202</f>
        <v>1062258.11</v>
      </c>
    </row>
    <row r="254" spans="1:5" ht="12.75">
      <c r="A254" t="s">
        <v>163</v>
      </c>
      <c r="B254" s="242">
        <f>+'Investors'' Report'!D194</f>
        <v>0.12412295565513173</v>
      </c>
      <c r="E254" s="242"/>
    </row>
    <row r="255" spans="1:5" ht="12.75">
      <c r="A255" t="s">
        <v>165</v>
      </c>
      <c r="B255" s="242">
        <f>+'Investors'' Report'!D195</f>
        <v>0.2658056256354257</v>
      </c>
      <c r="E255" s="242"/>
    </row>
    <row r="256" spans="1:5" ht="12.75">
      <c r="A256" t="s">
        <v>167</v>
      </c>
      <c r="B256" s="242">
        <f>+'Investors'' Report'!D196</f>
        <v>0.3359064151322313</v>
      </c>
      <c r="E256" s="242"/>
    </row>
    <row r="257" spans="1:5" ht="12.75">
      <c r="A257" t="s">
        <v>169</v>
      </c>
      <c r="B257" s="242">
        <f>+'Investors'' Report'!D197</f>
        <v>0.06747750122378281</v>
      </c>
      <c r="E257" s="242"/>
    </row>
    <row r="258" spans="1:5" ht="12.75">
      <c r="A258" t="s">
        <v>171</v>
      </c>
      <c r="B258" s="242">
        <f>+'Investors'' Report'!D198</f>
        <v>0.07303786823310866</v>
      </c>
      <c r="E258" s="242"/>
    </row>
    <row r="259" spans="1:5" ht="12.75">
      <c r="A259" t="s">
        <v>173</v>
      </c>
      <c r="B259" s="242">
        <f>+'Investors'' Report'!D199</f>
        <v>0.08949304012752445</v>
      </c>
      <c r="E259" s="242"/>
    </row>
    <row r="260" spans="1:5" ht="12.75">
      <c r="A260" t="s">
        <v>175</v>
      </c>
      <c r="B260" s="242">
        <f>+'Investors'' Report'!D200</f>
        <v>0.03437888315698309</v>
      </c>
      <c r="E260" s="242"/>
    </row>
    <row r="261" spans="1:5" ht="12.75">
      <c r="A261" t="s">
        <v>177</v>
      </c>
      <c r="B261" s="242">
        <f>+'Investors'' Report'!D201</f>
        <v>0.009689849506093811</v>
      </c>
      <c r="E261" s="242"/>
    </row>
    <row r="262" spans="1:5" ht="12.75">
      <c r="A262" t="s">
        <v>179</v>
      </c>
      <c r="B262" s="242">
        <f>+'Investors'' Report'!D202</f>
        <v>8.78613297184672E-05</v>
      </c>
      <c r="E262" s="242"/>
    </row>
    <row r="263" spans="1:5" ht="12.75">
      <c r="A263" t="s">
        <v>164</v>
      </c>
      <c r="B263" s="242">
        <f>+'Investors'' Report'!F194</f>
        <v>0.040111936260340125</v>
      </c>
      <c r="E263" s="242"/>
    </row>
    <row r="264" spans="1:5" ht="12.75">
      <c r="A264" t="s">
        <v>166</v>
      </c>
      <c r="B264" s="242">
        <f>+'Investors'' Report'!F195</f>
        <v>0.19861564449068828</v>
      </c>
      <c r="E264" s="242"/>
    </row>
    <row r="265" spans="1:5" ht="12.75">
      <c r="A265" t="s">
        <v>168</v>
      </c>
      <c r="B265" s="242">
        <f>+'Investors'' Report'!F196</f>
        <v>0.3856108702960731</v>
      </c>
      <c r="E265" s="242"/>
    </row>
    <row r="266" spans="1:5" ht="12.75">
      <c r="A266" t="s">
        <v>170</v>
      </c>
      <c r="B266" s="242">
        <f>+'Investors'' Report'!F197</f>
        <v>0.08964833171447063</v>
      </c>
      <c r="E266" s="242"/>
    </row>
    <row r="267" spans="1:2" ht="12.75">
      <c r="A267" t="s">
        <v>172</v>
      </c>
      <c r="B267" s="242">
        <f>+'Investors'' Report'!F198</f>
        <v>0.10106224095492976</v>
      </c>
    </row>
    <row r="268" spans="1:5" ht="12.75">
      <c r="A268" t="s">
        <v>174</v>
      </c>
      <c r="B268" s="242">
        <f>+'Investors'' Report'!F199</f>
        <v>0.12625230652101554</v>
      </c>
      <c r="E268" s="242"/>
    </row>
    <row r="269" spans="1:5" ht="12.75">
      <c r="A269" t="s">
        <v>176</v>
      </c>
      <c r="B269" s="242">
        <f>+'Investors'' Report'!F200</f>
        <v>0.04627198575903519</v>
      </c>
      <c r="E269" s="242"/>
    </row>
    <row r="270" spans="1:5" ht="12.75">
      <c r="A270" t="s">
        <v>178</v>
      </c>
      <c r="B270" s="242">
        <f>+'Investors'' Report'!F201</f>
        <v>0.012297630534091239</v>
      </c>
      <c r="E270" s="242"/>
    </row>
    <row r="271" spans="1:5" ht="12.75">
      <c r="A271" t="s">
        <v>180</v>
      </c>
      <c r="B271" s="242">
        <f>+'Investors'' Report'!F202</f>
        <v>0.00012905346935610326</v>
      </c>
      <c r="E271" s="242"/>
    </row>
    <row r="272" spans="1:2" ht="12.75">
      <c r="A272" t="s">
        <v>548</v>
      </c>
      <c r="B272" s="6">
        <f>+'Investors'' Report'!C208</f>
        <v>13755</v>
      </c>
    </row>
    <row r="273" spans="1:2" ht="12.75">
      <c r="A273" t="s">
        <v>549</v>
      </c>
      <c r="B273" s="6">
        <f>+'Investors'' Report'!E208</f>
        <v>493596707.37</v>
      </c>
    </row>
    <row r="274" spans="1:2" ht="12.75">
      <c r="A274" t="s">
        <v>550</v>
      </c>
      <c r="B274" s="6">
        <f>+'Investors'' Report'!C209</f>
        <v>22114</v>
      </c>
    </row>
    <row r="275" spans="1:2" ht="12.75">
      <c r="A275" t="s">
        <v>551</v>
      </c>
      <c r="B275" s="6">
        <f>+'Investors'' Report'!E209</f>
        <v>1754441984.82</v>
      </c>
    </row>
    <row r="276" spans="1:2" ht="12.75">
      <c r="A276" t="s">
        <v>584</v>
      </c>
      <c r="B276" s="6">
        <f>+'Investors'' Report'!C210</f>
        <v>20470</v>
      </c>
    </row>
    <row r="277" spans="1:2" ht="12.75">
      <c r="A277" t="s">
        <v>585</v>
      </c>
      <c r="B277" s="6">
        <f>+'Investors'' Report'!E210</f>
        <v>2516300397.15</v>
      </c>
    </row>
    <row r="278" spans="1:2" ht="12.75">
      <c r="A278" t="s">
        <v>552</v>
      </c>
      <c r="B278" s="6">
        <f>+'Investors'' Report'!C211</f>
        <v>4130</v>
      </c>
    </row>
    <row r="279" spans="1:2" ht="12.75">
      <c r="A279" t="s">
        <v>553</v>
      </c>
      <c r="B279" s="6">
        <f>+'Investors'' Report'!E211</f>
        <v>587269808.67</v>
      </c>
    </row>
    <row r="280" spans="1:2" ht="12.75">
      <c r="A280" t="s">
        <v>554</v>
      </c>
      <c r="B280" s="6">
        <f>+'Investors'' Report'!C212</f>
        <v>4265</v>
      </c>
    </row>
    <row r="281" spans="1:2" ht="12.75">
      <c r="A281" t="s">
        <v>555</v>
      </c>
      <c r="B281" s="6">
        <f>+'Investors'' Report'!E212</f>
        <v>624374036.39</v>
      </c>
    </row>
    <row r="282" spans="1:2" ht="12.75">
      <c r="A282" t="s">
        <v>556</v>
      </c>
      <c r="B282" s="6">
        <f>+'Investors'' Report'!C213</f>
        <v>4277</v>
      </c>
    </row>
    <row r="283" spans="1:2" ht="12.75">
      <c r="A283" t="s">
        <v>557</v>
      </c>
      <c r="B283" s="6">
        <f>+'Investors'' Report'!E213</f>
        <v>643105241.8</v>
      </c>
    </row>
    <row r="284" spans="1:2" ht="12.75">
      <c r="A284" t="s">
        <v>558</v>
      </c>
      <c r="B284" s="6">
        <f>+'Investors'' Report'!C214</f>
        <v>4009</v>
      </c>
    </row>
    <row r="285" spans="1:2" ht="12.75">
      <c r="A285" t="s">
        <v>559</v>
      </c>
      <c r="B285" s="6">
        <f>+'Investors'' Report'!E214</f>
        <v>593049679.14</v>
      </c>
    </row>
    <row r="286" spans="1:2" ht="12.75">
      <c r="A286" t="s">
        <v>294</v>
      </c>
      <c r="B286" s="6">
        <f>+'Investors'' Report'!C215</f>
        <v>4202</v>
      </c>
    </row>
    <row r="287" spans="1:2" ht="12.75">
      <c r="A287" t="s">
        <v>295</v>
      </c>
      <c r="B287" s="6">
        <f>+'Investors'' Report'!E215</f>
        <v>634036865.75</v>
      </c>
    </row>
    <row r="288" spans="1:2" ht="12.75">
      <c r="A288" t="s">
        <v>298</v>
      </c>
      <c r="B288" s="6">
        <f>+'Investors'' Report'!C216</f>
        <v>2449</v>
      </c>
    </row>
    <row r="289" spans="1:2" ht="12.75">
      <c r="A289" t="s">
        <v>299</v>
      </c>
      <c r="B289" s="6">
        <f>+'Investors'' Report'!E216</f>
        <v>384972533.61</v>
      </c>
    </row>
    <row r="290" spans="1:5" ht="12.75">
      <c r="A290" t="s">
        <v>616</v>
      </c>
      <c r="B290" s="242">
        <f>+'Investors'' Report'!D209</f>
        <v>0.27756649219916907</v>
      </c>
      <c r="E290" s="242"/>
    </row>
    <row r="291" spans="1:5" ht="12.75">
      <c r="A291" t="s">
        <v>618</v>
      </c>
      <c r="B291" s="242">
        <f>+'Investors'' Report'!D210</f>
        <v>0.2569316313338605</v>
      </c>
      <c r="E291" s="242"/>
    </row>
    <row r="292" spans="1:5" ht="12.75">
      <c r="A292" t="s">
        <v>620</v>
      </c>
      <c r="B292" s="242">
        <f>+'Investors'' Report'!D211</f>
        <v>0.051838184533895645</v>
      </c>
      <c r="E292" s="242"/>
    </row>
    <row r="293" spans="1:5" ht="12.75">
      <c r="A293" t="s">
        <v>622</v>
      </c>
      <c r="B293" s="242">
        <f>+'Investors'' Report'!D212</f>
        <v>0.05353265303560894</v>
      </c>
      <c r="E293" s="242"/>
    </row>
    <row r="294" spans="1:5" ht="12.75">
      <c r="A294" t="s">
        <v>624</v>
      </c>
      <c r="B294" s="242">
        <f>+'Investors'' Report'!D213</f>
        <v>0.053683272457983454</v>
      </c>
      <c r="E294" s="242"/>
    </row>
    <row r="295" spans="1:5" ht="12.75">
      <c r="A295" t="s">
        <v>626</v>
      </c>
      <c r="B295" s="242">
        <f>+'Investors'' Report'!D214</f>
        <v>0.050319438691619284</v>
      </c>
      <c r="E295" s="242"/>
    </row>
    <row r="296" spans="1:5" ht="12.75">
      <c r="A296" t="s">
        <v>181</v>
      </c>
      <c r="B296" s="242">
        <f>+'Investors'' Report'!D208</f>
        <v>0.17264751289678804</v>
      </c>
      <c r="E296" s="242"/>
    </row>
    <row r="297" spans="1:5" ht="12.75">
      <c r="A297" t="s">
        <v>296</v>
      </c>
      <c r="B297" s="242">
        <f>+'Investors'' Report'!D215</f>
        <v>0.052741901068142735</v>
      </c>
      <c r="E297" s="242"/>
    </row>
    <row r="298" spans="1:5" ht="12.75">
      <c r="A298" t="s">
        <v>701</v>
      </c>
      <c r="B298" s="242">
        <f>+'Investors'' Report'!D216</f>
        <v>0.03073891378293231</v>
      </c>
      <c r="E298" s="242"/>
    </row>
    <row r="299" spans="1:5" ht="12.75">
      <c r="A299" t="s">
        <v>617</v>
      </c>
      <c r="B299" s="242">
        <f>+'Investors'' Report'!F209</f>
        <v>0.21314671339626565</v>
      </c>
      <c r="E299" s="242"/>
    </row>
    <row r="300" spans="1:5" ht="12.75">
      <c r="A300" t="s">
        <v>619</v>
      </c>
      <c r="B300" s="242">
        <f>+'Investors'' Report'!F210</f>
        <v>0.305704699392079</v>
      </c>
      <c r="E300" s="242"/>
    </row>
    <row r="301" spans="1:5" ht="12.75">
      <c r="A301" t="s">
        <v>621</v>
      </c>
      <c r="B301" s="242">
        <f>+'Investors'' Report'!F211</f>
        <v>0.07134726065490661</v>
      </c>
      <c r="E301" s="242"/>
    </row>
    <row r="302" spans="1:5" ht="12.75">
      <c r="A302" t="s">
        <v>623</v>
      </c>
      <c r="B302" s="242">
        <f>+'Investors'' Report'!F212</f>
        <v>0.0758550439045397</v>
      </c>
      <c r="E302" s="242"/>
    </row>
    <row r="303" spans="1:5" ht="12.75">
      <c r="A303" t="s">
        <v>625</v>
      </c>
      <c r="B303" s="242">
        <f>+'Investors'' Report'!F213</f>
        <v>0.07813069331651011</v>
      </c>
      <c r="E303" s="242"/>
    </row>
    <row r="304" spans="1:5" ht="12.75">
      <c r="A304" t="s">
        <v>627</v>
      </c>
      <c r="B304" s="242">
        <f>+'Investors'' Report'!F214</f>
        <v>0.07204945565775991</v>
      </c>
      <c r="E304" s="242"/>
    </row>
    <row r="305" spans="1:5" ht="12.75">
      <c r="A305" t="s">
        <v>182</v>
      </c>
      <c r="B305" s="242">
        <f>+'Investors'' Report'!F208</f>
        <v>0.059966939248736605</v>
      </c>
      <c r="E305" s="242"/>
    </row>
    <row r="306" spans="1:5" ht="12.75">
      <c r="A306" t="s">
        <v>297</v>
      </c>
      <c r="B306" s="242">
        <f>+'Investors'' Report'!F215</f>
        <v>0.07702897860173304</v>
      </c>
      <c r="E306" s="242"/>
    </row>
    <row r="307" spans="1:5" ht="12.75">
      <c r="A307" t="s">
        <v>700</v>
      </c>
      <c r="B307" s="242">
        <f>+'Investors'' Report'!F216</f>
        <v>0.04677021582746925</v>
      </c>
      <c r="E307" s="242"/>
    </row>
    <row r="308" spans="1:2" ht="12.75">
      <c r="A308" t="s">
        <v>19</v>
      </c>
      <c r="B308" s="6" t="str">
        <f>+'Investors'' Report'!C230</f>
        <v>XS0336390074</v>
      </c>
    </row>
    <row r="309" spans="1:2" ht="12.75">
      <c r="A309" t="s">
        <v>20</v>
      </c>
      <c r="B309" s="6" t="str">
        <f>+'Investors'' Report'!C231</f>
        <v>XS0336393177</v>
      </c>
    </row>
    <row r="310" spans="1:2" ht="12.75">
      <c r="A310" t="s">
        <v>329</v>
      </c>
      <c r="B310" s="6" t="str">
        <f>+'Investors'' Report'!C232</f>
        <v>XS0336393680</v>
      </c>
    </row>
    <row r="311" spans="1:2" ht="12.75">
      <c r="A311" t="s">
        <v>342</v>
      </c>
      <c r="B311" s="6" t="str">
        <f>+'Investors'' Report'!C233</f>
        <v>N/A</v>
      </c>
    </row>
    <row r="312" spans="1:2" ht="12.75">
      <c r="A312" t="s">
        <v>586</v>
      </c>
      <c r="B312" s="6" t="str">
        <f>+'Investors'' Report'!D230</f>
        <v>AAA/Aaa/AAA</v>
      </c>
    </row>
    <row r="313" spans="1:2" ht="12.75">
      <c r="A313" t="s">
        <v>587</v>
      </c>
      <c r="B313" s="6" t="str">
        <f>+'Investors'' Report'!D231</f>
        <v>AAA/Aaa/AAA</v>
      </c>
    </row>
    <row r="314" spans="1:2" ht="12.75">
      <c r="A314" t="s">
        <v>330</v>
      </c>
      <c r="B314" s="6" t="str">
        <f>+'Investors'' Report'!D232</f>
        <v>AA/Aa3/AA</v>
      </c>
    </row>
    <row r="315" spans="1:2" ht="12.75">
      <c r="A315" t="s">
        <v>343</v>
      </c>
      <c r="B315" s="6" t="str">
        <f>+'Investors'' Report'!D233</f>
        <v>N/A</v>
      </c>
    </row>
    <row r="316" spans="1:2" ht="12.75">
      <c r="A316" t="s">
        <v>21</v>
      </c>
      <c r="B316" s="6" t="str">
        <f>+'Investors'' Report'!E230</f>
        <v>EUR</v>
      </c>
    </row>
    <row r="317" spans="1:2" ht="12.75">
      <c r="A317" t="s">
        <v>22</v>
      </c>
      <c r="B317" s="6" t="str">
        <f>+'Investors'' Report'!E231</f>
        <v>EUR</v>
      </c>
    </row>
    <row r="318" spans="1:2" ht="12.75">
      <c r="A318" t="s">
        <v>331</v>
      </c>
      <c r="B318" s="6" t="str">
        <f>+'Investors'' Report'!E232</f>
        <v>GBP</v>
      </c>
    </row>
    <row r="319" spans="1:2" ht="12.75">
      <c r="A319" t="s">
        <v>344</v>
      </c>
      <c r="B319" s="6" t="str">
        <f>+'Investors'' Report'!E233</f>
        <v>GBP</v>
      </c>
    </row>
    <row r="320" spans="1:2" ht="12.75">
      <c r="A320" t="s">
        <v>300</v>
      </c>
      <c r="B320" s="6">
        <f>+'Investors'' Report'!F230</f>
        <v>1060000000</v>
      </c>
    </row>
    <row r="321" spans="1:2" ht="12.75">
      <c r="A321" t="s">
        <v>301</v>
      </c>
      <c r="B321" s="6">
        <f>+'Investors'' Report'!F231</f>
        <v>1200000000</v>
      </c>
    </row>
    <row r="322" spans="1:2" ht="12.75">
      <c r="A322" t="s">
        <v>332</v>
      </c>
      <c r="B322" s="6">
        <f>+'Investors'' Report'!F232</f>
        <v>70000000</v>
      </c>
    </row>
    <row r="323" spans="1:2" ht="12.75">
      <c r="A323" t="s">
        <v>345</v>
      </c>
      <c r="B323" s="6">
        <f>+'Investors'' Report'!F233</f>
        <v>90000000</v>
      </c>
    </row>
    <row r="324" spans="1:2" ht="12.75">
      <c r="A324" t="s">
        <v>302</v>
      </c>
      <c r="B324" s="6">
        <f>+'Investors'' Report'!G230</f>
        <v>0</v>
      </c>
    </row>
    <row r="325" spans="1:2" ht="12.75">
      <c r="A325" t="s">
        <v>303</v>
      </c>
      <c r="B325" s="6">
        <f>+'Investors'' Report'!G231</f>
        <v>0</v>
      </c>
    </row>
    <row r="326" spans="1:2" ht="12.75">
      <c r="A326" t="s">
        <v>333</v>
      </c>
      <c r="B326" s="6">
        <f>+'Investors'' Report'!G232</f>
        <v>0</v>
      </c>
    </row>
    <row r="327" spans="1:2" ht="12.75">
      <c r="A327" t="s">
        <v>346</v>
      </c>
      <c r="B327" s="6">
        <f>+'Investors'' Report'!G233</f>
        <v>0</v>
      </c>
    </row>
    <row r="328" spans="1:2" ht="12.75">
      <c r="A328" t="s">
        <v>304</v>
      </c>
      <c r="B328" s="6">
        <f>+'Investors'' Report'!H230</f>
        <v>1060000000</v>
      </c>
    </row>
    <row r="329" spans="1:2" ht="12.75">
      <c r="A329" t="s">
        <v>305</v>
      </c>
      <c r="B329" s="6">
        <f>+'Investors'' Report'!H231</f>
        <v>1200000000</v>
      </c>
    </row>
    <row r="330" spans="1:2" ht="12.75">
      <c r="A330" t="s">
        <v>334</v>
      </c>
      <c r="B330" s="6">
        <f>+'Investors'' Report'!H232</f>
        <v>70000000</v>
      </c>
    </row>
    <row r="331" spans="1:2" ht="12.75">
      <c r="A331" t="s">
        <v>347</v>
      </c>
      <c r="B331" s="6">
        <f>+'Investors'' Report'!H233</f>
        <v>90000000</v>
      </c>
    </row>
    <row r="332" spans="1:2" ht="12.75">
      <c r="A332" t="s">
        <v>306</v>
      </c>
      <c r="B332" s="6" t="str">
        <f>+'Investors'' Report'!I230</f>
        <v>3M EURIBOR</v>
      </c>
    </row>
    <row r="333" spans="1:2" ht="12.75">
      <c r="A333" t="s">
        <v>307</v>
      </c>
      <c r="B333" s="6" t="str">
        <f>+'Investors'' Report'!I231</f>
        <v>3M EURIBOR</v>
      </c>
    </row>
    <row r="334" spans="1:2" ht="12.75">
      <c r="A334" t="s">
        <v>335</v>
      </c>
      <c r="B334" s="6" t="str">
        <f>+'Investors'' Report'!I232</f>
        <v>3M GBP LIBOR</v>
      </c>
    </row>
    <row r="335" spans="1:2" ht="12.75">
      <c r="A335" t="s">
        <v>348</v>
      </c>
      <c r="B335" s="6" t="str">
        <f>+'Investors'' Report'!I233</f>
        <v>3M GBP LIBOR</v>
      </c>
    </row>
    <row r="336" spans="1:2" ht="12.75">
      <c r="A336" t="s">
        <v>308</v>
      </c>
      <c r="B336" s="241">
        <f>+'Investors'' Report'!J230</f>
        <v>0.0058</v>
      </c>
    </row>
    <row r="337" spans="1:2" ht="12.75">
      <c r="A337" t="s">
        <v>309</v>
      </c>
      <c r="B337" s="241">
        <f>+'Investors'' Report'!J231</f>
        <v>0.003</v>
      </c>
    </row>
    <row r="338" spans="1:2" ht="12.75">
      <c r="A338" t="s">
        <v>336</v>
      </c>
      <c r="B338" s="241">
        <f>+'Investors'' Report'!J232</f>
        <v>0.0065</v>
      </c>
    </row>
    <row r="339" spans="1:2" ht="12.75">
      <c r="A339" t="s">
        <v>349</v>
      </c>
      <c r="B339" s="241">
        <f>+'Investors'' Report'!J233</f>
        <v>0.02</v>
      </c>
    </row>
    <row r="340" spans="1:2" ht="12.75">
      <c r="A340" t="s">
        <v>231</v>
      </c>
      <c r="B340" s="241">
        <f>+'Investors'' Report'!K230</f>
        <v>0.05549</v>
      </c>
    </row>
    <row r="341" spans="1:2" ht="12.75">
      <c r="A341" t="s">
        <v>232</v>
      </c>
      <c r="B341" s="241">
        <f>+'Investors'' Report'!K231</f>
        <v>0.05269</v>
      </c>
    </row>
    <row r="342" spans="1:2" ht="12.75">
      <c r="A342" t="s">
        <v>337</v>
      </c>
      <c r="B342" s="241">
        <f>+'Investors'' Report'!K232</f>
        <v>0.066275</v>
      </c>
    </row>
    <row r="343" spans="1:2" ht="12.75">
      <c r="A343" t="s">
        <v>350</v>
      </c>
      <c r="B343" s="241">
        <f>+'Investors'' Report'!K233</f>
        <v>0.079775</v>
      </c>
    </row>
    <row r="344" spans="1:2" ht="12.75">
      <c r="A344" t="s">
        <v>233</v>
      </c>
      <c r="B344" s="238">
        <f>+'Investors'' Report'!L230</f>
        <v>39800</v>
      </c>
    </row>
    <row r="345" spans="1:2" ht="12.75">
      <c r="A345" t="s">
        <v>234</v>
      </c>
      <c r="B345" s="238">
        <f>+'Investors'' Report'!L231</f>
        <v>39800</v>
      </c>
    </row>
    <row r="346" spans="1:2" ht="12.75">
      <c r="A346" t="s">
        <v>338</v>
      </c>
      <c r="B346" s="238">
        <f>+'Investors'' Report'!L232</f>
        <v>39800</v>
      </c>
    </row>
    <row r="347" spans="1:2" ht="12.75">
      <c r="A347" t="s">
        <v>351</v>
      </c>
      <c r="B347" s="238">
        <f>+'Investors'' Report'!L233</f>
        <v>39800</v>
      </c>
    </row>
    <row r="348" spans="1:2" ht="12.75">
      <c r="A348" t="s">
        <v>235</v>
      </c>
      <c r="B348" s="6">
        <f>+'Investors'' Report'!M230</f>
        <v>14868237.222222222</v>
      </c>
    </row>
    <row r="349" spans="1:2" ht="12.75">
      <c r="A349" t="s">
        <v>236</v>
      </c>
      <c r="B349" s="6">
        <f>+'Investors'' Report'!M231</f>
        <v>15982633.333333334</v>
      </c>
    </row>
    <row r="350" spans="1:2" ht="12.75">
      <c r="A350" t="s">
        <v>339</v>
      </c>
      <c r="B350" s="6">
        <f>+'Investors'' Report'!M232</f>
        <v>1156634.9315068494</v>
      </c>
    </row>
    <row r="351" spans="1:2" ht="12.75">
      <c r="A351" t="s">
        <v>352</v>
      </c>
      <c r="B351" s="6">
        <f>+'Investors'' Report'!M233</f>
        <v>1790019.8630136987</v>
      </c>
    </row>
    <row r="352" spans="1:2" ht="12.75">
      <c r="A352" t="s">
        <v>237</v>
      </c>
      <c r="B352" s="239">
        <f>+'Investors'' Report'!N230</f>
        <v>39890</v>
      </c>
    </row>
    <row r="353" spans="1:2" ht="12.75">
      <c r="A353" t="s">
        <v>238</v>
      </c>
      <c r="B353" s="239">
        <f>+'Investors'' Report'!N231</f>
        <v>40620</v>
      </c>
    </row>
    <row r="354" spans="1:2" ht="12.75">
      <c r="A354" t="s">
        <v>340</v>
      </c>
      <c r="B354" s="239">
        <f>+'Investors'' Report'!N232</f>
        <v>42081</v>
      </c>
    </row>
    <row r="355" spans="1:2" ht="12.75">
      <c r="A355" t="s">
        <v>353</v>
      </c>
      <c r="B355" s="239">
        <f>+'Investors'' Report'!N233</f>
        <v>42081</v>
      </c>
    </row>
    <row r="356" spans="1:2" ht="12.75">
      <c r="A356" t="s">
        <v>239</v>
      </c>
      <c r="B356" s="239">
        <f>+'Investors'' Report'!O230</f>
        <v>56584</v>
      </c>
    </row>
    <row r="357" spans="1:2" ht="12.75">
      <c r="A357" t="s">
        <v>240</v>
      </c>
      <c r="B357" s="239">
        <f>+'Investors'' Report'!O231</f>
        <v>56584</v>
      </c>
    </row>
    <row r="358" spans="1:2" ht="12.75">
      <c r="A358" t="s">
        <v>341</v>
      </c>
      <c r="B358" s="239">
        <f>+'Investors'' Report'!O232</f>
        <v>56584</v>
      </c>
    </row>
    <row r="359" spans="1:2" ht="12.75">
      <c r="A359" t="s">
        <v>354</v>
      </c>
      <c r="B359" s="239">
        <f>+'Investors'' Report'!O233</f>
        <v>56584</v>
      </c>
    </row>
    <row r="360" spans="1:2" ht="12.75">
      <c r="A360" t="s">
        <v>241</v>
      </c>
      <c r="B360" s="6">
        <f>+'Investors'' Report'!C370</f>
        <v>0</v>
      </c>
    </row>
    <row r="361" spans="1:2" ht="12.75">
      <c r="A361" t="s">
        <v>242</v>
      </c>
      <c r="B361" s="6">
        <f>+'Investors'' Report'!C371</f>
        <v>0</v>
      </c>
    </row>
    <row r="362" spans="1:2" ht="12.75">
      <c r="A362" t="s">
        <v>243</v>
      </c>
      <c r="B362" s="6">
        <f>+'Investors'' Report'!C372</f>
        <v>0</v>
      </c>
    </row>
    <row r="363" spans="1:2" ht="12.75">
      <c r="A363" t="s">
        <v>244</v>
      </c>
      <c r="B363" s="6">
        <f>+'Investors'' Report'!C373</f>
        <v>0</v>
      </c>
    </row>
    <row r="364" spans="1:2" ht="12.75">
      <c r="A364" t="s">
        <v>245</v>
      </c>
      <c r="B364" s="6">
        <f>+'Investors'' Report'!C374</f>
        <v>0</v>
      </c>
    </row>
    <row r="365" spans="1:2" ht="12.75">
      <c r="A365" t="s">
        <v>246</v>
      </c>
      <c r="B365" s="6">
        <f>+'Investors'' Report'!C375</f>
        <v>0</v>
      </c>
    </row>
    <row r="366" spans="1:2" ht="12.75">
      <c r="A366" t="s">
        <v>355</v>
      </c>
      <c r="B366" s="6">
        <f>+'Investors'' Report'!C285</f>
        <v>563010000</v>
      </c>
    </row>
    <row r="367" spans="1:2" ht="12.75">
      <c r="A367" t="s">
        <v>360</v>
      </c>
      <c r="B367" s="6">
        <f>+'Investors'' Report'!C286</f>
        <v>975884000</v>
      </c>
    </row>
    <row r="368" spans="1:2" ht="12.75">
      <c r="A368" t="s">
        <v>598</v>
      </c>
      <c r="B368" s="6">
        <f>+'Investors'' Report'!C287</f>
        <v>150000000</v>
      </c>
    </row>
    <row r="369" spans="1:2" ht="12.75">
      <c r="A369" t="s">
        <v>365</v>
      </c>
      <c r="B369" s="6">
        <f>+'Investors'' Report'!C288</f>
        <v>150000000</v>
      </c>
    </row>
    <row r="370" spans="1:2" ht="12.75">
      <c r="A370" t="s">
        <v>356</v>
      </c>
      <c r="B370" s="240">
        <f>+'Investors'' Report'!D285</f>
        <v>0.2797017627356433</v>
      </c>
    </row>
    <row r="371" spans="1:2" ht="12.75">
      <c r="A371" t="s">
        <v>361</v>
      </c>
      <c r="B371" s="240">
        <f>+'Investors'' Report'!D286</f>
        <v>0.48481638874178173</v>
      </c>
    </row>
    <row r="372" spans="1:2" ht="12.75">
      <c r="A372" t="s">
        <v>599</v>
      </c>
      <c r="B372" s="240">
        <f>+'Investors'' Report'!D287</f>
        <v>0.07451957231727056</v>
      </c>
    </row>
    <row r="373" spans="1:2" ht="12.75">
      <c r="A373" t="s">
        <v>366</v>
      </c>
      <c r="B373" s="240">
        <f>+'Investors'' Report'!D288</f>
        <v>0.07451957231727056</v>
      </c>
    </row>
    <row r="374" spans="1:2" ht="12.75">
      <c r="A374" t="s">
        <v>357</v>
      </c>
      <c r="B374" s="240">
        <f>+'Investors'' Report'!E285</f>
        <v>0.08644270388803385</v>
      </c>
    </row>
    <row r="375" spans="1:2" ht="12.75">
      <c r="A375" t="s">
        <v>362</v>
      </c>
      <c r="B375" s="240">
        <f>+'Investors'' Report'!E286</f>
        <v>0.08644270388803385</v>
      </c>
    </row>
    <row r="376" spans="1:2" ht="12.75">
      <c r="A376" t="s">
        <v>600</v>
      </c>
      <c r="B376" s="240">
        <f>+'Investors'' Report'!E287</f>
        <v>0.08644270388803385</v>
      </c>
    </row>
    <row r="377" spans="1:2" ht="12.75">
      <c r="A377" t="s">
        <v>367</v>
      </c>
      <c r="B377" s="240">
        <f>+'Investors'' Report'!E288</f>
        <v>0.08644270388803385</v>
      </c>
    </row>
    <row r="378" spans="1:2" ht="12.75">
      <c r="A378" t="s">
        <v>358</v>
      </c>
      <c r="B378" s="240">
        <f>+'Investors'' Report'!F285</f>
        <v>0.09687544401245173</v>
      </c>
    </row>
    <row r="379" spans="1:2" ht="12.75">
      <c r="A379" t="s">
        <v>363</v>
      </c>
      <c r="B379" s="240">
        <f>+'Investors'' Report'!F286</f>
        <v>0.09687544401245173</v>
      </c>
    </row>
    <row r="380" spans="1:2" ht="12.75">
      <c r="A380" t="s">
        <v>601</v>
      </c>
      <c r="B380" s="240">
        <f>+'Investors'' Report'!F287</f>
        <v>0.09687544401245173</v>
      </c>
    </row>
    <row r="381" spans="1:2" ht="12.75">
      <c r="A381" t="s">
        <v>368</v>
      </c>
      <c r="B381" s="240">
        <f>+'Investors'' Report'!F288</f>
        <v>0.09687544401245173</v>
      </c>
    </row>
    <row r="382" spans="1:2" ht="12.75">
      <c r="A382" t="s">
        <v>359</v>
      </c>
      <c r="B382" s="240">
        <f>+'Investors'' Report'!G285</f>
        <v>0</v>
      </c>
    </row>
    <row r="383" spans="1:2" ht="12.75">
      <c r="A383" t="s">
        <v>364</v>
      </c>
      <c r="B383" s="240">
        <f>+'Investors'' Report'!G286</f>
        <v>0</v>
      </c>
    </row>
    <row r="384" spans="1:2" ht="12.75">
      <c r="A384" t="s">
        <v>602</v>
      </c>
      <c r="B384" s="240">
        <f>+'Investors'' Report'!G287</f>
        <v>0</v>
      </c>
    </row>
    <row r="385" spans="1:2" ht="12.75">
      <c r="A385" t="s">
        <v>369</v>
      </c>
      <c r="B385" s="240">
        <f>+'Investors'' Report'!G288</f>
        <v>0</v>
      </c>
    </row>
    <row r="386" spans="1:2" ht="12.75">
      <c r="A386" t="s">
        <v>79</v>
      </c>
      <c r="B386" s="6">
        <f>+'Investors'' Report'!C294</f>
        <v>21000000</v>
      </c>
    </row>
    <row r="387" spans="1:2" ht="12.75">
      <c r="A387" t="s">
        <v>78</v>
      </c>
      <c r="B387" s="240">
        <f>+'Investors'' Report'!D294</f>
        <v>0.010432740124417878</v>
      </c>
    </row>
    <row r="388" spans="1:2" ht="12.75">
      <c r="A388" t="s">
        <v>80</v>
      </c>
      <c r="B388" s="6">
        <f>+'Investors'' Report'!C380</f>
        <v>3000000</v>
      </c>
    </row>
    <row r="389" spans="1:2" ht="12.75">
      <c r="A389" t="s">
        <v>81</v>
      </c>
      <c r="B389" s="6">
        <f>+'Investors'' Report'!C381</f>
        <v>0</v>
      </c>
    </row>
    <row r="390" spans="1:2" ht="12.75">
      <c r="A390" t="s">
        <v>82</v>
      </c>
      <c r="B390" s="6">
        <f>+'Investors'' Report'!C382</f>
        <v>0</v>
      </c>
    </row>
    <row r="391" spans="1:2" ht="12.75">
      <c r="A391" t="s">
        <v>83</v>
      </c>
      <c r="B391" s="6">
        <f>+'Investors'' Report'!C383</f>
        <v>3000000</v>
      </c>
    </row>
    <row r="392" spans="1:2" ht="12.75">
      <c r="A392" t="s">
        <v>84</v>
      </c>
      <c r="B392" s="6">
        <f>+'Investors'' Report'!G378</f>
        <v>0</v>
      </c>
    </row>
    <row r="393" spans="1:2" ht="12.75">
      <c r="A393" t="s">
        <v>85</v>
      </c>
      <c r="B393" s="240" t="e">
        <f>+'Investors'' Report'!#REF!</f>
        <v>#REF!</v>
      </c>
    </row>
    <row r="394" spans="1:2" ht="12.75">
      <c r="A394" t="s">
        <v>86</v>
      </c>
      <c r="B394" s="240" t="e">
        <f>+'Investors'' Report'!#REF!</f>
        <v>#REF!</v>
      </c>
    </row>
  </sheetData>
  <autoFilter ref="A1:E394"/>
  <printOptions/>
  <pageMargins left="0.75" right="0.75" top="0.4" bottom="0.27" header="0.23" footer="0.17"/>
  <pageSetup fitToHeight="5" fitToWidth="1" horizontalDpi="600" verticalDpi="600" orientation="portrait" paperSize="9" scale="82" r:id="rId1"/>
  <headerFooter alignWithMargins="0">
    <oddFooter>&amp;R&amp;P of&amp;N</oddFooter>
  </headerFooter>
</worksheet>
</file>

<file path=xl/worksheets/sheet2.xml><?xml version="1.0" encoding="utf-8"?>
<worksheet xmlns="http://schemas.openxmlformats.org/spreadsheetml/2006/main" xmlns:r="http://schemas.openxmlformats.org/officeDocument/2006/relationships">
  <sheetPr codeName="Sheet6">
    <tabColor indexed="42"/>
  </sheetPr>
  <dimension ref="A1:Z429"/>
  <sheetViews>
    <sheetView tabSelected="1" zoomScale="75" zoomScaleNormal="75" workbookViewId="0" topLeftCell="A1">
      <selection activeCell="C6" sqref="C6"/>
    </sheetView>
  </sheetViews>
  <sheetFormatPr defaultColWidth="9.140625" defaultRowHeight="12.75"/>
  <cols>
    <col min="1" max="1" width="9.140625" style="16" customWidth="1"/>
    <col min="2" max="2" width="68.00390625" style="42" customWidth="1"/>
    <col min="3" max="3" width="29.28125" style="42" customWidth="1"/>
    <col min="4" max="4" width="25.57421875" style="42" customWidth="1"/>
    <col min="5" max="5" width="22.8515625" style="16" customWidth="1"/>
    <col min="6" max="6" width="25.421875" style="16" customWidth="1"/>
    <col min="7" max="7" width="22.8515625" style="16" customWidth="1"/>
    <col min="8" max="8" width="24.00390625" style="16" customWidth="1"/>
    <col min="9" max="9" width="24.140625" style="16" customWidth="1"/>
    <col min="10" max="10" width="16.421875" style="16" customWidth="1"/>
    <col min="11" max="11" width="18.140625" style="16" customWidth="1"/>
    <col min="12" max="12" width="16.421875" style="16" customWidth="1"/>
    <col min="13" max="13" width="19.421875" style="16" customWidth="1"/>
    <col min="14" max="14" width="16.421875" style="16" customWidth="1"/>
    <col min="15" max="15" width="16.421875" style="19" customWidth="1"/>
    <col min="16" max="16" width="3.421875" style="19" customWidth="1"/>
    <col min="17" max="16384" width="18.8515625" style="16" customWidth="1"/>
  </cols>
  <sheetData>
    <row r="1" spans="2:14" ht="18">
      <c r="B1" s="11"/>
      <c r="C1" s="11"/>
      <c r="D1" s="11"/>
      <c r="E1" s="12"/>
      <c r="F1" s="7"/>
      <c r="G1" s="17"/>
      <c r="H1" s="17"/>
      <c r="I1" s="18"/>
      <c r="J1" s="18"/>
      <c r="K1" s="18"/>
      <c r="L1" s="7"/>
      <c r="M1" s="7"/>
      <c r="N1" s="7"/>
    </row>
    <row r="2" spans="2:14" ht="12" customHeight="1">
      <c r="B2" s="11"/>
      <c r="C2" s="11"/>
      <c r="D2" s="11"/>
      <c r="E2" s="7"/>
      <c r="F2" s="7"/>
      <c r="G2" s="17"/>
      <c r="H2" s="20"/>
      <c r="I2" s="18"/>
      <c r="J2" s="18"/>
      <c r="K2" s="18"/>
      <c r="L2" s="7"/>
      <c r="M2" s="7"/>
      <c r="N2" s="7"/>
    </row>
    <row r="3" spans="2:14" ht="21" customHeight="1">
      <c r="B3" s="21" t="s">
        <v>48</v>
      </c>
      <c r="C3" s="22"/>
      <c r="D3" s="22"/>
      <c r="E3" s="7"/>
      <c r="F3" s="7"/>
      <c r="G3" s="17"/>
      <c r="H3" s="20"/>
      <c r="I3" s="18"/>
      <c r="J3" s="18"/>
      <c r="K3" s="18"/>
      <c r="L3" s="7"/>
      <c r="M3" s="7"/>
      <c r="N3" s="7"/>
    </row>
    <row r="4" spans="2:14" ht="21" customHeight="1">
      <c r="B4" s="23" t="s">
        <v>685</v>
      </c>
      <c r="C4" s="22"/>
      <c r="D4" s="22"/>
      <c r="E4" s="7"/>
      <c r="F4" s="7"/>
      <c r="G4" s="17"/>
      <c r="H4" s="20"/>
      <c r="I4" s="18"/>
      <c r="J4" s="18"/>
      <c r="K4" s="18"/>
      <c r="L4" s="7"/>
      <c r="M4" s="7"/>
      <c r="N4" s="7"/>
    </row>
    <row r="5" spans="2:14" ht="18">
      <c r="B5" s="23" t="s">
        <v>686</v>
      </c>
      <c r="C5" s="24"/>
      <c r="D5" s="24"/>
      <c r="E5" s="7"/>
      <c r="F5" s="7"/>
      <c r="G5" s="17"/>
      <c r="H5" s="20"/>
      <c r="I5" s="18"/>
      <c r="J5" s="18"/>
      <c r="K5" s="18"/>
      <c r="L5" s="7"/>
      <c r="M5" s="7"/>
      <c r="N5" s="7"/>
    </row>
    <row r="6" spans="2:14" ht="18">
      <c r="B6" s="23" t="s">
        <v>698</v>
      </c>
      <c r="C6" s="24"/>
      <c r="D6" s="24"/>
      <c r="E6" s="7"/>
      <c r="F6" s="7"/>
      <c r="G6" s="17"/>
      <c r="H6" s="20"/>
      <c r="I6" s="18"/>
      <c r="J6" s="18"/>
      <c r="K6" s="18"/>
      <c r="L6" s="7"/>
      <c r="M6" s="7"/>
      <c r="N6" s="7"/>
    </row>
    <row r="7" spans="2:14" ht="18">
      <c r="B7" s="23" t="s">
        <v>699</v>
      </c>
      <c r="C7" s="24"/>
      <c r="D7" s="24"/>
      <c r="E7" s="7"/>
      <c r="F7" s="7"/>
      <c r="G7" s="17"/>
      <c r="H7" s="20"/>
      <c r="I7" s="18"/>
      <c r="J7" s="18"/>
      <c r="K7" s="18"/>
      <c r="L7" s="7"/>
      <c r="M7" s="7"/>
      <c r="N7" s="7"/>
    </row>
    <row r="8" spans="2:14" ht="18">
      <c r="B8" s="23" t="s">
        <v>672</v>
      </c>
      <c r="C8" s="24"/>
      <c r="D8" s="24"/>
      <c r="E8" s="7"/>
      <c r="F8" s="7"/>
      <c r="G8" s="17"/>
      <c r="H8" s="20"/>
      <c r="I8" s="18"/>
      <c r="J8" s="18"/>
      <c r="K8" s="18"/>
      <c r="L8" s="7"/>
      <c r="M8" s="7"/>
      <c r="N8" s="7"/>
    </row>
    <row r="9" spans="2:14" ht="18">
      <c r="B9" s="24"/>
      <c r="C9" s="24"/>
      <c r="D9" s="24"/>
      <c r="E9" s="7"/>
      <c r="F9" s="7"/>
      <c r="G9" s="17"/>
      <c r="H9" s="20"/>
      <c r="I9" s="18"/>
      <c r="J9" s="18"/>
      <c r="K9" s="18"/>
      <c r="L9" s="7"/>
      <c r="M9" s="7"/>
      <c r="N9" s="7"/>
    </row>
    <row r="10" spans="2:14" ht="18">
      <c r="B10" s="24"/>
      <c r="C10" s="24"/>
      <c r="D10" s="24"/>
      <c r="E10" s="7"/>
      <c r="F10" s="7"/>
      <c r="G10" s="17"/>
      <c r="H10" s="20"/>
      <c r="I10" s="18"/>
      <c r="J10" s="18"/>
      <c r="K10" s="18"/>
      <c r="L10" s="7"/>
      <c r="M10" s="7"/>
      <c r="N10" s="7"/>
    </row>
    <row r="11" spans="2:16" s="20" customFormat="1" ht="18">
      <c r="B11" s="25" t="s">
        <v>49</v>
      </c>
      <c r="C11" s="26"/>
      <c r="D11" s="26"/>
      <c r="E11" s="236">
        <v>39782</v>
      </c>
      <c r="F11" s="27"/>
      <c r="G11" s="28"/>
      <c r="O11" s="29"/>
      <c r="P11" s="29"/>
    </row>
    <row r="12" spans="2:16" s="20" customFormat="1" ht="18">
      <c r="B12" s="30" t="s">
        <v>50</v>
      </c>
      <c r="C12" s="31"/>
      <c r="D12" s="31"/>
      <c r="E12" s="234" t="s">
        <v>472</v>
      </c>
      <c r="F12" s="27"/>
      <c r="G12" s="27"/>
      <c r="O12" s="29"/>
      <c r="P12" s="29"/>
    </row>
    <row r="13" spans="2:16" s="20" customFormat="1" ht="18">
      <c r="B13" s="30" t="s">
        <v>263</v>
      </c>
      <c r="C13" s="31"/>
      <c r="D13" s="31"/>
      <c r="E13" s="234">
        <v>39783</v>
      </c>
      <c r="F13" s="27"/>
      <c r="G13" s="27"/>
      <c r="O13" s="29"/>
      <c r="P13" s="29"/>
    </row>
    <row r="14" spans="2:16" s="20" customFormat="1" ht="18">
      <c r="B14" s="32"/>
      <c r="C14" s="33"/>
      <c r="D14" s="33"/>
      <c r="E14" s="34"/>
      <c r="F14" s="7"/>
      <c r="G14" s="7"/>
      <c r="H14" s="7"/>
      <c r="O14" s="29"/>
      <c r="P14" s="29"/>
    </row>
    <row r="15" spans="2:14" ht="18">
      <c r="B15" s="24"/>
      <c r="C15" s="24"/>
      <c r="D15" s="24"/>
      <c r="E15" s="7"/>
      <c r="F15" s="7"/>
      <c r="G15" s="17"/>
      <c r="H15" s="17"/>
      <c r="I15" s="18"/>
      <c r="J15" s="18"/>
      <c r="K15" s="18"/>
      <c r="L15" s="7"/>
      <c r="M15" s="7"/>
      <c r="N15" s="7"/>
    </row>
    <row r="16" spans="2:14" ht="18">
      <c r="B16" s="24"/>
      <c r="C16" s="24"/>
      <c r="D16" s="24"/>
      <c r="E16" s="7"/>
      <c r="F16" s="7"/>
      <c r="G16" s="17"/>
      <c r="H16" s="17"/>
      <c r="I16" s="18"/>
      <c r="J16" s="18"/>
      <c r="K16" s="18"/>
      <c r="L16" s="7"/>
      <c r="M16" s="7"/>
      <c r="N16" s="7"/>
    </row>
    <row r="17" spans="2:14" ht="146.25" customHeight="1">
      <c r="B17" s="273" t="s">
        <v>678</v>
      </c>
      <c r="C17" s="262"/>
      <c r="D17" s="262"/>
      <c r="E17" s="262"/>
      <c r="F17" s="262"/>
      <c r="G17" s="262"/>
      <c r="H17" s="262"/>
      <c r="I17" s="262"/>
      <c r="J17" s="262"/>
      <c r="K17" s="262"/>
      <c r="L17" s="36"/>
      <c r="M17" s="36"/>
      <c r="N17" s="36"/>
    </row>
    <row r="18" spans="2:14" ht="19.5" customHeight="1">
      <c r="B18" s="37"/>
      <c r="C18" s="37"/>
      <c r="D18" s="37"/>
      <c r="G18" s="37"/>
      <c r="H18" s="37"/>
      <c r="I18" s="37"/>
      <c r="J18" s="37"/>
      <c r="K18" s="37"/>
      <c r="L18" s="37"/>
      <c r="M18" s="37"/>
      <c r="N18" s="37"/>
    </row>
    <row r="19" spans="2:14" ht="71.25" customHeight="1">
      <c r="B19" s="273" t="s">
        <v>615</v>
      </c>
      <c r="C19" s="262"/>
      <c r="D19" s="262"/>
      <c r="E19" s="262"/>
      <c r="F19" s="262"/>
      <c r="G19" s="262"/>
      <c r="H19" s="262"/>
      <c r="I19" s="262"/>
      <c r="J19" s="262"/>
      <c r="K19" s="262"/>
      <c r="L19" s="36"/>
      <c r="M19" s="36"/>
      <c r="N19" s="36"/>
    </row>
    <row r="20" spans="2:14" ht="31.5" customHeight="1">
      <c r="B20" s="35"/>
      <c r="C20" s="36"/>
      <c r="D20" s="36"/>
      <c r="E20" s="36"/>
      <c r="F20" s="36"/>
      <c r="G20" s="36"/>
      <c r="H20" s="36"/>
      <c r="I20" s="36"/>
      <c r="J20" s="36"/>
      <c r="K20" s="36"/>
      <c r="L20" s="36"/>
      <c r="M20" s="36"/>
      <c r="N20" s="36"/>
    </row>
    <row r="21" spans="2:14" ht="17.25" customHeight="1">
      <c r="B21" s="272" t="s">
        <v>51</v>
      </c>
      <c r="C21" s="272"/>
      <c r="D21" s="37"/>
      <c r="G21" s="37"/>
      <c r="H21" s="37"/>
      <c r="I21" s="37"/>
      <c r="J21" s="37"/>
      <c r="K21" s="37"/>
      <c r="L21" s="37"/>
      <c r="M21" s="37"/>
      <c r="N21" s="37"/>
    </row>
    <row r="22" spans="2:14" ht="18">
      <c r="B22" s="7"/>
      <c r="C22" s="7"/>
      <c r="D22" s="7"/>
      <c r="G22" s="7"/>
      <c r="H22" s="7"/>
      <c r="I22" s="7"/>
      <c r="J22" s="7"/>
      <c r="K22" s="7"/>
      <c r="L22" s="7"/>
      <c r="M22" s="7"/>
      <c r="N22" s="7"/>
    </row>
    <row r="23" spans="2:14" ht="18">
      <c r="B23" s="7" t="s">
        <v>214</v>
      </c>
      <c r="C23" s="7"/>
      <c r="D23" s="7"/>
      <c r="G23" s="7"/>
      <c r="H23" s="7"/>
      <c r="I23" s="7"/>
      <c r="J23" s="7"/>
      <c r="K23" s="7"/>
      <c r="L23" s="7"/>
      <c r="M23" s="7"/>
      <c r="N23" s="7"/>
    </row>
    <row r="24" spans="2:14" ht="18">
      <c r="B24" s="40"/>
      <c r="C24" s="40"/>
      <c r="D24" s="41"/>
      <c r="E24" s="40"/>
      <c r="I24" s="7"/>
      <c r="J24" s="7"/>
      <c r="K24" s="7"/>
      <c r="L24" s="7"/>
      <c r="M24" s="7"/>
      <c r="N24" s="7"/>
    </row>
    <row r="25" spans="3:14" ht="18">
      <c r="C25" s="41"/>
      <c r="D25" s="41"/>
      <c r="I25" s="7"/>
      <c r="J25" s="7"/>
      <c r="K25" s="7"/>
      <c r="L25" s="7"/>
      <c r="M25" s="7"/>
      <c r="N25" s="7"/>
    </row>
    <row r="26" spans="2:14" ht="18">
      <c r="B26" s="40" t="s">
        <v>687</v>
      </c>
      <c r="C26" s="40" t="s">
        <v>688</v>
      </c>
      <c r="D26" s="41" t="s">
        <v>689</v>
      </c>
      <c r="E26" s="43"/>
      <c r="F26" s="43"/>
      <c r="G26" s="44"/>
      <c r="H26" s="44"/>
      <c r="I26" s="7"/>
      <c r="J26" s="7"/>
      <c r="K26" s="7"/>
      <c r="L26" s="7"/>
      <c r="M26" s="7"/>
      <c r="N26" s="7"/>
    </row>
    <row r="27" spans="2:14" ht="18">
      <c r="B27" s="42" t="s">
        <v>215</v>
      </c>
      <c r="C27" s="40"/>
      <c r="D27" s="41"/>
      <c r="E27" s="43"/>
      <c r="F27" s="43"/>
      <c r="G27" s="44"/>
      <c r="H27" s="44"/>
      <c r="I27" s="7"/>
      <c r="J27" s="7"/>
      <c r="K27" s="7"/>
      <c r="L27" s="7"/>
      <c r="M27" s="7"/>
      <c r="N27" s="7"/>
    </row>
    <row r="28" spans="2:14" ht="18">
      <c r="B28" s="40" t="s">
        <v>227</v>
      </c>
      <c r="C28" s="40" t="s">
        <v>228</v>
      </c>
      <c r="D28" s="41" t="s">
        <v>229</v>
      </c>
      <c r="E28" s="43"/>
      <c r="F28" s="43"/>
      <c r="G28" s="44"/>
      <c r="H28" s="44"/>
      <c r="I28" s="7"/>
      <c r="J28" s="7"/>
      <c r="K28" s="7"/>
      <c r="L28" s="7"/>
      <c r="M28" s="7"/>
      <c r="N28" s="7"/>
    </row>
    <row r="29" spans="2:16" s="20" customFormat="1" ht="18">
      <c r="B29" s="7"/>
      <c r="C29" s="7"/>
      <c r="D29" s="7"/>
      <c r="E29" s="7"/>
      <c r="F29" s="7"/>
      <c r="G29" s="7"/>
      <c r="H29" s="7"/>
      <c r="I29" s="7"/>
      <c r="J29" s="7"/>
      <c r="K29" s="7"/>
      <c r="O29" s="29"/>
      <c r="P29" s="29"/>
    </row>
    <row r="30" spans="2:16" s="20" customFormat="1" ht="18">
      <c r="B30" s="7"/>
      <c r="C30" s="7"/>
      <c r="D30" s="7"/>
      <c r="E30" s="7"/>
      <c r="F30" s="7"/>
      <c r="G30" s="7"/>
      <c r="H30" s="7"/>
      <c r="I30" s="7"/>
      <c r="J30" s="7"/>
      <c r="K30" s="7"/>
      <c r="O30" s="29"/>
      <c r="P30" s="29"/>
    </row>
    <row r="31" spans="2:16" s="20" customFormat="1" ht="18">
      <c r="B31" s="45" t="s">
        <v>211</v>
      </c>
      <c r="C31" s="45"/>
      <c r="D31" s="45"/>
      <c r="E31" s="45"/>
      <c r="F31" s="45"/>
      <c r="G31" s="45"/>
      <c r="H31" s="45"/>
      <c r="I31" s="7"/>
      <c r="J31" s="7"/>
      <c r="K31" s="7"/>
      <c r="O31" s="29"/>
      <c r="P31" s="29"/>
    </row>
    <row r="32" spans="2:16" s="20" customFormat="1" ht="18">
      <c r="B32" s="45"/>
      <c r="C32" s="45"/>
      <c r="D32" s="45"/>
      <c r="E32" s="45"/>
      <c r="F32" s="45"/>
      <c r="G32" s="45"/>
      <c r="H32" s="45"/>
      <c r="I32" s="7"/>
      <c r="J32" s="7"/>
      <c r="K32" s="7"/>
      <c r="O32" s="29"/>
      <c r="P32" s="29"/>
    </row>
    <row r="33" spans="2:16" s="55" customFormat="1" ht="18">
      <c r="B33" s="46" t="s">
        <v>52</v>
      </c>
      <c r="C33" s="46" t="s">
        <v>686</v>
      </c>
      <c r="D33" s="47"/>
      <c r="E33" s="46" t="s">
        <v>591</v>
      </c>
      <c r="F33" s="47"/>
      <c r="G33" s="46" t="s">
        <v>673</v>
      </c>
      <c r="H33" s="202"/>
      <c r="I33" s="200" t="s">
        <v>592</v>
      </c>
      <c r="J33" s="204"/>
      <c r="K33" s="247"/>
      <c r="L33" s="200" t="s">
        <v>593</v>
      </c>
      <c r="M33" s="248"/>
      <c r="N33" s="247"/>
      <c r="O33" s="249"/>
      <c r="P33" s="249"/>
    </row>
    <row r="34" spans="2:16" s="55" customFormat="1" ht="18">
      <c r="B34" s="48"/>
      <c r="C34" s="48"/>
      <c r="D34" s="49"/>
      <c r="E34" s="48"/>
      <c r="F34" s="49"/>
      <c r="G34" s="217"/>
      <c r="H34" s="7"/>
      <c r="I34" s="50"/>
      <c r="J34" s="13"/>
      <c r="K34" s="49"/>
      <c r="L34" s="201"/>
      <c r="M34" s="13"/>
      <c r="N34" s="49"/>
      <c r="O34" s="249"/>
      <c r="P34" s="249"/>
    </row>
    <row r="35" spans="2:16" s="55" customFormat="1" ht="18">
      <c r="B35" s="50" t="s">
        <v>54</v>
      </c>
      <c r="C35" s="50" t="s">
        <v>221</v>
      </c>
      <c r="D35" s="14"/>
      <c r="E35" s="50" t="s">
        <v>55</v>
      </c>
      <c r="F35" s="14"/>
      <c r="G35" s="50" t="s">
        <v>57</v>
      </c>
      <c r="H35" s="13"/>
      <c r="I35" s="50" t="s">
        <v>59</v>
      </c>
      <c r="J35" s="13"/>
      <c r="K35" s="49"/>
      <c r="L35" s="50" t="s">
        <v>58</v>
      </c>
      <c r="M35" s="13"/>
      <c r="N35" s="49"/>
      <c r="O35" s="249"/>
      <c r="P35" s="249"/>
    </row>
    <row r="36" spans="2:16" s="55" customFormat="1" ht="18">
      <c r="B36" s="50" t="s">
        <v>53</v>
      </c>
      <c r="C36" s="51"/>
      <c r="D36" s="52"/>
      <c r="E36" s="50" t="s">
        <v>674</v>
      </c>
      <c r="F36" s="14"/>
      <c r="G36" s="50" t="s">
        <v>589</v>
      </c>
      <c r="H36" s="13"/>
      <c r="I36" s="51"/>
      <c r="J36" s="67"/>
      <c r="K36" s="34"/>
      <c r="L36" s="51"/>
      <c r="M36" s="205"/>
      <c r="N36" s="34"/>
      <c r="O36" s="249"/>
      <c r="P36" s="249"/>
    </row>
    <row r="37" spans="2:16" s="55" customFormat="1" ht="18">
      <c r="B37" s="50" t="s">
        <v>588</v>
      </c>
      <c r="C37" s="46" t="s">
        <v>671</v>
      </c>
      <c r="D37" s="53"/>
      <c r="E37" s="50" t="s">
        <v>56</v>
      </c>
      <c r="F37" s="14"/>
      <c r="G37" s="50" t="s">
        <v>590</v>
      </c>
      <c r="H37" s="13"/>
      <c r="I37" s="201" t="s">
        <v>594</v>
      </c>
      <c r="J37" s="13"/>
      <c r="K37" s="49"/>
      <c r="L37" s="201" t="s">
        <v>595</v>
      </c>
      <c r="M37" s="13"/>
      <c r="N37" s="49"/>
      <c r="O37" s="249"/>
      <c r="P37" s="249"/>
    </row>
    <row r="38" spans="2:16" s="55" customFormat="1" ht="18">
      <c r="B38" s="50" t="s">
        <v>675</v>
      </c>
      <c r="C38" s="50"/>
      <c r="D38" s="14"/>
      <c r="E38" s="200" t="s">
        <v>267</v>
      </c>
      <c r="F38" s="53"/>
      <c r="G38" s="50"/>
      <c r="H38" s="13"/>
      <c r="I38" s="50"/>
      <c r="J38" s="13"/>
      <c r="K38" s="49"/>
      <c r="L38" s="50"/>
      <c r="M38" s="13"/>
      <c r="N38" s="49"/>
      <c r="O38" s="249"/>
      <c r="P38" s="249"/>
    </row>
    <row r="39" spans="2:16" s="55" customFormat="1" ht="18">
      <c r="B39" s="50" t="s">
        <v>676</v>
      </c>
      <c r="C39" s="50" t="s">
        <v>222</v>
      </c>
      <c r="D39" s="14"/>
      <c r="E39" s="50" t="s">
        <v>52</v>
      </c>
      <c r="F39" s="14"/>
      <c r="G39" s="50"/>
      <c r="H39" s="13"/>
      <c r="I39" s="50" t="s">
        <v>60</v>
      </c>
      <c r="J39" s="13"/>
      <c r="K39" s="49"/>
      <c r="L39" s="50" t="s">
        <v>61</v>
      </c>
      <c r="M39" s="13"/>
      <c r="N39" s="49"/>
      <c r="O39" s="249"/>
      <c r="P39" s="249"/>
    </row>
    <row r="40" spans="2:16" s="55" customFormat="1" ht="18">
      <c r="B40" s="50" t="s">
        <v>677</v>
      </c>
      <c r="C40" s="51"/>
      <c r="D40" s="52"/>
      <c r="E40" s="50"/>
      <c r="F40" s="14"/>
      <c r="G40" s="50"/>
      <c r="H40" s="13"/>
      <c r="I40" s="50"/>
      <c r="J40" s="13"/>
      <c r="K40" s="49"/>
      <c r="L40" s="50"/>
      <c r="M40" s="13"/>
      <c r="N40" s="49"/>
      <c r="O40" s="249"/>
      <c r="P40" s="249"/>
    </row>
    <row r="41" spans="2:16" s="55" customFormat="1" ht="18">
      <c r="B41" s="50" t="s">
        <v>226</v>
      </c>
      <c r="C41" s="46" t="s">
        <v>672</v>
      </c>
      <c r="D41" s="14"/>
      <c r="E41" s="50"/>
      <c r="F41" s="49"/>
      <c r="G41" s="48"/>
      <c r="H41" s="7"/>
      <c r="I41" s="50"/>
      <c r="J41" s="13"/>
      <c r="K41" s="49"/>
      <c r="L41" s="246"/>
      <c r="M41" s="248"/>
      <c r="N41" s="247"/>
      <c r="O41" s="249"/>
      <c r="P41" s="249"/>
    </row>
    <row r="42" spans="2:16" s="55" customFormat="1" ht="18">
      <c r="B42" s="235" t="s">
        <v>225</v>
      </c>
      <c r="C42" s="50"/>
      <c r="D42" s="14"/>
      <c r="E42" s="48"/>
      <c r="F42" s="49"/>
      <c r="G42" s="48"/>
      <c r="H42" s="7"/>
      <c r="I42" s="50"/>
      <c r="J42" s="13"/>
      <c r="K42" s="49"/>
      <c r="L42" s="50"/>
      <c r="M42" s="13"/>
      <c r="N42" s="49"/>
      <c r="O42" s="249"/>
      <c r="P42" s="249"/>
    </row>
    <row r="43" spans="2:16" s="55" customFormat="1" ht="18">
      <c r="B43" s="50" t="s">
        <v>31</v>
      </c>
      <c r="C43" s="50" t="s">
        <v>223</v>
      </c>
      <c r="D43" s="14"/>
      <c r="E43" s="48"/>
      <c r="F43" s="49"/>
      <c r="G43" s="48"/>
      <c r="H43" s="7"/>
      <c r="I43" s="50"/>
      <c r="J43" s="13"/>
      <c r="K43" s="49"/>
      <c r="L43" s="50"/>
      <c r="M43" s="13"/>
      <c r="N43" s="49"/>
      <c r="O43" s="249"/>
      <c r="P43" s="249"/>
    </row>
    <row r="44" spans="2:16" s="55" customFormat="1" ht="18">
      <c r="B44" s="54"/>
      <c r="C44" s="54"/>
      <c r="D44" s="34"/>
      <c r="E44" s="54"/>
      <c r="F44" s="34"/>
      <c r="G44" s="54"/>
      <c r="H44" s="203"/>
      <c r="I44" s="51"/>
      <c r="J44" s="67"/>
      <c r="K44" s="34"/>
      <c r="L44" s="51"/>
      <c r="M44" s="67"/>
      <c r="N44" s="34"/>
      <c r="O44" s="249"/>
      <c r="P44" s="249"/>
    </row>
    <row r="45" spans="2:16" s="20" customFormat="1" ht="18">
      <c r="B45" s="7"/>
      <c r="C45" s="7"/>
      <c r="D45" s="7"/>
      <c r="E45" s="7"/>
      <c r="F45" s="7"/>
      <c r="G45" s="7"/>
      <c r="H45" s="7"/>
      <c r="I45" s="7"/>
      <c r="J45" s="7"/>
      <c r="K45" s="7"/>
      <c r="O45" s="29"/>
      <c r="P45" s="29"/>
    </row>
    <row r="46" spans="2:16" s="20" customFormat="1" ht="18">
      <c r="B46" s="7"/>
      <c r="C46" s="7"/>
      <c r="D46" s="7"/>
      <c r="E46" s="7"/>
      <c r="F46" s="7"/>
      <c r="G46" s="7"/>
      <c r="H46" s="7"/>
      <c r="I46" s="7"/>
      <c r="J46" s="7"/>
      <c r="K46" s="7"/>
      <c r="O46" s="29"/>
      <c r="P46" s="29"/>
    </row>
    <row r="47" spans="2:16" s="20" customFormat="1" ht="18.75" thickBot="1">
      <c r="B47" s="8" t="s">
        <v>36</v>
      </c>
      <c r="C47" s="9"/>
      <c r="D47" s="9"/>
      <c r="E47" s="9"/>
      <c r="F47" s="9"/>
      <c r="G47" s="10"/>
      <c r="H47" s="9"/>
      <c r="I47" s="9"/>
      <c r="J47" s="9"/>
      <c r="K47" s="9"/>
      <c r="L47" s="9"/>
      <c r="M47" s="9"/>
      <c r="N47" s="9"/>
      <c r="O47" s="29"/>
      <c r="P47" s="29"/>
    </row>
    <row r="48" spans="2:16" s="20" customFormat="1" ht="18">
      <c r="B48" s="55"/>
      <c r="C48" s="56"/>
      <c r="E48" s="7"/>
      <c r="G48" s="7"/>
      <c r="O48" s="29"/>
      <c r="P48" s="29"/>
    </row>
    <row r="49" spans="2:16" s="20" customFormat="1" ht="18">
      <c r="B49" s="25" t="s">
        <v>62</v>
      </c>
      <c r="C49" s="38"/>
      <c r="D49" s="38"/>
      <c r="E49" s="38"/>
      <c r="F49" s="39"/>
      <c r="O49" s="29"/>
      <c r="P49" s="29"/>
    </row>
    <row r="50" spans="2:16" s="20" customFormat="1" ht="18">
      <c r="B50" s="57"/>
      <c r="C50" s="58"/>
      <c r="D50" s="58"/>
      <c r="E50" s="58"/>
      <c r="F50" s="59"/>
      <c r="O50" s="29"/>
      <c r="P50" s="29"/>
    </row>
    <row r="51" spans="2:16" s="20" customFormat="1" ht="26.25" customHeight="1">
      <c r="B51" s="30" t="s">
        <v>190</v>
      </c>
      <c r="C51" s="218"/>
      <c r="D51" s="218"/>
      <c r="E51" s="218"/>
      <c r="F51" s="219">
        <v>72499</v>
      </c>
      <c r="O51" s="29"/>
      <c r="P51" s="29"/>
    </row>
    <row r="52" spans="2:16" s="20" customFormat="1" ht="26.25" customHeight="1">
      <c r="B52" s="32" t="s">
        <v>640</v>
      </c>
      <c r="C52" s="220"/>
      <c r="D52" s="220"/>
      <c r="E52" s="220"/>
      <c r="F52" s="221">
        <v>7496212046.6</v>
      </c>
      <c r="O52" s="29"/>
      <c r="P52" s="29"/>
    </row>
    <row r="53" spans="2:16" s="20" customFormat="1" ht="26.25" customHeight="1">
      <c r="B53" s="25" t="s">
        <v>191</v>
      </c>
      <c r="C53" s="215"/>
      <c r="D53" s="215"/>
      <c r="E53" s="222"/>
      <c r="F53" s="219">
        <v>79671</v>
      </c>
      <c r="G53" s="60"/>
      <c r="O53" s="29"/>
      <c r="P53" s="29"/>
    </row>
    <row r="54" spans="2:16" s="20" customFormat="1" ht="26.25" customHeight="1">
      <c r="B54" s="30" t="s">
        <v>282</v>
      </c>
      <c r="C54" s="218"/>
      <c r="D54" s="218"/>
      <c r="E54" s="223"/>
      <c r="F54" s="213">
        <v>8231147254.7</v>
      </c>
      <c r="G54" s="61"/>
      <c r="O54" s="29"/>
      <c r="P54" s="29"/>
    </row>
    <row r="55" spans="2:16" s="20" customFormat="1" ht="26.25" customHeight="1">
      <c r="B55" s="30" t="s">
        <v>287</v>
      </c>
      <c r="C55" s="218"/>
      <c r="D55" s="218"/>
      <c r="E55" s="218"/>
      <c r="F55" s="219">
        <v>110255</v>
      </c>
      <c r="G55" s="16"/>
      <c r="H55" s="16"/>
      <c r="I55" s="16"/>
      <c r="J55" s="16"/>
      <c r="K55" s="16"/>
      <c r="L55" s="16"/>
      <c r="M55" s="16"/>
      <c r="O55" s="29"/>
      <c r="P55" s="29"/>
    </row>
    <row r="56" spans="2:16" s="20" customFormat="1" ht="26.25" customHeight="1">
      <c r="B56" s="32" t="s">
        <v>26</v>
      </c>
      <c r="C56" s="220"/>
      <c r="D56" s="220"/>
      <c r="E56" s="220"/>
      <c r="F56" s="214"/>
      <c r="G56" s="16"/>
      <c r="H56" s="16"/>
      <c r="I56" s="16"/>
      <c r="J56" s="16"/>
      <c r="K56" s="16"/>
      <c r="L56" s="16"/>
      <c r="M56" s="16"/>
      <c r="O56" s="29"/>
      <c r="P56" s="29"/>
    </row>
    <row r="57" spans="2:16" s="20" customFormat="1" ht="26.25" customHeight="1">
      <c r="B57" s="30" t="s">
        <v>63</v>
      </c>
      <c r="C57" s="218"/>
      <c r="D57" s="218"/>
      <c r="E57" s="218"/>
      <c r="F57" s="219">
        <v>35.700473300732085</v>
      </c>
      <c r="G57" s="16"/>
      <c r="H57" s="16"/>
      <c r="I57" s="16"/>
      <c r="J57" s="16"/>
      <c r="K57" s="16"/>
      <c r="L57" s="16"/>
      <c r="M57" s="16"/>
      <c r="O57" s="29"/>
      <c r="P57" s="29"/>
    </row>
    <row r="58" spans="2:16" s="20" customFormat="1" ht="26.25" customHeight="1">
      <c r="B58" s="30" t="s">
        <v>64</v>
      </c>
      <c r="C58" s="218"/>
      <c r="D58" s="218"/>
      <c r="E58" s="218"/>
      <c r="F58" s="219">
        <v>250.54716642773386</v>
      </c>
      <c r="G58" s="16"/>
      <c r="H58" s="16"/>
      <c r="I58" s="16"/>
      <c r="J58" s="16"/>
      <c r="K58" s="16"/>
      <c r="L58" s="16"/>
      <c r="M58" s="16"/>
      <c r="O58" s="29"/>
      <c r="P58" s="29"/>
    </row>
    <row r="59" spans="2:16" s="20" customFormat="1" ht="26.25" customHeight="1">
      <c r="B59" s="30" t="s">
        <v>65</v>
      </c>
      <c r="C59" s="218"/>
      <c r="D59" s="218"/>
      <c r="E59" s="218"/>
      <c r="F59" s="213">
        <v>103314.22041520756</v>
      </c>
      <c r="G59" s="62"/>
      <c r="H59" s="16"/>
      <c r="I59" s="16"/>
      <c r="J59" s="16"/>
      <c r="K59" s="16"/>
      <c r="L59" s="16"/>
      <c r="M59" s="16"/>
      <c r="O59" s="29"/>
      <c r="P59" s="29"/>
    </row>
    <row r="60" spans="2:16" s="20" customFormat="1" ht="26.25" customHeight="1">
      <c r="B60" s="32" t="s">
        <v>247</v>
      </c>
      <c r="C60" s="220"/>
      <c r="D60" s="220"/>
      <c r="E60" s="220"/>
      <c r="F60" s="214">
        <v>0.6481225704180688</v>
      </c>
      <c r="G60" s="16"/>
      <c r="H60" s="16"/>
      <c r="I60" s="16"/>
      <c r="J60" s="16"/>
      <c r="K60" s="16"/>
      <c r="L60" s="16"/>
      <c r="M60" s="16"/>
      <c r="O60" s="29"/>
      <c r="P60" s="29"/>
    </row>
    <row r="61" spans="2:16" s="20" customFormat="1" ht="18">
      <c r="B61" s="18"/>
      <c r="C61" s="15"/>
      <c r="D61" s="15"/>
      <c r="E61" s="15"/>
      <c r="F61" s="64"/>
      <c r="G61" s="16"/>
      <c r="H61" s="16"/>
      <c r="I61" s="16"/>
      <c r="J61" s="16"/>
      <c r="K61" s="16"/>
      <c r="L61" s="16"/>
      <c r="M61" s="16"/>
      <c r="O61" s="29"/>
      <c r="P61" s="29"/>
    </row>
    <row r="62" spans="3:16" s="20" customFormat="1" ht="18">
      <c r="C62" s="42"/>
      <c r="D62" s="42"/>
      <c r="E62" s="16"/>
      <c r="G62" s="16"/>
      <c r="H62" s="16"/>
      <c r="I62" s="16"/>
      <c r="J62" s="16"/>
      <c r="K62" s="16"/>
      <c r="L62" s="16"/>
      <c r="M62" s="16"/>
      <c r="O62" s="29"/>
      <c r="P62" s="29"/>
    </row>
    <row r="63" spans="2:16" s="20" customFormat="1" ht="18">
      <c r="B63" s="266" t="s">
        <v>66</v>
      </c>
      <c r="C63" s="267"/>
      <c r="D63" s="267"/>
      <c r="E63" s="267"/>
      <c r="F63" s="268"/>
      <c r="G63" s="16"/>
      <c r="H63" s="16"/>
      <c r="I63" s="16"/>
      <c r="J63" s="16"/>
      <c r="K63" s="16"/>
      <c r="L63" s="16"/>
      <c r="M63" s="16"/>
      <c r="O63" s="29"/>
      <c r="P63" s="29"/>
    </row>
    <row r="64" spans="2:16" s="20" customFormat="1" ht="18">
      <c r="B64" s="269"/>
      <c r="C64" s="270"/>
      <c r="D64" s="270"/>
      <c r="E64" s="270"/>
      <c r="F64" s="271"/>
      <c r="G64" s="16"/>
      <c r="H64" s="16"/>
      <c r="I64" s="16"/>
      <c r="J64" s="16"/>
      <c r="K64" s="16"/>
      <c r="L64" s="16"/>
      <c r="M64" s="16"/>
      <c r="O64" s="29"/>
      <c r="P64" s="29"/>
    </row>
    <row r="65" spans="2:16" s="20" customFormat="1" ht="26.25" customHeight="1">
      <c r="B65" s="274" t="s">
        <v>473</v>
      </c>
      <c r="C65" s="275"/>
      <c r="D65" s="275"/>
      <c r="E65" s="275"/>
      <c r="F65" s="216">
        <v>8231147254.7</v>
      </c>
      <c r="G65" s="16"/>
      <c r="H65" s="16"/>
      <c r="I65" s="16"/>
      <c r="J65" s="16"/>
      <c r="K65" s="16"/>
      <c r="L65" s="16"/>
      <c r="M65" s="16"/>
      <c r="O65" s="29"/>
      <c r="P65" s="29"/>
    </row>
    <row r="66" spans="2:16" s="20" customFormat="1" ht="26.25" customHeight="1">
      <c r="B66" s="276" t="s">
        <v>474</v>
      </c>
      <c r="C66" s="277"/>
      <c r="D66" s="277"/>
      <c r="E66" s="278"/>
      <c r="F66" s="216">
        <v>8353831999.65</v>
      </c>
      <c r="G66" s="16"/>
      <c r="H66" s="16"/>
      <c r="I66" s="16"/>
      <c r="J66" s="16"/>
      <c r="K66" s="16"/>
      <c r="L66" s="16"/>
      <c r="M66" s="16"/>
      <c r="O66" s="29"/>
      <c r="P66" s="29"/>
    </row>
    <row r="67" spans="2:16" s="20" customFormat="1" ht="26.25" customHeight="1">
      <c r="B67" s="276" t="s">
        <v>475</v>
      </c>
      <c r="C67" s="277"/>
      <c r="D67" s="277"/>
      <c r="E67" s="278"/>
      <c r="F67" s="216">
        <v>0</v>
      </c>
      <c r="G67" s="16"/>
      <c r="H67" s="16"/>
      <c r="I67" s="16"/>
      <c r="J67" s="16"/>
      <c r="K67" s="16"/>
      <c r="L67" s="16"/>
      <c r="M67" s="16"/>
      <c r="O67" s="29"/>
      <c r="P67" s="29"/>
    </row>
    <row r="68" spans="2:16" s="20" customFormat="1" ht="26.25" customHeight="1">
      <c r="B68" s="276" t="s">
        <v>476</v>
      </c>
      <c r="C68" s="277"/>
      <c r="D68" s="277"/>
      <c r="E68" s="278"/>
      <c r="F68" s="216">
        <v>7467194000</v>
      </c>
      <c r="G68" s="16"/>
      <c r="H68" s="16"/>
      <c r="I68" s="16"/>
      <c r="J68" s="16"/>
      <c r="K68" s="16"/>
      <c r="L68" s="16"/>
      <c r="M68" s="16"/>
      <c r="O68" s="29"/>
      <c r="P68" s="29"/>
    </row>
    <row r="69" spans="2:16" s="20" customFormat="1" ht="26.25" customHeight="1">
      <c r="B69" s="276" t="s">
        <v>477</v>
      </c>
      <c r="C69" s="277"/>
      <c r="D69" s="277"/>
      <c r="E69" s="277"/>
      <c r="F69" s="224">
        <v>0.9071876</v>
      </c>
      <c r="G69" s="16"/>
      <c r="H69" s="16"/>
      <c r="I69" s="16"/>
      <c r="J69" s="16"/>
      <c r="K69" s="16"/>
      <c r="L69" s="16"/>
      <c r="M69" s="16"/>
      <c r="O69" s="29"/>
      <c r="P69" s="29"/>
    </row>
    <row r="70" spans="2:16" s="20" customFormat="1" ht="26.25" customHeight="1">
      <c r="B70" s="276" t="s">
        <v>478</v>
      </c>
      <c r="C70" s="277"/>
      <c r="D70" s="277"/>
      <c r="E70" s="277"/>
      <c r="F70" s="213">
        <v>763953254.6999998</v>
      </c>
      <c r="G70" s="16"/>
      <c r="H70" s="65"/>
      <c r="I70" s="65"/>
      <c r="J70" s="65"/>
      <c r="K70" s="65"/>
      <c r="L70" s="65"/>
      <c r="M70" s="65"/>
      <c r="O70" s="29"/>
      <c r="P70" s="29"/>
    </row>
    <row r="71" spans="2:18" s="20" customFormat="1" ht="26.25" customHeight="1">
      <c r="B71" s="276" t="s">
        <v>479</v>
      </c>
      <c r="C71" s="277"/>
      <c r="D71" s="277"/>
      <c r="E71" s="277"/>
      <c r="F71" s="225">
        <v>0.09281240000000002</v>
      </c>
      <c r="G71" s="16"/>
      <c r="H71" s="16"/>
      <c r="I71" s="16"/>
      <c r="J71" s="16"/>
      <c r="K71" s="16"/>
      <c r="L71" s="16"/>
      <c r="M71" s="16"/>
      <c r="O71" s="18"/>
      <c r="P71" s="18"/>
      <c r="Q71" s="7"/>
      <c r="R71" s="7"/>
    </row>
    <row r="72" spans="2:18" s="20" customFormat="1" ht="26.25" customHeight="1">
      <c r="B72" s="276" t="s">
        <v>67</v>
      </c>
      <c r="C72" s="281"/>
      <c r="D72" s="281"/>
      <c r="E72" s="281"/>
      <c r="F72" s="216">
        <v>349861070.15244997</v>
      </c>
      <c r="G72" s="16"/>
      <c r="H72" s="66"/>
      <c r="I72" s="66"/>
      <c r="J72" s="66"/>
      <c r="K72" s="66"/>
      <c r="L72" s="66"/>
      <c r="M72" s="66"/>
      <c r="O72" s="18"/>
      <c r="P72" s="18"/>
      <c r="Q72" s="7"/>
      <c r="R72" s="7"/>
    </row>
    <row r="73" spans="2:18" s="20" customFormat="1" ht="26.25" customHeight="1">
      <c r="B73" s="279" t="s">
        <v>68</v>
      </c>
      <c r="C73" s="280"/>
      <c r="D73" s="280"/>
      <c r="E73" s="280"/>
      <c r="F73" s="224">
        <v>0.042504533004518744</v>
      </c>
      <c r="G73" s="16"/>
      <c r="H73" s="16"/>
      <c r="I73" s="16"/>
      <c r="J73" s="16"/>
      <c r="K73" s="16"/>
      <c r="L73" s="16"/>
      <c r="M73" s="16"/>
      <c r="O73" s="18"/>
      <c r="P73" s="18"/>
      <c r="Q73" s="7"/>
      <c r="R73" s="7"/>
    </row>
    <row r="74" spans="2:16" s="20" customFormat="1" ht="18.75" thickBot="1">
      <c r="B74" s="7"/>
      <c r="C74" s="7"/>
      <c r="D74" s="7"/>
      <c r="E74" s="7"/>
      <c r="F74" s="7"/>
      <c r="G74" s="7"/>
      <c r="H74" s="7"/>
      <c r="I74" s="7"/>
      <c r="J74" s="7"/>
      <c r="K74" s="7"/>
      <c r="O74" s="29"/>
      <c r="P74" s="29"/>
    </row>
    <row r="75" spans="2:16" s="20" customFormat="1" ht="36">
      <c r="B75" s="68" t="s">
        <v>500</v>
      </c>
      <c r="C75" s="69" t="s">
        <v>69</v>
      </c>
      <c r="D75" s="69" t="s">
        <v>276</v>
      </c>
      <c r="E75" s="69" t="s">
        <v>70</v>
      </c>
      <c r="F75" s="69" t="s">
        <v>71</v>
      </c>
      <c r="G75" s="106" t="s">
        <v>290</v>
      </c>
      <c r="H75" s="7"/>
      <c r="I75" s="7"/>
      <c r="J75" s="7"/>
      <c r="K75" s="7"/>
      <c r="O75" s="29"/>
      <c r="P75" s="29"/>
    </row>
    <row r="76" spans="2:16" s="20" customFormat="1" ht="18.75" thickBot="1">
      <c r="B76" s="70"/>
      <c r="C76" s="70"/>
      <c r="D76" s="70" t="s">
        <v>72</v>
      </c>
      <c r="E76" s="70" t="s">
        <v>72</v>
      </c>
      <c r="F76" s="71" t="s">
        <v>73</v>
      </c>
      <c r="G76" s="71" t="s">
        <v>73</v>
      </c>
      <c r="H76" s="7"/>
      <c r="I76" s="7"/>
      <c r="J76" s="7"/>
      <c r="K76" s="7"/>
      <c r="O76" s="29"/>
      <c r="P76" s="29"/>
    </row>
    <row r="77" spans="2:16" s="20" customFormat="1" ht="18">
      <c r="B77" s="72" t="s">
        <v>291</v>
      </c>
      <c r="C77" s="73">
        <v>79106</v>
      </c>
      <c r="D77" s="73">
        <v>8164628581.86</v>
      </c>
      <c r="E77" s="73">
        <v>0</v>
      </c>
      <c r="F77" s="74">
        <v>0.9929332613689139</v>
      </c>
      <c r="G77" s="74">
        <v>0.9919478702310607</v>
      </c>
      <c r="H77" s="7"/>
      <c r="I77" s="7"/>
      <c r="J77" s="7"/>
      <c r="K77" s="7"/>
      <c r="O77" s="29"/>
      <c r="P77" s="29"/>
    </row>
    <row r="78" spans="2:16" s="20" customFormat="1" ht="18">
      <c r="B78" s="72" t="s">
        <v>292</v>
      </c>
      <c r="C78" s="73">
        <v>449</v>
      </c>
      <c r="D78" s="73">
        <v>54209016.13</v>
      </c>
      <c r="E78" s="73">
        <v>450012.82</v>
      </c>
      <c r="F78" s="75">
        <v>0.00563581819779337</v>
      </c>
      <c r="G78" s="75">
        <v>0.006586033590915008</v>
      </c>
      <c r="H78" s="7"/>
      <c r="I78" s="7"/>
      <c r="J78" s="7"/>
      <c r="K78" s="7"/>
      <c r="O78" s="29"/>
      <c r="P78" s="29"/>
    </row>
    <row r="79" spans="2:16" s="20" customFormat="1" ht="18">
      <c r="B79" s="72" t="s">
        <v>659</v>
      </c>
      <c r="C79" s="73">
        <v>87</v>
      </c>
      <c r="D79" s="73">
        <v>9274405.71</v>
      </c>
      <c r="E79" s="73">
        <v>224223.95</v>
      </c>
      <c r="F79" s="75">
        <v>0.0010920182254076241</v>
      </c>
      <c r="G79" s="75">
        <v>0.0011267783830526045</v>
      </c>
      <c r="I79" s="7"/>
      <c r="J79" s="7"/>
      <c r="K79" s="7"/>
      <c r="O79" s="29"/>
      <c r="P79" s="29"/>
    </row>
    <row r="80" spans="2:16" s="20" customFormat="1" ht="18">
      <c r="B80" s="72" t="s">
        <v>660</v>
      </c>
      <c r="C80" s="73">
        <v>23</v>
      </c>
      <c r="D80" s="73">
        <v>2262528.45</v>
      </c>
      <c r="E80" s="73">
        <v>105153.06</v>
      </c>
      <c r="F80" s="75">
        <v>0.00028869447338362476</v>
      </c>
      <c r="G80" s="75">
        <v>0.00027488210330853805</v>
      </c>
      <c r="H80" s="7"/>
      <c r="I80" s="7"/>
      <c r="J80" s="7"/>
      <c r="K80" s="7"/>
      <c r="O80" s="29"/>
      <c r="P80" s="29"/>
    </row>
    <row r="81" spans="2:16" s="20" customFormat="1" ht="18">
      <c r="B81" s="72" t="s">
        <v>661</v>
      </c>
      <c r="C81" s="73">
        <v>4</v>
      </c>
      <c r="D81" s="73">
        <v>530364.05</v>
      </c>
      <c r="E81" s="73">
        <v>26205.05</v>
      </c>
      <c r="F81" s="75">
        <v>5.0207734501499955E-05</v>
      </c>
      <c r="G81" s="75">
        <v>6.443569166311905E-05</v>
      </c>
      <c r="H81" s="7"/>
      <c r="I81" s="7"/>
      <c r="J81" s="7"/>
      <c r="K81" s="7"/>
      <c r="O81" s="29"/>
      <c r="P81" s="29"/>
    </row>
    <row r="82" spans="2:16" s="20" customFormat="1" ht="18.75" thickBot="1">
      <c r="B82" s="72" t="s">
        <v>74</v>
      </c>
      <c r="C82" s="73">
        <v>0</v>
      </c>
      <c r="D82" s="73">
        <v>0</v>
      </c>
      <c r="E82" s="73">
        <v>0</v>
      </c>
      <c r="F82" s="75">
        <v>0</v>
      </c>
      <c r="G82" s="75">
        <v>0</v>
      </c>
      <c r="H82" s="7"/>
      <c r="I82" s="7"/>
      <c r="J82" s="7"/>
      <c r="K82" s="7"/>
      <c r="O82" s="29"/>
      <c r="P82" s="29"/>
    </row>
    <row r="83" spans="2:16" s="20" customFormat="1" ht="18.75" thickBot="1">
      <c r="B83" s="76" t="s">
        <v>75</v>
      </c>
      <c r="C83" s="77">
        <v>79669</v>
      </c>
      <c r="D83" s="77">
        <v>8230904896.2</v>
      </c>
      <c r="E83" s="77">
        <v>805594.88</v>
      </c>
      <c r="F83" s="78">
        <v>1</v>
      </c>
      <c r="G83" s="79">
        <v>1</v>
      </c>
      <c r="H83" s="7"/>
      <c r="I83" s="7"/>
      <c r="J83" s="7"/>
      <c r="K83" s="7"/>
      <c r="O83" s="29"/>
      <c r="P83" s="29"/>
    </row>
    <row r="84" spans="2:16" s="20" customFormat="1" ht="17.25" customHeight="1">
      <c r="B84" s="45"/>
      <c r="C84" s="80"/>
      <c r="D84" s="80"/>
      <c r="E84" s="81"/>
      <c r="F84" s="82"/>
      <c r="G84" s="82"/>
      <c r="H84" s="7"/>
      <c r="I84" s="7"/>
      <c r="J84" s="7"/>
      <c r="K84" s="7"/>
      <c r="O84" s="29"/>
      <c r="P84" s="29"/>
    </row>
    <row r="85" spans="2:14" ht="60" customHeight="1">
      <c r="B85" s="273" t="s">
        <v>32</v>
      </c>
      <c r="C85" s="262"/>
      <c r="D85" s="262"/>
      <c r="E85" s="262"/>
      <c r="F85" s="262"/>
      <c r="G85" s="262"/>
      <c r="H85" s="36"/>
      <c r="I85" s="36"/>
      <c r="J85" s="36"/>
      <c r="K85" s="36"/>
      <c r="L85" s="36"/>
      <c r="M85" s="36"/>
      <c r="N85" s="36"/>
    </row>
    <row r="86" spans="2:14" ht="18.75" thickBot="1">
      <c r="B86" s="20"/>
      <c r="C86" s="20"/>
      <c r="D86" s="83"/>
      <c r="E86" s="20" t="s">
        <v>45</v>
      </c>
      <c r="F86" s="20"/>
      <c r="G86" s="7"/>
      <c r="H86" s="7"/>
      <c r="I86" s="7"/>
      <c r="J86" s="7"/>
      <c r="K86" s="7"/>
      <c r="L86" s="7"/>
      <c r="M86" s="7"/>
      <c r="N86" s="7"/>
    </row>
    <row r="87" spans="2:14" ht="18">
      <c r="B87" s="69" t="s">
        <v>76</v>
      </c>
      <c r="C87" s="69" t="s">
        <v>69</v>
      </c>
      <c r="D87" s="69" t="s">
        <v>276</v>
      </c>
      <c r="E87" s="69" t="s">
        <v>77</v>
      </c>
      <c r="F87" s="69" t="s">
        <v>310</v>
      </c>
      <c r="G87" s="84"/>
      <c r="H87" s="7"/>
      <c r="I87" s="7"/>
      <c r="J87" s="7"/>
      <c r="K87" s="7"/>
      <c r="L87" s="7"/>
      <c r="M87" s="7"/>
      <c r="N87" s="7"/>
    </row>
    <row r="88" spans="2:14" ht="18.75" thickBot="1">
      <c r="B88" s="70"/>
      <c r="C88" s="71"/>
      <c r="D88" s="71" t="s">
        <v>72</v>
      </c>
      <c r="E88" s="71" t="s">
        <v>72</v>
      </c>
      <c r="F88" s="71" t="s">
        <v>72</v>
      </c>
      <c r="G88" s="84"/>
      <c r="H88" s="85"/>
      <c r="I88" s="85"/>
      <c r="J88" s="85"/>
      <c r="K88" s="85"/>
      <c r="L88" s="7"/>
      <c r="M88" s="7"/>
      <c r="N88" s="7"/>
    </row>
    <row r="89" spans="2:14" ht="18.75" thickBot="1">
      <c r="B89" s="86" t="s">
        <v>311</v>
      </c>
      <c r="C89" s="87">
        <v>3</v>
      </c>
      <c r="D89" s="87">
        <v>402625.84</v>
      </c>
      <c r="E89" s="87">
        <v>7776.08</v>
      </c>
      <c r="F89" s="88">
        <v>19740.73</v>
      </c>
      <c r="G89" s="89"/>
      <c r="H89" s="85"/>
      <c r="I89" s="85"/>
      <c r="J89" s="85"/>
      <c r="K89" s="85"/>
      <c r="L89" s="7"/>
      <c r="M89" s="7"/>
      <c r="N89" s="7"/>
    </row>
    <row r="90" spans="2:14" ht="18">
      <c r="B90" s="90" t="s">
        <v>312</v>
      </c>
      <c r="C90" s="258">
        <v>1</v>
      </c>
      <c r="D90" s="96">
        <v>151035.21</v>
      </c>
      <c r="E90" s="95"/>
      <c r="F90" s="226"/>
      <c r="G90" s="97"/>
      <c r="H90" s="7"/>
      <c r="I90" s="7"/>
      <c r="J90" s="7"/>
      <c r="K90" s="7"/>
      <c r="L90" s="7"/>
      <c r="M90" s="7"/>
      <c r="N90" s="7"/>
    </row>
    <row r="91" spans="2:14" ht="18">
      <c r="B91" s="90" t="s">
        <v>313</v>
      </c>
      <c r="C91" s="259">
        <v>0</v>
      </c>
      <c r="D91" s="96">
        <v>0</v>
      </c>
      <c r="E91" s="95"/>
      <c r="F91" s="226"/>
      <c r="G91" s="97"/>
      <c r="H91" s="7"/>
      <c r="I91" s="7"/>
      <c r="J91" s="7"/>
      <c r="K91" s="7"/>
      <c r="L91" s="7"/>
      <c r="M91" s="7"/>
      <c r="N91" s="7"/>
    </row>
    <row r="92" spans="2:14" ht="18">
      <c r="B92" s="90" t="s">
        <v>271</v>
      </c>
      <c r="C92" s="259">
        <v>2</v>
      </c>
      <c r="D92" s="96">
        <v>242358.5</v>
      </c>
      <c r="E92" s="95"/>
      <c r="F92" s="226"/>
      <c r="G92" s="97"/>
      <c r="H92" s="98"/>
      <c r="I92" s="7"/>
      <c r="J92" s="7"/>
      <c r="K92" s="7"/>
      <c r="L92" s="7"/>
      <c r="M92" s="7"/>
      <c r="N92" s="7"/>
    </row>
    <row r="93" spans="2:14" ht="18">
      <c r="B93" s="90"/>
      <c r="C93" s="259"/>
      <c r="D93" s="96"/>
      <c r="E93" s="92"/>
      <c r="F93" s="227"/>
      <c r="G93" s="93"/>
      <c r="H93" s="85"/>
      <c r="I93" s="85"/>
      <c r="J93" s="85"/>
      <c r="K93" s="85"/>
      <c r="L93" s="7"/>
      <c r="M93" s="99"/>
      <c r="N93" s="7"/>
    </row>
    <row r="94" spans="2:14" ht="18">
      <c r="B94" s="90" t="s">
        <v>314</v>
      </c>
      <c r="C94" s="259">
        <v>1</v>
      </c>
      <c r="D94" s="96">
        <v>160267.34</v>
      </c>
      <c r="E94" s="95"/>
      <c r="F94" s="226"/>
      <c r="G94" s="97"/>
      <c r="H94" s="85"/>
      <c r="I94" s="85"/>
      <c r="J94" s="85"/>
      <c r="K94" s="85"/>
      <c r="L94" s="7"/>
      <c r="M94" s="99"/>
      <c r="N94" s="7"/>
    </row>
    <row r="95" spans="2:14" ht="18">
      <c r="B95" s="90"/>
      <c r="C95" s="259"/>
      <c r="D95" s="96"/>
      <c r="E95" s="92"/>
      <c r="F95" s="227"/>
      <c r="G95" s="93"/>
      <c r="H95" s="7"/>
      <c r="I95" s="7"/>
      <c r="J95" s="7"/>
      <c r="K95" s="7"/>
      <c r="L95" s="7"/>
      <c r="M95" s="7"/>
      <c r="N95" s="7"/>
    </row>
    <row r="96" spans="2:14" ht="18">
      <c r="B96" s="90" t="s">
        <v>268</v>
      </c>
      <c r="C96" s="259"/>
      <c r="D96" s="96"/>
      <c r="E96" s="92"/>
      <c r="F96" s="96">
        <v>19740.73</v>
      </c>
      <c r="G96" s="100"/>
      <c r="H96" s="101"/>
      <c r="I96" s="101"/>
      <c r="J96" s="101"/>
      <c r="K96" s="101"/>
      <c r="L96" s="7"/>
      <c r="M96" s="7"/>
      <c r="N96" s="7"/>
    </row>
    <row r="97" spans="2:14" ht="18">
      <c r="B97" s="90" t="s">
        <v>269</v>
      </c>
      <c r="C97" s="259"/>
      <c r="D97" s="96"/>
      <c r="E97" s="92"/>
      <c r="F97" s="96">
        <v>0</v>
      </c>
      <c r="G97" s="102"/>
      <c r="H97" s="101"/>
      <c r="I97" s="101"/>
      <c r="J97" s="101"/>
      <c r="K97" s="101"/>
      <c r="L97" s="7"/>
      <c r="M97" s="7"/>
      <c r="N97" s="7"/>
    </row>
    <row r="98" spans="2:14" ht="18">
      <c r="B98" s="90" t="s">
        <v>270</v>
      </c>
      <c r="C98" s="259"/>
      <c r="D98" s="96"/>
      <c r="E98" s="92"/>
      <c r="F98" s="261">
        <v>19740.73</v>
      </c>
      <c r="G98" s="102"/>
      <c r="H98" s="101"/>
      <c r="I98" s="101"/>
      <c r="J98" s="101"/>
      <c r="K98" s="101"/>
      <c r="L98" s="7"/>
      <c r="M98" s="7"/>
      <c r="N98" s="7"/>
    </row>
    <row r="99" spans="2:14" ht="18">
      <c r="B99" s="90" t="s">
        <v>272</v>
      </c>
      <c r="C99" s="259"/>
      <c r="D99" s="96"/>
      <c r="E99" s="92"/>
      <c r="F99" s="96">
        <v>0</v>
      </c>
      <c r="G99" s="102"/>
      <c r="H99" s="101"/>
      <c r="I99" s="101"/>
      <c r="J99" s="101"/>
      <c r="K99" s="101"/>
      <c r="L99" s="7"/>
      <c r="M99" s="7"/>
      <c r="N99" s="7"/>
    </row>
    <row r="100" spans="2:14" ht="18">
      <c r="B100" s="90" t="s">
        <v>273</v>
      </c>
      <c r="C100" s="259"/>
      <c r="D100" s="96"/>
      <c r="E100" s="92"/>
      <c r="F100" s="261">
        <v>19740.73</v>
      </c>
      <c r="G100" s="102"/>
      <c r="H100" s="101"/>
      <c r="I100" s="101"/>
      <c r="J100" s="101"/>
      <c r="K100" s="101"/>
      <c r="L100" s="7"/>
      <c r="M100" s="7"/>
      <c r="N100" s="7"/>
    </row>
    <row r="101" spans="2:14" ht="18.75" thickBot="1">
      <c r="B101" s="103"/>
      <c r="C101" s="260"/>
      <c r="D101" s="104"/>
      <c r="E101" s="228"/>
      <c r="F101" s="229"/>
      <c r="G101" s="102"/>
      <c r="H101" s="101"/>
      <c r="I101" s="101"/>
      <c r="J101" s="101"/>
      <c r="K101" s="101"/>
      <c r="L101" s="7"/>
      <c r="M101" s="7"/>
      <c r="N101" s="7"/>
    </row>
    <row r="102" spans="2:14" ht="18.75" thickBot="1">
      <c r="B102" s="20"/>
      <c r="C102" s="20"/>
      <c r="D102" s="20"/>
      <c r="E102" s="20"/>
      <c r="F102" s="91"/>
      <c r="G102" s="7"/>
      <c r="H102" s="7"/>
      <c r="I102" s="7"/>
      <c r="J102" s="7"/>
      <c r="K102" s="7"/>
      <c r="L102" s="7"/>
      <c r="M102" s="7"/>
      <c r="N102" s="7"/>
    </row>
    <row r="103" spans="2:14" ht="18">
      <c r="B103" s="69" t="s">
        <v>662</v>
      </c>
      <c r="C103" s="69" t="s">
        <v>29</v>
      </c>
      <c r="D103" s="106" t="s">
        <v>276</v>
      </c>
      <c r="E103" s="84"/>
      <c r="F103" s="91"/>
      <c r="G103" s="7"/>
      <c r="H103" s="7"/>
      <c r="I103" s="7"/>
      <c r="J103" s="7"/>
      <c r="K103" s="7"/>
      <c r="L103" s="7"/>
      <c r="M103" s="7"/>
      <c r="N103" s="7"/>
    </row>
    <row r="104" spans="2:14" ht="18">
      <c r="B104" s="71"/>
      <c r="C104" s="107" t="s">
        <v>34</v>
      </c>
      <c r="D104" s="107" t="s">
        <v>34</v>
      </c>
      <c r="E104" s="84"/>
      <c r="F104" s="91"/>
      <c r="G104" s="7"/>
      <c r="H104" s="7"/>
      <c r="I104" s="7"/>
      <c r="J104" s="7"/>
      <c r="K104" s="7"/>
      <c r="L104" s="7"/>
      <c r="M104" s="7"/>
      <c r="N104" s="7"/>
    </row>
    <row r="105" spans="2:14" ht="18.75" thickBot="1">
      <c r="B105" s="70"/>
      <c r="C105" s="108"/>
      <c r="D105" s="70" t="s">
        <v>72</v>
      </c>
      <c r="E105" s="84"/>
      <c r="F105" s="91"/>
      <c r="G105" s="7"/>
      <c r="H105" s="7"/>
      <c r="I105" s="109"/>
      <c r="J105" s="109"/>
      <c r="K105" s="109"/>
      <c r="L105" s="7"/>
      <c r="M105" s="7"/>
      <c r="N105" s="7"/>
    </row>
    <row r="106" spans="2:14" ht="18">
      <c r="B106" s="90" t="s">
        <v>315</v>
      </c>
      <c r="C106" s="245">
        <v>0</v>
      </c>
      <c r="D106" s="110">
        <v>0</v>
      </c>
      <c r="E106" s="84"/>
      <c r="F106" s="91"/>
      <c r="G106" s="7"/>
      <c r="H106" s="7"/>
      <c r="I106" s="109"/>
      <c r="J106" s="109"/>
      <c r="K106" s="109"/>
      <c r="L106" s="7"/>
      <c r="M106" s="7"/>
      <c r="N106" s="7"/>
    </row>
    <row r="107" spans="2:14" ht="18">
      <c r="B107" s="90" t="s">
        <v>293</v>
      </c>
      <c r="C107" s="110">
        <v>928</v>
      </c>
      <c r="D107" s="110">
        <v>103892110.79</v>
      </c>
      <c r="E107" s="84"/>
      <c r="F107" s="91"/>
      <c r="G107" s="7"/>
      <c r="H107" s="7"/>
      <c r="I107" s="7"/>
      <c r="J107" s="7"/>
      <c r="K107" s="7"/>
      <c r="L107" s="7"/>
      <c r="M107" s="7"/>
      <c r="N107" s="7"/>
    </row>
    <row r="108" spans="2:14" ht="18.75" thickBot="1">
      <c r="B108" s="103" t="s">
        <v>27</v>
      </c>
      <c r="C108" s="111">
        <v>0</v>
      </c>
      <c r="D108" s="111">
        <v>0</v>
      </c>
      <c r="E108" s="84"/>
      <c r="F108" s="91"/>
      <c r="G108" s="7"/>
      <c r="H108" s="7"/>
      <c r="I108" s="7"/>
      <c r="J108" s="7"/>
      <c r="K108" s="7"/>
      <c r="L108" s="7"/>
      <c r="M108" s="7"/>
      <c r="N108" s="7"/>
    </row>
    <row r="109" spans="2:14" ht="18">
      <c r="B109" s="31" t="s">
        <v>480</v>
      </c>
      <c r="C109" s="100"/>
      <c r="D109" s="100"/>
      <c r="E109" s="84"/>
      <c r="F109" s="91"/>
      <c r="G109" s="7"/>
      <c r="H109" s="7"/>
      <c r="I109" s="7"/>
      <c r="J109" s="7"/>
      <c r="K109" s="7"/>
      <c r="L109" s="7"/>
      <c r="M109" s="7"/>
      <c r="N109" s="7"/>
    </row>
    <row r="110" spans="2:14" ht="18">
      <c r="B110" s="31"/>
      <c r="C110" s="100"/>
      <c r="D110" s="100"/>
      <c r="E110" s="84"/>
      <c r="F110" s="91"/>
      <c r="G110" s="7"/>
      <c r="H110" s="7"/>
      <c r="I110" s="7"/>
      <c r="J110" s="7"/>
      <c r="K110" s="7"/>
      <c r="L110" s="7"/>
      <c r="M110" s="7"/>
      <c r="N110" s="7"/>
    </row>
    <row r="111" spans="2:14" ht="18.75" thickBot="1">
      <c r="B111" s="20"/>
      <c r="C111" s="20"/>
      <c r="D111" s="112"/>
      <c r="E111" s="84"/>
      <c r="F111" s="99"/>
      <c r="G111" s="7"/>
      <c r="H111" s="113"/>
      <c r="I111" s="113"/>
      <c r="J111" s="113"/>
      <c r="K111" s="113"/>
      <c r="L111" s="7"/>
      <c r="N111" s="7"/>
    </row>
    <row r="112" spans="2:14" ht="54">
      <c r="B112" s="105" t="s">
        <v>316</v>
      </c>
      <c r="C112" s="105" t="s">
        <v>317</v>
      </c>
      <c r="D112" s="141" t="s">
        <v>702</v>
      </c>
      <c r="E112" s="84"/>
      <c r="F112" s="84" t="s">
        <v>45</v>
      </c>
      <c r="G112" s="99"/>
      <c r="H112" s="113"/>
      <c r="I112" s="113"/>
      <c r="J112" s="113"/>
      <c r="K112" s="113"/>
      <c r="L112" s="7"/>
      <c r="N112" s="7"/>
    </row>
    <row r="113" spans="2:14" ht="18.75" thickBot="1">
      <c r="B113" s="70"/>
      <c r="C113" s="70" t="s">
        <v>73</v>
      </c>
      <c r="D113" s="70" t="s">
        <v>73</v>
      </c>
      <c r="E113" s="84"/>
      <c r="F113" s="84"/>
      <c r="G113" s="99"/>
      <c r="H113" s="7"/>
      <c r="I113" s="7"/>
      <c r="J113" s="7"/>
      <c r="K113" s="7"/>
      <c r="L113" s="7"/>
      <c r="N113" s="7"/>
    </row>
    <row r="114" spans="2:14" ht="18">
      <c r="B114" s="72" t="s">
        <v>501</v>
      </c>
      <c r="C114" s="114">
        <v>0.01576849828504078</v>
      </c>
      <c r="D114" s="114">
        <v>0.19007852979552198</v>
      </c>
      <c r="E114" s="84"/>
      <c r="F114" s="84"/>
      <c r="G114" s="18"/>
      <c r="H114" s="115"/>
      <c r="I114" s="7"/>
      <c r="J114" s="7"/>
      <c r="K114" s="7"/>
      <c r="L114" s="7"/>
      <c r="N114" s="7"/>
    </row>
    <row r="115" spans="2:14" ht="18.75" thickBot="1">
      <c r="B115" s="116" t="s">
        <v>502</v>
      </c>
      <c r="C115" s="117">
        <v>0.02157435036437728</v>
      </c>
      <c r="D115" s="117">
        <v>0.19170538423797134</v>
      </c>
      <c r="E115" s="84"/>
      <c r="F115" s="84"/>
      <c r="G115" s="31"/>
      <c r="H115" s="118"/>
      <c r="I115" s="7"/>
      <c r="J115" s="7"/>
      <c r="K115" s="7"/>
      <c r="L115" s="7"/>
      <c r="N115" s="7"/>
    </row>
    <row r="116" spans="2:14" ht="18">
      <c r="B116" s="31" t="s">
        <v>670</v>
      </c>
      <c r="C116" s="119"/>
      <c r="D116" s="119"/>
      <c r="E116" s="99"/>
      <c r="F116" s="99"/>
      <c r="G116" s="99"/>
      <c r="H116" s="120"/>
      <c r="I116" s="7"/>
      <c r="J116" s="7"/>
      <c r="K116" s="7"/>
      <c r="L116" s="7"/>
      <c r="M116" s="7"/>
      <c r="N116" s="7"/>
    </row>
    <row r="117" spans="2:14" ht="18">
      <c r="B117" s="20"/>
      <c r="C117" s="55"/>
      <c r="D117" s="55"/>
      <c r="E117" s="99"/>
      <c r="F117" s="99"/>
      <c r="G117" s="99"/>
      <c r="H117" s="120"/>
      <c r="I117" s="7"/>
      <c r="J117" s="7"/>
      <c r="K117" s="7"/>
      <c r="L117" s="121"/>
      <c r="M117" s="122"/>
      <c r="N117" s="7"/>
    </row>
    <row r="118" spans="2:14" ht="18.75" thickBot="1">
      <c r="B118" s="20"/>
      <c r="C118" s="20"/>
      <c r="D118" s="7"/>
      <c r="E118" s="123"/>
      <c r="F118" s="123"/>
      <c r="G118" s="123"/>
      <c r="H118" s="123"/>
      <c r="I118" s="7"/>
      <c r="J118" s="7"/>
      <c r="K118" s="7"/>
      <c r="L118" s="7"/>
      <c r="M118" s="123"/>
      <c r="N118" s="7"/>
    </row>
    <row r="119" spans="2:19" ht="18">
      <c r="B119" s="124" t="s">
        <v>318</v>
      </c>
      <c r="C119" s="124" t="s">
        <v>274</v>
      </c>
      <c r="D119" s="69" t="s">
        <v>73</v>
      </c>
      <c r="E119" s="124" t="s">
        <v>276</v>
      </c>
      <c r="F119" s="69" t="s">
        <v>73</v>
      </c>
      <c r="G119" s="84"/>
      <c r="H119" s="123"/>
      <c r="I119" s="123"/>
      <c r="J119" s="123"/>
      <c r="K119" s="123"/>
      <c r="L119" s="85"/>
      <c r="M119" s="85"/>
      <c r="N119" s="85"/>
      <c r="O119" s="123"/>
      <c r="P119" s="123"/>
      <c r="Q119" s="7"/>
      <c r="R119" s="19" t="s">
        <v>209</v>
      </c>
      <c r="S119" s="19" t="s">
        <v>210</v>
      </c>
    </row>
    <row r="120" spans="2:19" ht="18.75" thickBot="1">
      <c r="B120" s="125" t="s">
        <v>319</v>
      </c>
      <c r="C120" s="125" t="s">
        <v>275</v>
      </c>
      <c r="D120" s="70" t="s">
        <v>278</v>
      </c>
      <c r="E120" s="125" t="s">
        <v>72</v>
      </c>
      <c r="F120" s="70" t="s">
        <v>277</v>
      </c>
      <c r="G120" s="84"/>
      <c r="H120" s="85"/>
      <c r="I120" s="85"/>
      <c r="J120" s="123"/>
      <c r="K120" s="123"/>
      <c r="L120" s="7"/>
      <c r="M120" s="7"/>
      <c r="N120" s="7"/>
      <c r="O120" s="7"/>
      <c r="P120" s="123"/>
      <c r="Q120" s="7"/>
      <c r="R120" s="19"/>
      <c r="S120" s="19"/>
    </row>
    <row r="121" spans="2:19" ht="18">
      <c r="B121" s="90" t="s">
        <v>219</v>
      </c>
      <c r="C121" s="126">
        <v>31171</v>
      </c>
      <c r="D121" s="127">
        <v>0.28271733708221847</v>
      </c>
      <c r="E121" s="128">
        <v>2458754454.09</v>
      </c>
      <c r="F121" s="127">
        <v>0.2987134573113179</v>
      </c>
      <c r="G121" s="129"/>
      <c r="H121" s="115"/>
      <c r="I121" s="115"/>
      <c r="J121" s="115"/>
      <c r="K121" s="115"/>
      <c r="L121" s="7"/>
      <c r="M121" s="7"/>
      <c r="N121" s="7"/>
      <c r="O121" s="7"/>
      <c r="P121" s="7"/>
      <c r="Q121" s="7"/>
      <c r="R121" s="19"/>
      <c r="S121" s="19"/>
    </row>
    <row r="122" spans="2:22" ht="18">
      <c r="B122" s="90" t="s">
        <v>217</v>
      </c>
      <c r="C122" s="126">
        <v>49210</v>
      </c>
      <c r="D122" s="127">
        <v>0.446328964672804</v>
      </c>
      <c r="E122" s="128">
        <v>4520737583.52</v>
      </c>
      <c r="F122" s="127">
        <v>0.5492232666520029</v>
      </c>
      <c r="G122" s="82"/>
      <c r="H122" s="120"/>
      <c r="I122" s="120"/>
      <c r="J122" s="120"/>
      <c r="K122" s="120"/>
      <c r="L122" s="7"/>
      <c r="M122" s="7"/>
      <c r="N122" s="7"/>
      <c r="O122" s="7"/>
      <c r="P122" s="7"/>
      <c r="Q122" s="7"/>
      <c r="R122" s="18"/>
      <c r="S122" s="18"/>
      <c r="T122" s="7"/>
      <c r="U122" s="7"/>
      <c r="V122" s="7"/>
    </row>
    <row r="123" spans="2:19" ht="18">
      <c r="B123" s="90" t="s">
        <v>33</v>
      </c>
      <c r="C123" s="126">
        <v>11663</v>
      </c>
      <c r="D123" s="127">
        <v>0.1057820507006485</v>
      </c>
      <c r="E123" s="128">
        <v>719333045.67</v>
      </c>
      <c r="F123" s="127">
        <v>0.08739158994625681</v>
      </c>
      <c r="G123" s="82"/>
      <c r="H123" s="120"/>
      <c r="I123" s="120"/>
      <c r="J123" s="120"/>
      <c r="K123" s="120"/>
      <c r="L123" s="7"/>
      <c r="M123" s="7"/>
      <c r="N123" s="7"/>
      <c r="O123" s="7"/>
      <c r="P123" s="7"/>
      <c r="Q123" s="7"/>
      <c r="R123" s="19"/>
      <c r="S123" s="19"/>
    </row>
    <row r="124" spans="2:22" ht="18.75" thickBot="1">
      <c r="B124" s="90" t="s">
        <v>218</v>
      </c>
      <c r="C124" s="130">
        <v>18211</v>
      </c>
      <c r="D124" s="127">
        <v>0.16517164754432906</v>
      </c>
      <c r="E124" s="131">
        <v>532322171.42</v>
      </c>
      <c r="F124" s="127">
        <v>0.06467168609042233</v>
      </c>
      <c r="G124" s="82"/>
      <c r="H124" s="120"/>
      <c r="I124" s="120"/>
      <c r="J124" s="120"/>
      <c r="K124" s="120"/>
      <c r="L124" s="7"/>
      <c r="M124" s="7"/>
      <c r="N124" s="7"/>
      <c r="O124" s="7"/>
      <c r="P124" s="7"/>
      <c r="Q124" s="7"/>
      <c r="R124" s="18"/>
      <c r="S124" s="18"/>
      <c r="T124" s="7"/>
      <c r="U124" s="7"/>
      <c r="V124" s="7"/>
    </row>
    <row r="125" spans="2:22" ht="18.75" thickBot="1">
      <c r="B125" s="86" t="s">
        <v>75</v>
      </c>
      <c r="C125" s="132">
        <v>110255</v>
      </c>
      <c r="D125" s="133">
        <v>1</v>
      </c>
      <c r="E125" s="132">
        <v>8231147254.700001</v>
      </c>
      <c r="F125" s="133">
        <v>1</v>
      </c>
      <c r="G125" s="82"/>
      <c r="H125" s="120"/>
      <c r="I125" s="120"/>
      <c r="J125" s="120"/>
      <c r="K125" s="120"/>
      <c r="L125" s="7"/>
      <c r="M125" s="7"/>
      <c r="N125" s="7"/>
      <c r="O125" s="7"/>
      <c r="P125" s="7"/>
      <c r="Q125" s="7"/>
      <c r="R125" s="18"/>
      <c r="S125" s="18"/>
      <c r="T125" s="7"/>
      <c r="U125" s="7"/>
      <c r="V125" s="7"/>
    </row>
    <row r="126" spans="2:20" ht="18">
      <c r="B126" s="20"/>
      <c r="C126" s="134"/>
      <c r="D126" s="82"/>
      <c r="E126" s="134"/>
      <c r="F126" s="120"/>
      <c r="G126" s="120"/>
      <c r="H126" s="120"/>
      <c r="I126" s="120"/>
      <c r="J126" s="7"/>
      <c r="K126" s="7"/>
      <c r="L126" s="7"/>
      <c r="M126" s="7"/>
      <c r="N126" s="7"/>
      <c r="O126" s="7"/>
      <c r="P126" s="18"/>
      <c r="Q126" s="18"/>
      <c r="R126" s="7"/>
      <c r="S126" s="7"/>
      <c r="T126" s="7"/>
    </row>
    <row r="127" spans="2:20" ht="18.75" thickBot="1">
      <c r="B127" s="20"/>
      <c r="C127" s="134"/>
      <c r="D127" s="82"/>
      <c r="E127" s="134"/>
      <c r="F127" s="120"/>
      <c r="G127" s="120"/>
      <c r="H127" s="120"/>
      <c r="I127" s="120"/>
      <c r="J127" s="7"/>
      <c r="K127" s="7"/>
      <c r="L127" s="7"/>
      <c r="M127" s="7"/>
      <c r="N127" s="7"/>
      <c r="O127" s="7"/>
      <c r="P127" s="18"/>
      <c r="Q127" s="18"/>
      <c r="R127" s="7"/>
      <c r="S127" s="7"/>
      <c r="T127" s="7"/>
    </row>
    <row r="128" spans="2:19" ht="18">
      <c r="B128" s="124" t="s">
        <v>320</v>
      </c>
      <c r="C128" s="69"/>
      <c r="D128" s="84"/>
      <c r="E128" s="120"/>
      <c r="F128" s="120"/>
      <c r="G128" s="120"/>
      <c r="H128" s="120"/>
      <c r="I128" s="7"/>
      <c r="J128" s="7"/>
      <c r="K128" s="7"/>
      <c r="L128" s="7"/>
      <c r="M128" s="7"/>
      <c r="N128" s="7"/>
      <c r="O128" s="18"/>
      <c r="P128" s="18"/>
      <c r="Q128" s="7"/>
      <c r="R128" s="7"/>
      <c r="S128" s="7"/>
    </row>
    <row r="129" spans="2:19" ht="18.75" thickBot="1">
      <c r="B129" s="125"/>
      <c r="C129" s="70"/>
      <c r="D129" s="84"/>
      <c r="E129" s="120"/>
      <c r="F129" s="120"/>
      <c r="G129" s="120"/>
      <c r="H129" s="120"/>
      <c r="I129" s="7"/>
      <c r="J129" s="7"/>
      <c r="K129" s="7"/>
      <c r="L129" s="7"/>
      <c r="M129" s="7"/>
      <c r="N129" s="7"/>
      <c r="O129" s="18"/>
      <c r="P129" s="18"/>
      <c r="Q129" s="7"/>
      <c r="R129" s="7"/>
      <c r="S129" s="7"/>
    </row>
    <row r="130" spans="2:19" ht="18">
      <c r="B130" s="90" t="s">
        <v>496</v>
      </c>
      <c r="C130" s="135">
        <v>0.0694</v>
      </c>
      <c r="D130" s="84"/>
      <c r="E130" s="85"/>
      <c r="F130" s="85"/>
      <c r="G130" s="85"/>
      <c r="H130" s="85"/>
      <c r="I130" s="7"/>
      <c r="J130" s="7"/>
      <c r="K130" s="7"/>
      <c r="L130" s="7"/>
      <c r="M130" s="7"/>
      <c r="N130" s="7"/>
      <c r="O130" s="18"/>
      <c r="P130" s="18"/>
      <c r="Q130" s="7"/>
      <c r="R130" s="7"/>
      <c r="S130" s="7"/>
    </row>
    <row r="131" spans="2:19" ht="18">
      <c r="B131" s="90" t="s">
        <v>321</v>
      </c>
      <c r="C131" s="137">
        <v>39754</v>
      </c>
      <c r="D131" s="84"/>
      <c r="E131" s="85"/>
      <c r="F131" s="85"/>
      <c r="G131" s="85"/>
      <c r="H131" s="85"/>
      <c r="I131" s="7"/>
      <c r="J131" s="7"/>
      <c r="K131" s="7"/>
      <c r="L131" s="7"/>
      <c r="M131" s="7"/>
      <c r="N131" s="7"/>
      <c r="O131" s="18"/>
      <c r="P131" s="18"/>
      <c r="Q131" s="7"/>
      <c r="R131" s="7"/>
      <c r="S131" s="7"/>
    </row>
    <row r="132" spans="2:19" ht="18">
      <c r="B132" s="90" t="s">
        <v>499</v>
      </c>
      <c r="C132" s="243">
        <v>0.0719</v>
      </c>
      <c r="D132" s="84"/>
      <c r="E132" s="85"/>
      <c r="F132" s="85"/>
      <c r="G132" s="85"/>
      <c r="H132" s="85"/>
      <c r="I132" s="7"/>
      <c r="J132" s="7"/>
      <c r="K132" s="7"/>
      <c r="L132" s="7"/>
      <c r="M132" s="7"/>
      <c r="N132" s="7"/>
      <c r="O132" s="18"/>
      <c r="P132" s="18"/>
      <c r="Q132" s="7"/>
      <c r="R132" s="7"/>
      <c r="S132" s="7"/>
    </row>
    <row r="133" spans="2:19" ht="18.75" thickBot="1">
      <c r="B133" s="103" t="s">
        <v>322</v>
      </c>
      <c r="C133" s="138">
        <v>39570</v>
      </c>
      <c r="D133" s="84"/>
      <c r="E133" s="85"/>
      <c r="F133" s="85"/>
      <c r="G133" s="85"/>
      <c r="H133" s="85"/>
      <c r="I133" s="7"/>
      <c r="J133" s="7"/>
      <c r="K133" s="7"/>
      <c r="L133" s="7"/>
      <c r="M133" s="7"/>
      <c r="N133" s="7"/>
      <c r="O133" s="18"/>
      <c r="P133" s="18"/>
      <c r="Q133" s="7"/>
      <c r="R133" s="7"/>
      <c r="S133" s="7"/>
    </row>
    <row r="134" spans="2:18" ht="18">
      <c r="B134" s="56"/>
      <c r="C134" s="20"/>
      <c r="D134" s="7"/>
      <c r="E134" s="85"/>
      <c r="F134" s="85"/>
      <c r="G134" s="85"/>
      <c r="H134" s="85"/>
      <c r="I134" s="7"/>
      <c r="J134" s="7"/>
      <c r="K134" s="7"/>
      <c r="L134" s="7"/>
      <c r="M134" s="7"/>
      <c r="N134" s="7"/>
      <c r="O134" s="18"/>
      <c r="P134" s="18"/>
      <c r="Q134" s="7"/>
      <c r="R134" s="7"/>
    </row>
    <row r="135" spans="2:23" ht="18.75" thickBot="1">
      <c r="B135" s="20"/>
      <c r="C135" s="20"/>
      <c r="D135" s="7"/>
      <c r="E135" s="7"/>
      <c r="F135" s="7"/>
      <c r="G135" s="85"/>
      <c r="H135" s="85"/>
      <c r="I135" s="7"/>
      <c r="J135" s="7"/>
      <c r="K135" s="7"/>
      <c r="L135" s="7"/>
      <c r="M135" s="7"/>
      <c r="N135" s="7"/>
      <c r="O135" s="18"/>
      <c r="P135" s="18"/>
      <c r="Q135" s="7"/>
      <c r="R135" s="7"/>
      <c r="S135" s="7"/>
      <c r="T135" s="7"/>
      <c r="U135" s="7"/>
      <c r="V135" s="7"/>
      <c r="W135" s="7"/>
    </row>
    <row r="136" spans="2:26" s="139" customFormat="1" ht="19.5" customHeight="1">
      <c r="B136" s="140" t="s">
        <v>323</v>
      </c>
      <c r="C136" s="140" t="s">
        <v>274</v>
      </c>
      <c r="D136" s="141" t="s">
        <v>73</v>
      </c>
      <c r="E136" s="140" t="s">
        <v>276</v>
      </c>
      <c r="F136" s="141" t="s">
        <v>73</v>
      </c>
      <c r="G136" s="85"/>
      <c r="H136" s="85"/>
      <c r="I136" s="142"/>
      <c r="J136" s="142"/>
      <c r="K136" s="142"/>
      <c r="L136" s="35"/>
      <c r="M136" s="35"/>
      <c r="N136" s="35"/>
      <c r="O136" s="35"/>
      <c r="P136" s="35"/>
      <c r="Q136" s="35"/>
      <c r="R136" s="143" t="s">
        <v>207</v>
      </c>
      <c r="S136" s="143" t="s">
        <v>210</v>
      </c>
      <c r="T136" s="35"/>
      <c r="U136" s="35"/>
      <c r="V136" s="35"/>
      <c r="W136" s="35"/>
      <c r="X136" s="35"/>
      <c r="Y136" s="35"/>
      <c r="Z136" s="35"/>
    </row>
    <row r="137" spans="2:26" ht="18.75" thickBot="1">
      <c r="B137" s="125" t="s">
        <v>319</v>
      </c>
      <c r="C137" s="125" t="s">
        <v>275</v>
      </c>
      <c r="D137" s="70" t="s">
        <v>278</v>
      </c>
      <c r="E137" s="125" t="s">
        <v>72</v>
      </c>
      <c r="F137" s="70" t="s">
        <v>277</v>
      </c>
      <c r="G137" s="85"/>
      <c r="H137" s="85"/>
      <c r="I137" s="115"/>
      <c r="J137" s="115"/>
      <c r="K137" s="85"/>
      <c r="L137" s="7"/>
      <c r="M137" s="7"/>
      <c r="N137" s="7"/>
      <c r="O137" s="7"/>
      <c r="P137" s="7"/>
      <c r="Q137" s="7"/>
      <c r="R137" s="18"/>
      <c r="S137" s="18"/>
      <c r="T137" s="7"/>
      <c r="U137" s="7"/>
      <c r="V137" s="7"/>
      <c r="W137" s="7"/>
      <c r="X137" s="7"/>
      <c r="Y137" s="7"/>
      <c r="Z137" s="7"/>
    </row>
    <row r="138" spans="2:26" ht="18">
      <c r="B138" s="72" t="s">
        <v>220</v>
      </c>
      <c r="C138" s="144">
        <v>75798</v>
      </c>
      <c r="D138" s="127">
        <v>0.6874790258945173</v>
      </c>
      <c r="E138" s="144">
        <v>5056295773.08</v>
      </c>
      <c r="F138" s="127">
        <v>0.6142880957685268</v>
      </c>
      <c r="G138" s="85"/>
      <c r="H138" s="85"/>
      <c r="I138" s="115"/>
      <c r="J138" s="115"/>
      <c r="K138" s="85"/>
      <c r="L138" s="7"/>
      <c r="M138" s="7"/>
      <c r="N138" s="7"/>
      <c r="O138" s="7"/>
      <c r="P138" s="7"/>
      <c r="Q138" s="7"/>
      <c r="R138" s="18" t="s">
        <v>208</v>
      </c>
      <c r="S138" s="18"/>
      <c r="T138" s="7"/>
      <c r="U138" s="7"/>
      <c r="V138" s="7"/>
      <c r="W138" s="7"/>
      <c r="X138" s="7"/>
      <c r="Y138" s="7"/>
      <c r="Z138" s="7"/>
    </row>
    <row r="139" spans="1:26" ht="18.75" thickBot="1">
      <c r="A139" s="145"/>
      <c r="B139" s="72" t="s">
        <v>38</v>
      </c>
      <c r="C139" s="144">
        <v>34457</v>
      </c>
      <c r="D139" s="127">
        <v>0.31252097410548274</v>
      </c>
      <c r="E139" s="144">
        <v>3174851481.62</v>
      </c>
      <c r="F139" s="127">
        <v>0.3857119042314732</v>
      </c>
      <c r="G139" s="85"/>
      <c r="H139" s="85"/>
      <c r="I139" s="115"/>
      <c r="J139" s="115"/>
      <c r="K139" s="85"/>
      <c r="L139" s="7"/>
      <c r="M139" s="7"/>
      <c r="N139" s="7"/>
      <c r="O139" s="7"/>
      <c r="P139" s="7"/>
      <c r="Q139" s="7"/>
      <c r="R139" s="18"/>
      <c r="S139" s="18"/>
      <c r="T139" s="7"/>
      <c r="U139" s="7"/>
      <c r="V139" s="7"/>
      <c r="W139" s="7"/>
      <c r="X139" s="7"/>
      <c r="Y139" s="7"/>
      <c r="Z139" s="7"/>
    </row>
    <row r="140" spans="2:26" ht="18.75" thickBot="1">
      <c r="B140" s="146" t="s">
        <v>75</v>
      </c>
      <c r="C140" s="147">
        <v>110255</v>
      </c>
      <c r="D140" s="148">
        <v>1</v>
      </c>
      <c r="E140" s="147">
        <v>8231147254.7</v>
      </c>
      <c r="F140" s="148">
        <v>1</v>
      </c>
      <c r="G140" s="85"/>
      <c r="H140" s="85"/>
      <c r="I140" s="115"/>
      <c r="J140" s="115"/>
      <c r="K140" s="85"/>
      <c r="L140" s="7"/>
      <c r="M140" s="7"/>
      <c r="N140" s="7"/>
      <c r="O140" s="7"/>
      <c r="P140" s="7"/>
      <c r="Q140" s="7"/>
      <c r="R140" s="18"/>
      <c r="S140" s="18"/>
      <c r="T140" s="7"/>
      <c r="U140" s="7"/>
      <c r="V140" s="7"/>
      <c r="W140" s="7"/>
      <c r="X140" s="7"/>
      <c r="Y140" s="7"/>
      <c r="Z140" s="7"/>
    </row>
    <row r="141" spans="2:24" ht="18">
      <c r="B141" s="20"/>
      <c r="C141" s="134"/>
      <c r="D141" s="84"/>
      <c r="E141" s="134"/>
      <c r="F141" s="84"/>
      <c r="G141" s="85"/>
      <c r="H141" s="85"/>
      <c r="I141" s="115"/>
      <c r="J141" s="115"/>
      <c r="K141" s="85"/>
      <c r="L141" s="85"/>
      <c r="M141" s="7"/>
      <c r="N141" s="7"/>
      <c r="O141" s="7"/>
      <c r="P141" s="18"/>
      <c r="Q141" s="18"/>
      <c r="R141" s="7"/>
      <c r="S141" s="7"/>
      <c r="T141" s="7"/>
      <c r="U141" s="7"/>
      <c r="V141" s="7"/>
      <c r="W141" s="7"/>
      <c r="X141" s="7"/>
    </row>
    <row r="142" spans="2:24" ht="18.75" thickBot="1">
      <c r="B142" s="20"/>
      <c r="C142" s="20"/>
      <c r="D142" s="84"/>
      <c r="E142" s="84"/>
      <c r="F142" s="84"/>
      <c r="G142" s="84"/>
      <c r="H142" s="115"/>
      <c r="I142" s="115"/>
      <c r="J142" s="115"/>
      <c r="K142" s="85"/>
      <c r="L142" s="85"/>
      <c r="M142" s="7"/>
      <c r="N142" s="7"/>
      <c r="O142" s="7"/>
      <c r="P142" s="18"/>
      <c r="Q142" s="18"/>
      <c r="R142" s="7"/>
      <c r="S142" s="7"/>
      <c r="T142" s="7"/>
      <c r="U142" s="7"/>
      <c r="V142" s="7"/>
      <c r="W142" s="7"/>
      <c r="X142" s="7"/>
    </row>
    <row r="143" spans="2:26" ht="18">
      <c r="B143" s="124" t="s">
        <v>324</v>
      </c>
      <c r="C143" s="124" t="s">
        <v>274</v>
      </c>
      <c r="D143" s="69" t="s">
        <v>73</v>
      </c>
      <c r="E143" s="124" t="s">
        <v>276</v>
      </c>
      <c r="F143" s="69" t="s">
        <v>73</v>
      </c>
      <c r="G143" s="84"/>
      <c r="H143" s="115"/>
      <c r="I143" s="115"/>
      <c r="J143" s="115"/>
      <c r="K143" s="85"/>
      <c r="L143" s="7"/>
      <c r="M143" s="7"/>
      <c r="N143" s="7"/>
      <c r="O143" s="7"/>
      <c r="P143" s="7"/>
      <c r="Q143" s="7"/>
      <c r="R143" s="18"/>
      <c r="S143" s="18"/>
      <c r="T143" s="7"/>
      <c r="U143" s="7"/>
      <c r="V143" s="7"/>
      <c r="W143" s="7"/>
      <c r="X143" s="7"/>
      <c r="Y143" s="7"/>
      <c r="Z143" s="7"/>
    </row>
    <row r="144" spans="2:26" ht="18.75" thickBot="1">
      <c r="B144" s="149" t="s">
        <v>319</v>
      </c>
      <c r="C144" s="125" t="s">
        <v>275</v>
      </c>
      <c r="D144" s="70" t="s">
        <v>278</v>
      </c>
      <c r="E144" s="125" t="s">
        <v>72</v>
      </c>
      <c r="F144" s="70" t="s">
        <v>277</v>
      </c>
      <c r="G144" s="84"/>
      <c r="H144" s="115"/>
      <c r="I144" s="115"/>
      <c r="J144" s="115"/>
      <c r="K144" s="85"/>
      <c r="L144" s="7"/>
      <c r="M144" s="7"/>
      <c r="N144" s="7"/>
      <c r="O144" s="7"/>
      <c r="P144" s="7"/>
      <c r="Q144" s="7"/>
      <c r="R144" s="18"/>
      <c r="S144" s="18"/>
      <c r="T144" s="7"/>
      <c r="U144" s="7"/>
      <c r="V144" s="7"/>
      <c r="W144" s="7"/>
      <c r="X144" s="7"/>
      <c r="Y144" s="7"/>
      <c r="Z144" s="7"/>
    </row>
    <row r="145" spans="2:26" ht="18">
      <c r="B145" s="150" t="s">
        <v>325</v>
      </c>
      <c r="C145" s="151">
        <v>53143</v>
      </c>
      <c r="D145" s="127">
        <v>0.4820008162895107</v>
      </c>
      <c r="E145" s="151">
        <v>5420088155.41</v>
      </c>
      <c r="F145" s="127">
        <v>0.6584851403691168</v>
      </c>
      <c r="G145" s="84"/>
      <c r="H145" s="115"/>
      <c r="I145" s="115"/>
      <c r="J145" s="115"/>
      <c r="K145" s="85"/>
      <c r="L145" s="7"/>
      <c r="M145" s="7"/>
      <c r="N145" s="7"/>
      <c r="O145" s="7"/>
      <c r="P145" s="7"/>
      <c r="Q145" s="7"/>
      <c r="R145" s="18"/>
      <c r="S145" s="18"/>
      <c r="T145" s="7"/>
      <c r="U145" s="7"/>
      <c r="V145" s="7"/>
      <c r="W145" s="7"/>
      <c r="X145" s="7"/>
      <c r="Y145" s="7"/>
      <c r="Z145" s="7"/>
    </row>
    <row r="146" spans="2:26" ht="18">
      <c r="B146" s="72" t="s">
        <v>326</v>
      </c>
      <c r="C146" s="144">
        <v>57108</v>
      </c>
      <c r="D146" s="127">
        <v>0.5179629041766813</v>
      </c>
      <c r="E146" s="144">
        <v>2810757091.29</v>
      </c>
      <c r="F146" s="127">
        <v>0.34147816875527925</v>
      </c>
      <c r="G146" s="84"/>
      <c r="H146" s="115"/>
      <c r="I146" s="115"/>
      <c r="J146" s="115"/>
      <c r="K146" s="85"/>
      <c r="L146" s="7"/>
      <c r="M146" s="7"/>
      <c r="N146" s="7"/>
      <c r="O146" s="7"/>
      <c r="P146" s="7"/>
      <c r="Q146" s="7"/>
      <c r="R146" s="18"/>
      <c r="S146" s="18"/>
      <c r="T146" s="7"/>
      <c r="U146" s="7"/>
      <c r="V146" s="7"/>
      <c r="W146" s="7"/>
      <c r="X146" s="7"/>
      <c r="Y146" s="7"/>
      <c r="Z146" s="7"/>
    </row>
    <row r="147" spans="2:26" ht="18.75" thickBot="1">
      <c r="B147" s="116" t="s">
        <v>183</v>
      </c>
      <c r="C147" s="152">
        <v>4</v>
      </c>
      <c r="D147" s="117">
        <v>3.627953380799057E-05</v>
      </c>
      <c r="E147" s="152">
        <v>302008</v>
      </c>
      <c r="F147" s="117">
        <v>3.669087560395094E-05</v>
      </c>
      <c r="G147" s="84"/>
      <c r="H147" s="115"/>
      <c r="I147" s="115"/>
      <c r="J147" s="115"/>
      <c r="K147" s="85"/>
      <c r="L147" s="7"/>
      <c r="M147" s="7"/>
      <c r="N147" s="7"/>
      <c r="O147" s="7"/>
      <c r="P147" s="7"/>
      <c r="Q147" s="7"/>
      <c r="R147" s="18"/>
      <c r="S147" s="18"/>
      <c r="T147" s="7"/>
      <c r="U147" s="7"/>
      <c r="V147" s="7"/>
      <c r="W147" s="7"/>
      <c r="X147" s="7"/>
      <c r="Y147" s="7"/>
      <c r="Z147" s="7"/>
    </row>
    <row r="148" spans="2:26" ht="18.75" thickBot="1">
      <c r="B148" s="116" t="s">
        <v>75</v>
      </c>
      <c r="C148" s="153">
        <v>110255</v>
      </c>
      <c r="D148" s="117">
        <v>1</v>
      </c>
      <c r="E148" s="153">
        <v>8231147254.7</v>
      </c>
      <c r="F148" s="117">
        <v>1</v>
      </c>
      <c r="G148" s="84"/>
      <c r="H148" s="115"/>
      <c r="I148" s="115"/>
      <c r="J148" s="115"/>
      <c r="K148" s="85"/>
      <c r="L148" s="7"/>
      <c r="M148" s="7"/>
      <c r="N148" s="7"/>
      <c r="O148" s="7"/>
      <c r="P148" s="7"/>
      <c r="Q148" s="7"/>
      <c r="R148" s="18"/>
      <c r="S148" s="18"/>
      <c r="T148" s="7"/>
      <c r="U148" s="7"/>
      <c r="V148" s="7"/>
      <c r="W148" s="7"/>
      <c r="X148" s="7"/>
      <c r="Y148" s="7"/>
      <c r="Z148" s="7"/>
    </row>
    <row r="149" spans="2:25" ht="18">
      <c r="B149" s="31"/>
      <c r="C149" s="134"/>
      <c r="D149" s="82"/>
      <c r="E149" s="134"/>
      <c r="F149" s="136"/>
      <c r="G149" s="84"/>
      <c r="H149" s="115"/>
      <c r="I149" s="115"/>
      <c r="J149" s="115"/>
      <c r="K149" s="7"/>
      <c r="L149" s="7"/>
      <c r="M149" s="7"/>
      <c r="N149" s="7"/>
      <c r="O149" s="7"/>
      <c r="P149" s="7"/>
      <c r="Q149" s="18"/>
      <c r="R149" s="18"/>
      <c r="S149" s="7"/>
      <c r="T149" s="7"/>
      <c r="U149" s="7"/>
      <c r="V149" s="7"/>
      <c r="W149" s="7"/>
      <c r="X149" s="7"/>
      <c r="Y149" s="7"/>
    </row>
    <row r="150" spans="2:23" ht="18.75" thickBot="1">
      <c r="B150" s="31"/>
      <c r="C150" s="136"/>
      <c r="D150" s="136"/>
      <c r="E150" s="85"/>
      <c r="F150" s="85"/>
      <c r="G150" s="84"/>
      <c r="H150" s="115"/>
      <c r="I150" s="115"/>
      <c r="J150" s="115"/>
      <c r="K150" s="7"/>
      <c r="L150" s="7"/>
      <c r="M150" s="7"/>
      <c r="N150" s="7"/>
      <c r="O150" s="18"/>
      <c r="P150" s="18"/>
      <c r="Q150" s="7"/>
      <c r="R150" s="7"/>
      <c r="S150" s="7"/>
      <c r="T150" s="7"/>
      <c r="U150" s="7"/>
      <c r="V150" s="7"/>
      <c r="W150" s="7"/>
    </row>
    <row r="151" spans="2:23" ht="18">
      <c r="B151" s="150" t="s">
        <v>213</v>
      </c>
      <c r="C151" s="69" t="s">
        <v>69</v>
      </c>
      <c r="D151" s="69" t="s">
        <v>73</v>
      </c>
      <c r="E151" s="124" t="s">
        <v>276</v>
      </c>
      <c r="F151" s="69" t="s">
        <v>73</v>
      </c>
      <c r="G151" s="85"/>
      <c r="H151" s="85"/>
      <c r="I151" s="7"/>
      <c r="J151" s="7"/>
      <c r="K151" s="7"/>
      <c r="L151" s="7"/>
      <c r="M151" s="7"/>
      <c r="N151" s="7"/>
      <c r="O151" s="18"/>
      <c r="P151" s="18"/>
      <c r="Q151" s="7"/>
      <c r="R151" s="7"/>
      <c r="S151" s="7"/>
      <c r="T151" s="7"/>
      <c r="U151" s="7"/>
      <c r="V151" s="7"/>
      <c r="W151" s="7"/>
    </row>
    <row r="152" spans="2:23" ht="18.75" thickBot="1">
      <c r="B152" s="116" t="s">
        <v>72</v>
      </c>
      <c r="C152" s="70" t="s">
        <v>279</v>
      </c>
      <c r="D152" s="70" t="s">
        <v>278</v>
      </c>
      <c r="E152" s="125" t="s">
        <v>72</v>
      </c>
      <c r="F152" s="70" t="s">
        <v>277</v>
      </c>
      <c r="G152" s="85"/>
      <c r="H152" s="85"/>
      <c r="I152" s="7"/>
      <c r="J152" s="7"/>
      <c r="K152" s="7"/>
      <c r="L152" s="7"/>
      <c r="M152" s="7"/>
      <c r="N152" s="7"/>
      <c r="O152" s="18"/>
      <c r="P152" s="18"/>
      <c r="Q152" s="7"/>
      <c r="R152" s="7"/>
      <c r="S152" s="7"/>
      <c r="T152" s="7"/>
      <c r="U152" s="7"/>
      <c r="V152" s="7"/>
      <c r="W152" s="7"/>
    </row>
    <row r="153" spans="2:23" ht="18">
      <c r="B153" s="72" t="s">
        <v>39</v>
      </c>
      <c r="C153" s="154">
        <v>18414</v>
      </c>
      <c r="D153" s="155">
        <v>0.23112550363369355</v>
      </c>
      <c r="E153" s="156">
        <v>558290003.81</v>
      </c>
      <c r="F153" s="155">
        <v>0.0678265114855302</v>
      </c>
      <c r="G153" s="85"/>
      <c r="H153" s="85"/>
      <c r="I153" s="7"/>
      <c r="J153" s="7"/>
      <c r="K153" s="7"/>
      <c r="L153" s="7"/>
      <c r="M153" s="7"/>
      <c r="N153" s="7"/>
      <c r="O153" s="18"/>
      <c r="P153" s="18"/>
      <c r="Q153" s="7"/>
      <c r="R153" s="7"/>
      <c r="S153" s="7"/>
      <c r="T153" s="7"/>
      <c r="U153" s="7"/>
      <c r="V153" s="7"/>
      <c r="W153" s="7"/>
    </row>
    <row r="154" spans="2:23" ht="18">
      <c r="B154" s="72" t="s">
        <v>40</v>
      </c>
      <c r="C154" s="154">
        <v>26367</v>
      </c>
      <c r="D154" s="155">
        <v>0.3309485258124035</v>
      </c>
      <c r="E154" s="156">
        <v>1971828383.77</v>
      </c>
      <c r="F154" s="155">
        <v>0.23955693207214612</v>
      </c>
      <c r="G154" s="85"/>
      <c r="H154" s="85"/>
      <c r="I154" s="7"/>
      <c r="J154" s="7"/>
      <c r="K154" s="7"/>
      <c r="L154" s="7"/>
      <c r="M154" s="7"/>
      <c r="N154" s="7"/>
      <c r="O154" s="18"/>
      <c r="P154" s="18"/>
      <c r="Q154" s="7"/>
      <c r="R154" s="7"/>
      <c r="S154" s="7"/>
      <c r="T154" s="7"/>
      <c r="U154" s="7"/>
      <c r="V154" s="7"/>
      <c r="W154" s="7"/>
    </row>
    <row r="155" spans="2:23" ht="18">
      <c r="B155" s="72" t="s">
        <v>41</v>
      </c>
      <c r="C155" s="154">
        <v>19254</v>
      </c>
      <c r="D155" s="155">
        <v>0.24166886319990963</v>
      </c>
      <c r="E155" s="156">
        <v>2358448155.49</v>
      </c>
      <c r="F155" s="155">
        <v>0.2865272704413497</v>
      </c>
      <c r="G155" s="85"/>
      <c r="H155" s="85"/>
      <c r="I155" s="7"/>
      <c r="J155" s="7"/>
      <c r="K155" s="7"/>
      <c r="L155" s="7"/>
      <c r="M155" s="7"/>
      <c r="N155" s="7"/>
      <c r="O155" s="18"/>
      <c r="P155" s="18"/>
      <c r="Q155" s="7"/>
      <c r="R155" s="7"/>
      <c r="S155" s="7"/>
      <c r="T155" s="7"/>
      <c r="U155" s="7"/>
      <c r="V155" s="7"/>
      <c r="W155" s="7"/>
    </row>
    <row r="156" spans="2:23" ht="18">
      <c r="B156" s="72" t="s">
        <v>42</v>
      </c>
      <c r="C156" s="154">
        <v>8957</v>
      </c>
      <c r="D156" s="155">
        <v>0.11242484718404439</v>
      </c>
      <c r="E156" s="156">
        <v>1534211489.95</v>
      </c>
      <c r="F156" s="155">
        <v>0.18639096622575457</v>
      </c>
      <c r="G156" s="85"/>
      <c r="H156" s="85"/>
      <c r="I156" s="7"/>
      <c r="J156" s="7"/>
      <c r="K156" s="7"/>
      <c r="L156" s="7"/>
      <c r="M156" s="7"/>
      <c r="N156" s="7"/>
      <c r="O156" s="18"/>
      <c r="P156" s="18"/>
      <c r="Q156" s="7"/>
      <c r="R156" s="7"/>
      <c r="S156" s="7"/>
      <c r="T156" s="7"/>
      <c r="U156" s="7"/>
      <c r="V156" s="7"/>
      <c r="W156" s="7"/>
    </row>
    <row r="157" spans="2:23" ht="18">
      <c r="B157" s="72" t="s">
        <v>43</v>
      </c>
      <c r="C157" s="154">
        <v>3942</v>
      </c>
      <c r="D157" s="155">
        <v>0.04947848025002824</v>
      </c>
      <c r="E157" s="156">
        <v>870458209.03</v>
      </c>
      <c r="F157" s="155">
        <v>0.10575174785422127</v>
      </c>
      <c r="G157" s="85"/>
      <c r="H157" s="85"/>
      <c r="I157" s="7"/>
      <c r="J157" s="7"/>
      <c r="K157" s="7"/>
      <c r="L157" s="7"/>
      <c r="M157" s="7"/>
      <c r="N157" s="7"/>
      <c r="O157" s="18"/>
      <c r="P157" s="18"/>
      <c r="Q157" s="7"/>
      <c r="R157" s="7"/>
      <c r="S157" s="7"/>
      <c r="T157" s="7"/>
      <c r="U157" s="7"/>
      <c r="V157" s="7"/>
      <c r="W157" s="7"/>
    </row>
    <row r="158" spans="2:23" ht="18">
      <c r="B158" s="72" t="s">
        <v>44</v>
      </c>
      <c r="C158" s="154">
        <v>1248</v>
      </c>
      <c r="D158" s="155">
        <v>0.01566441992694958</v>
      </c>
      <c r="E158" s="156">
        <v>337886166.26</v>
      </c>
      <c r="F158" s="155">
        <v>0.04104970495662878</v>
      </c>
      <c r="G158" s="85"/>
      <c r="H158" s="85"/>
      <c r="I158" s="7"/>
      <c r="J158" s="7"/>
      <c r="K158" s="7"/>
      <c r="L158" s="7"/>
      <c r="M158" s="7"/>
      <c r="N158" s="7"/>
      <c r="O158" s="18"/>
      <c r="P158" s="18"/>
      <c r="Q158" s="7"/>
      <c r="R158" s="7"/>
      <c r="S158" s="7"/>
      <c r="T158" s="7"/>
      <c r="U158" s="7"/>
      <c r="V158" s="7"/>
      <c r="W158" s="7"/>
    </row>
    <row r="159" spans="2:23" ht="18">
      <c r="B159" s="72" t="s">
        <v>642</v>
      </c>
      <c r="C159" s="154">
        <v>612</v>
      </c>
      <c r="D159" s="155">
        <v>0.007681590541100275</v>
      </c>
      <c r="E159" s="156">
        <v>196697054.33</v>
      </c>
      <c r="F159" s="155">
        <v>0.023896675426100005</v>
      </c>
      <c r="G159" s="85"/>
      <c r="H159" s="85"/>
      <c r="I159" s="7"/>
      <c r="J159" s="7"/>
      <c r="K159" s="7"/>
      <c r="L159" s="7"/>
      <c r="M159" s="7"/>
      <c r="N159" s="7"/>
      <c r="O159" s="18"/>
      <c r="P159" s="18"/>
      <c r="Q159" s="7"/>
      <c r="R159" s="7"/>
      <c r="S159" s="7"/>
      <c r="T159" s="7"/>
      <c r="U159" s="7"/>
      <c r="V159" s="7"/>
      <c r="W159" s="7"/>
    </row>
    <row r="160" spans="2:23" ht="18">
      <c r="B160" s="72" t="s">
        <v>643</v>
      </c>
      <c r="C160" s="154">
        <v>342</v>
      </c>
      <c r="D160" s="155">
        <v>0.004292653537673683</v>
      </c>
      <c r="E160" s="156">
        <v>126803247.08</v>
      </c>
      <c r="F160" s="155">
        <v>0.015405294445144949</v>
      </c>
      <c r="G160" s="85"/>
      <c r="H160" s="85"/>
      <c r="I160" s="7"/>
      <c r="J160" s="7"/>
      <c r="K160" s="7"/>
      <c r="L160" s="7"/>
      <c r="M160" s="7"/>
      <c r="N160" s="7"/>
      <c r="O160" s="18"/>
      <c r="P160" s="18"/>
      <c r="Q160" s="7"/>
      <c r="R160" s="7"/>
      <c r="S160" s="7"/>
      <c r="T160" s="7"/>
      <c r="U160" s="7"/>
      <c r="V160" s="7"/>
      <c r="W160" s="7"/>
    </row>
    <row r="161" spans="2:23" ht="18">
      <c r="B161" s="72" t="s">
        <v>644</v>
      </c>
      <c r="C161" s="154">
        <v>210</v>
      </c>
      <c r="D161" s="155">
        <v>0.002635839891554016</v>
      </c>
      <c r="E161" s="156">
        <v>88876576</v>
      </c>
      <c r="F161" s="155">
        <v>0.010797592759533164</v>
      </c>
      <c r="G161" s="85"/>
      <c r="H161" s="85"/>
      <c r="I161" s="7"/>
      <c r="J161" s="7"/>
      <c r="K161" s="7"/>
      <c r="L161" s="7"/>
      <c r="M161" s="7"/>
      <c r="N161" s="7"/>
      <c r="O161" s="18"/>
      <c r="P161" s="18"/>
      <c r="Q161" s="7"/>
      <c r="R161" s="7"/>
      <c r="S161" s="7"/>
      <c r="T161" s="7"/>
      <c r="U161" s="7"/>
      <c r="V161" s="7"/>
      <c r="W161" s="7"/>
    </row>
    <row r="162" spans="2:23" ht="18">
      <c r="B162" s="72" t="s">
        <v>645</v>
      </c>
      <c r="C162" s="154">
        <v>110</v>
      </c>
      <c r="D162" s="155">
        <v>0.001380678038433056</v>
      </c>
      <c r="E162" s="156">
        <v>51975438.93</v>
      </c>
      <c r="F162" s="155">
        <v>0.006314482941648497</v>
      </c>
      <c r="G162" s="85"/>
      <c r="H162" s="85"/>
      <c r="I162" s="7"/>
      <c r="J162" s="7"/>
      <c r="K162" s="7"/>
      <c r="L162" s="7"/>
      <c r="M162" s="7"/>
      <c r="N162" s="7"/>
      <c r="O162" s="18"/>
      <c r="P162" s="18"/>
      <c r="Q162" s="7"/>
      <c r="R162" s="7"/>
      <c r="S162" s="7"/>
      <c r="T162" s="7"/>
      <c r="U162" s="7"/>
      <c r="V162" s="7"/>
      <c r="W162" s="7"/>
    </row>
    <row r="163" spans="2:23" ht="18">
      <c r="B163" s="72" t="s">
        <v>646</v>
      </c>
      <c r="C163" s="154">
        <v>75</v>
      </c>
      <c r="D163" s="155">
        <v>0.0009413713898407199</v>
      </c>
      <c r="E163" s="156">
        <v>38907479.29</v>
      </c>
      <c r="F163" s="155">
        <v>0.004726859827198907</v>
      </c>
      <c r="G163" s="85"/>
      <c r="H163" s="85"/>
      <c r="I163" s="7"/>
      <c r="J163" s="7"/>
      <c r="K163" s="7"/>
      <c r="L163" s="7"/>
      <c r="M163" s="7"/>
      <c r="N163" s="7"/>
      <c r="O163" s="18"/>
      <c r="P163" s="18"/>
      <c r="Q163" s="7"/>
      <c r="R163" s="7"/>
      <c r="S163" s="7"/>
      <c r="T163" s="7"/>
      <c r="U163" s="7"/>
      <c r="V163" s="7"/>
      <c r="W163" s="7"/>
    </row>
    <row r="164" spans="2:23" ht="18">
      <c r="B164" s="72" t="s">
        <v>647</v>
      </c>
      <c r="C164" s="154">
        <v>46</v>
      </c>
      <c r="D164" s="155">
        <v>0.0005773744524356415</v>
      </c>
      <c r="E164" s="156">
        <v>26471602.71</v>
      </c>
      <c r="F164" s="155">
        <v>0.0032160283239842016</v>
      </c>
      <c r="G164" s="157"/>
      <c r="H164" s="85"/>
      <c r="I164" s="7"/>
      <c r="J164" s="7"/>
      <c r="K164" s="7"/>
      <c r="L164" s="7"/>
      <c r="M164" s="7"/>
      <c r="N164" s="7"/>
      <c r="O164" s="18"/>
      <c r="P164" s="18"/>
      <c r="Q164" s="7"/>
      <c r="R164" s="7"/>
      <c r="S164" s="7"/>
      <c r="T164" s="7"/>
      <c r="U164" s="7"/>
      <c r="V164" s="7"/>
      <c r="W164" s="7"/>
    </row>
    <row r="165" spans="2:23" ht="18">
      <c r="B165" s="72" t="s">
        <v>648</v>
      </c>
      <c r="C165" s="154">
        <v>21</v>
      </c>
      <c r="D165" s="155">
        <v>0.0002635839891554016</v>
      </c>
      <c r="E165" s="156">
        <v>12996578.59</v>
      </c>
      <c r="F165" s="155">
        <v>0.0015789510487227562</v>
      </c>
      <c r="G165" s="85"/>
      <c r="H165" s="85"/>
      <c r="I165" s="7"/>
      <c r="J165" s="7"/>
      <c r="K165" s="7"/>
      <c r="L165" s="7"/>
      <c r="M165" s="7"/>
      <c r="N165" s="7"/>
      <c r="O165" s="18"/>
      <c r="P165" s="18"/>
      <c r="Q165" s="7"/>
      <c r="R165" s="7"/>
      <c r="S165" s="7"/>
      <c r="T165" s="7"/>
      <c r="U165" s="7"/>
      <c r="V165" s="7"/>
      <c r="W165" s="7"/>
    </row>
    <row r="166" spans="2:23" ht="18">
      <c r="B166" s="72" t="s">
        <v>649</v>
      </c>
      <c r="C166" s="154">
        <v>20</v>
      </c>
      <c r="D166" s="155">
        <v>0.00025103237062419197</v>
      </c>
      <c r="E166" s="156">
        <v>13591778.73</v>
      </c>
      <c r="F166" s="155">
        <v>0.0016512617633269858</v>
      </c>
      <c r="G166" s="85"/>
      <c r="H166" s="85"/>
      <c r="I166" s="7"/>
      <c r="J166" s="7"/>
      <c r="K166" s="7"/>
      <c r="L166" s="7"/>
      <c r="M166" s="7"/>
      <c r="N166" s="7"/>
      <c r="O166" s="18"/>
      <c r="P166" s="18"/>
      <c r="Q166" s="7"/>
      <c r="R166" s="7"/>
      <c r="S166" s="7"/>
      <c r="T166" s="7"/>
      <c r="U166" s="7"/>
      <c r="V166" s="7"/>
      <c r="W166" s="7"/>
    </row>
    <row r="167" spans="2:23" ht="18">
      <c r="B167" s="72" t="s">
        <v>650</v>
      </c>
      <c r="C167" s="154">
        <v>10</v>
      </c>
      <c r="D167" s="155">
        <v>0.00012551618531209599</v>
      </c>
      <c r="E167" s="156">
        <v>7207520.29</v>
      </c>
      <c r="F167" s="155">
        <v>0.0008756398187244789</v>
      </c>
      <c r="G167" s="85"/>
      <c r="H167" s="85"/>
      <c r="I167" s="7"/>
      <c r="J167" s="7"/>
      <c r="K167" s="7"/>
      <c r="L167" s="7"/>
      <c r="M167" s="7"/>
      <c r="N167" s="7"/>
      <c r="O167" s="18"/>
      <c r="P167" s="18"/>
      <c r="Q167" s="7"/>
      <c r="R167" s="7"/>
      <c r="S167" s="7"/>
      <c r="T167" s="7"/>
      <c r="U167" s="7"/>
      <c r="V167" s="7"/>
      <c r="W167" s="7"/>
    </row>
    <row r="168" spans="2:23" ht="18">
      <c r="B168" s="72" t="s">
        <v>415</v>
      </c>
      <c r="C168" s="154">
        <v>14</v>
      </c>
      <c r="D168" s="155">
        <v>0.0001757226594369344</v>
      </c>
      <c r="E168" s="156">
        <v>10651522.97</v>
      </c>
      <c r="F168" s="155">
        <v>0.0012940508340338538</v>
      </c>
      <c r="G168" s="85"/>
      <c r="H168" s="85"/>
      <c r="I168" s="7"/>
      <c r="J168" s="7"/>
      <c r="K168" s="7"/>
      <c r="L168" s="7"/>
      <c r="M168" s="7"/>
      <c r="N168" s="7"/>
      <c r="O168" s="18"/>
      <c r="P168" s="18"/>
      <c r="Q168" s="7"/>
      <c r="R168" s="7"/>
      <c r="S168" s="7"/>
      <c r="T168" s="7"/>
      <c r="U168" s="7"/>
      <c r="V168" s="7"/>
      <c r="W168" s="7"/>
    </row>
    <row r="169" spans="2:23" ht="18">
      <c r="B169" s="72" t="s">
        <v>416</v>
      </c>
      <c r="C169" s="154">
        <v>29</v>
      </c>
      <c r="D169" s="155">
        <v>0.00036399693740507837</v>
      </c>
      <c r="E169" s="156">
        <v>25846047.47</v>
      </c>
      <c r="F169" s="155">
        <v>0.0031400297759515672</v>
      </c>
      <c r="G169" s="85"/>
      <c r="H169" s="85"/>
      <c r="I169" s="7"/>
      <c r="J169" s="7"/>
      <c r="K169" s="7"/>
      <c r="L169" s="7"/>
      <c r="M169" s="7"/>
      <c r="N169" s="7"/>
      <c r="O169" s="18"/>
      <c r="P169" s="18"/>
      <c r="Q169" s="7"/>
      <c r="R169" s="7"/>
      <c r="S169" s="7"/>
      <c r="T169" s="7"/>
      <c r="U169" s="7"/>
      <c r="V169" s="7"/>
      <c r="W169" s="7"/>
    </row>
    <row r="170" spans="2:23" ht="18.75" thickBot="1">
      <c r="B170" s="72"/>
      <c r="C170" s="154"/>
      <c r="D170" s="155"/>
      <c r="E170" s="156"/>
      <c r="F170" s="155"/>
      <c r="G170" s="85"/>
      <c r="H170" s="85"/>
      <c r="I170" s="7"/>
      <c r="J170" s="7"/>
      <c r="K170" s="7"/>
      <c r="L170" s="7"/>
      <c r="M170" s="7"/>
      <c r="N170" s="7"/>
      <c r="O170" s="18"/>
      <c r="P170" s="18"/>
      <c r="Q170" s="7"/>
      <c r="R170" s="7"/>
      <c r="S170" s="7"/>
      <c r="T170" s="7"/>
      <c r="U170" s="7"/>
      <c r="V170" s="7"/>
      <c r="W170" s="7"/>
    </row>
    <row r="171" spans="2:23" ht="18.75" thickBot="1">
      <c r="B171" s="146" t="s">
        <v>75</v>
      </c>
      <c r="C171" s="158">
        <v>79671</v>
      </c>
      <c r="D171" s="133">
        <v>1</v>
      </c>
      <c r="E171" s="158">
        <v>8231147254.7</v>
      </c>
      <c r="F171" s="133">
        <v>1</v>
      </c>
      <c r="G171" s="85"/>
      <c r="H171" s="85"/>
      <c r="I171" s="7"/>
      <c r="J171" s="7"/>
      <c r="K171" s="7"/>
      <c r="L171" s="7"/>
      <c r="M171" s="7"/>
      <c r="N171" s="7"/>
      <c r="O171" s="18"/>
      <c r="P171" s="18"/>
      <c r="Q171" s="7"/>
      <c r="R171" s="7"/>
      <c r="S171" s="7"/>
      <c r="T171" s="7"/>
      <c r="U171" s="7"/>
      <c r="V171" s="7"/>
      <c r="W171" s="7"/>
    </row>
    <row r="172" spans="2:23" ht="18">
      <c r="B172" s="37"/>
      <c r="C172" s="159"/>
      <c r="D172" s="37"/>
      <c r="E172" s="85"/>
      <c r="F172" s="85"/>
      <c r="G172" s="85"/>
      <c r="H172" s="85"/>
      <c r="I172" s="7"/>
      <c r="J172" s="7"/>
      <c r="K172" s="7"/>
      <c r="L172" s="7"/>
      <c r="M172" s="7"/>
      <c r="N172" s="7"/>
      <c r="O172" s="18"/>
      <c r="P172" s="18"/>
      <c r="Q172" s="7"/>
      <c r="R172" s="7"/>
      <c r="S172" s="7"/>
      <c r="T172" s="7"/>
      <c r="U172" s="7"/>
      <c r="V172" s="7"/>
      <c r="W172" s="7"/>
    </row>
    <row r="173" spans="2:23" ht="18">
      <c r="B173" s="37"/>
      <c r="C173" s="37"/>
      <c r="D173" s="37"/>
      <c r="E173" s="85"/>
      <c r="F173" s="85"/>
      <c r="G173" s="85"/>
      <c r="H173" s="85"/>
      <c r="I173" s="7"/>
      <c r="J173" s="7"/>
      <c r="K173" s="7"/>
      <c r="L173" s="7"/>
      <c r="M173" s="7"/>
      <c r="N173" s="7"/>
      <c r="O173" s="18"/>
      <c r="P173" s="18"/>
      <c r="Q173" s="7"/>
      <c r="R173" s="7"/>
      <c r="S173" s="7"/>
      <c r="T173" s="7"/>
      <c r="U173" s="7"/>
      <c r="V173" s="7"/>
      <c r="W173" s="7"/>
    </row>
    <row r="174" spans="2:23" ht="18.75" thickBot="1">
      <c r="B174" s="37"/>
      <c r="C174" s="37"/>
      <c r="D174" s="37"/>
      <c r="E174" s="85"/>
      <c r="F174" s="85"/>
      <c r="G174" s="85"/>
      <c r="H174" s="85"/>
      <c r="I174" s="7"/>
      <c r="J174" s="7"/>
      <c r="K174" s="7"/>
      <c r="L174" s="7"/>
      <c r="M174" s="7"/>
      <c r="N174" s="7"/>
      <c r="O174" s="18"/>
      <c r="P174" s="18"/>
      <c r="Q174" s="7"/>
      <c r="R174" s="7"/>
      <c r="S174" s="7"/>
      <c r="T174" s="7"/>
      <c r="U174" s="7"/>
      <c r="V174" s="7"/>
      <c r="W174" s="7"/>
    </row>
    <row r="175" spans="2:23" ht="18">
      <c r="B175" s="69" t="s">
        <v>327</v>
      </c>
      <c r="C175" s="69" t="s">
        <v>69</v>
      </c>
      <c r="D175" s="69" t="s">
        <v>73</v>
      </c>
      <c r="E175" s="124" t="s">
        <v>276</v>
      </c>
      <c r="F175" s="69" t="s">
        <v>73</v>
      </c>
      <c r="G175" s="85"/>
      <c r="H175" s="85"/>
      <c r="I175" s="7"/>
      <c r="J175" s="7"/>
      <c r="K175" s="7"/>
      <c r="L175" s="7"/>
      <c r="M175" s="7"/>
      <c r="N175" s="7"/>
      <c r="O175" s="18"/>
      <c r="P175" s="18"/>
      <c r="Q175" s="7"/>
      <c r="R175" s="7"/>
      <c r="S175" s="7"/>
      <c r="T175" s="7"/>
      <c r="U175" s="7"/>
      <c r="V175" s="7"/>
      <c r="W175" s="7"/>
    </row>
    <row r="176" spans="2:23" ht="18.75" thickBot="1">
      <c r="B176" s="70"/>
      <c r="C176" s="70" t="s">
        <v>279</v>
      </c>
      <c r="D176" s="70" t="s">
        <v>278</v>
      </c>
      <c r="E176" s="125" t="s">
        <v>72</v>
      </c>
      <c r="F176" s="70" t="s">
        <v>277</v>
      </c>
      <c r="G176" s="85"/>
      <c r="H176" s="85"/>
      <c r="I176" s="7"/>
      <c r="J176" s="7"/>
      <c r="K176" s="7"/>
      <c r="L176" s="7"/>
      <c r="M176" s="7"/>
      <c r="N176" s="7"/>
      <c r="O176" s="18"/>
      <c r="P176" s="18"/>
      <c r="Q176" s="7"/>
      <c r="R176" s="7"/>
      <c r="S176" s="7"/>
      <c r="T176" s="7"/>
      <c r="U176" s="7"/>
      <c r="V176" s="7"/>
      <c r="W176" s="7"/>
    </row>
    <row r="177" spans="2:23" ht="18">
      <c r="B177" s="90" t="s">
        <v>328</v>
      </c>
      <c r="C177" s="154">
        <v>2890</v>
      </c>
      <c r="D177" s="155">
        <v>0.03627417755519574</v>
      </c>
      <c r="E177" s="156">
        <v>281563044.88</v>
      </c>
      <c r="F177" s="155">
        <v>0.034207023172769385</v>
      </c>
      <c r="G177" s="85"/>
      <c r="H177" s="85"/>
      <c r="I177" s="7"/>
      <c r="J177" s="7"/>
      <c r="K177" s="7"/>
      <c r="L177" s="7"/>
      <c r="M177" s="7"/>
      <c r="N177" s="7"/>
      <c r="O177" s="18"/>
      <c r="P177" s="18"/>
      <c r="Q177" s="7"/>
      <c r="R177" s="7"/>
      <c r="S177" s="7"/>
      <c r="T177" s="7"/>
      <c r="U177" s="7"/>
      <c r="V177" s="7"/>
      <c r="W177" s="7"/>
    </row>
    <row r="178" spans="2:23" ht="18">
      <c r="B178" s="90" t="s">
        <v>370</v>
      </c>
      <c r="C178" s="154">
        <v>6655</v>
      </c>
      <c r="D178" s="155">
        <v>0.08353102132519988</v>
      </c>
      <c r="E178" s="156">
        <v>577920557.41</v>
      </c>
      <c r="F178" s="155">
        <v>0.07021142248184253</v>
      </c>
      <c r="G178" s="85"/>
      <c r="H178" s="85"/>
      <c r="I178" s="7"/>
      <c r="J178" s="7"/>
      <c r="K178" s="7"/>
      <c r="L178" s="7"/>
      <c r="M178" s="7"/>
      <c r="N178" s="7"/>
      <c r="O178" s="18"/>
      <c r="P178" s="18"/>
      <c r="Q178" s="7"/>
      <c r="R178" s="7"/>
      <c r="S178" s="7"/>
      <c r="T178" s="7"/>
      <c r="U178" s="7"/>
      <c r="V178" s="7"/>
      <c r="W178" s="7"/>
    </row>
    <row r="179" spans="2:23" ht="18">
      <c r="B179" s="90" t="s">
        <v>371</v>
      </c>
      <c r="C179" s="154">
        <v>4216</v>
      </c>
      <c r="D179" s="155">
        <v>0.052917623727579674</v>
      </c>
      <c r="E179" s="156">
        <v>768345704.81</v>
      </c>
      <c r="F179" s="155">
        <v>0.09334612551989921</v>
      </c>
      <c r="G179" s="85"/>
      <c r="H179" s="85"/>
      <c r="I179" s="7"/>
      <c r="J179" s="7"/>
      <c r="K179" s="7"/>
      <c r="L179" s="7"/>
      <c r="M179" s="7"/>
      <c r="N179" s="7"/>
      <c r="O179" s="18"/>
      <c r="P179" s="18"/>
      <c r="Q179" s="7"/>
      <c r="R179" s="7"/>
      <c r="S179" s="7"/>
      <c r="T179" s="7"/>
      <c r="U179" s="7"/>
      <c r="V179" s="7"/>
      <c r="W179" s="7"/>
    </row>
    <row r="180" spans="2:23" ht="18">
      <c r="B180" s="90" t="s">
        <v>280</v>
      </c>
      <c r="C180" s="154">
        <v>3258</v>
      </c>
      <c r="D180" s="155">
        <v>0.04089317317468087</v>
      </c>
      <c r="E180" s="156">
        <v>284651577.37</v>
      </c>
      <c r="F180" s="155">
        <v>0.03458224820452136</v>
      </c>
      <c r="G180" s="85"/>
      <c r="H180" s="85"/>
      <c r="I180" s="7"/>
      <c r="J180" s="7"/>
      <c r="K180" s="7"/>
      <c r="L180" s="7"/>
      <c r="M180" s="7"/>
      <c r="N180" s="7"/>
      <c r="O180" s="18"/>
      <c r="P180" s="18"/>
      <c r="Q180" s="7"/>
      <c r="R180" s="7"/>
      <c r="S180" s="7"/>
      <c r="T180" s="7"/>
      <c r="U180" s="7"/>
      <c r="V180" s="7"/>
      <c r="W180" s="7"/>
    </row>
    <row r="181" spans="2:23" ht="18">
      <c r="B181" s="90" t="s">
        <v>372</v>
      </c>
      <c r="C181" s="154">
        <v>7698</v>
      </c>
      <c r="D181" s="155">
        <v>0.0966223594532515</v>
      </c>
      <c r="E181" s="156">
        <v>699932832.82</v>
      </c>
      <c r="F181" s="155">
        <v>0.08503466298945596</v>
      </c>
      <c r="G181" s="85"/>
      <c r="H181" s="85"/>
      <c r="I181" s="7"/>
      <c r="J181" s="7"/>
      <c r="K181" s="7"/>
      <c r="L181" s="7"/>
      <c r="M181" s="7"/>
      <c r="N181" s="7"/>
      <c r="O181" s="18"/>
      <c r="P181" s="18"/>
      <c r="Q181" s="7"/>
      <c r="R181" s="7"/>
      <c r="S181" s="7"/>
      <c r="T181" s="7"/>
      <c r="U181" s="7"/>
      <c r="V181" s="7"/>
      <c r="W181" s="7"/>
    </row>
    <row r="182" spans="2:23" ht="18">
      <c r="B182" s="90" t="s">
        <v>374</v>
      </c>
      <c r="C182" s="154">
        <v>16610</v>
      </c>
      <c r="D182" s="155">
        <v>0.20848238380339146</v>
      </c>
      <c r="E182" s="156">
        <v>2223690936.09</v>
      </c>
      <c r="F182" s="155">
        <v>0.2701556499089806</v>
      </c>
      <c r="G182" s="85"/>
      <c r="H182" s="85"/>
      <c r="I182" s="7"/>
      <c r="J182" s="7"/>
      <c r="K182" s="7"/>
      <c r="L182" s="7"/>
      <c r="M182" s="7"/>
      <c r="N182" s="7"/>
      <c r="O182" s="18"/>
      <c r="P182" s="18"/>
      <c r="Q182" s="7"/>
      <c r="R182" s="7"/>
      <c r="S182" s="7"/>
      <c r="T182" s="7"/>
      <c r="U182" s="7"/>
      <c r="V182" s="7"/>
      <c r="W182" s="7"/>
    </row>
    <row r="183" spans="2:23" ht="18">
      <c r="B183" s="90" t="s">
        <v>375</v>
      </c>
      <c r="C183" s="154">
        <v>6469</v>
      </c>
      <c r="D183" s="155">
        <v>0.0811964202783949</v>
      </c>
      <c r="E183" s="156">
        <v>668639492.6</v>
      </c>
      <c r="F183" s="155">
        <v>0.081232842993813</v>
      </c>
      <c r="G183" s="85"/>
      <c r="H183" s="85"/>
      <c r="I183" s="7"/>
      <c r="J183" s="7"/>
      <c r="K183" s="7"/>
      <c r="L183" s="7"/>
      <c r="M183" s="7"/>
      <c r="N183" s="7"/>
      <c r="O183" s="18"/>
      <c r="P183" s="18"/>
      <c r="Q183" s="7"/>
      <c r="R183" s="7"/>
      <c r="S183" s="7"/>
      <c r="T183" s="7"/>
      <c r="U183" s="7"/>
      <c r="V183" s="7"/>
      <c r="W183" s="7"/>
    </row>
    <row r="184" spans="2:23" ht="18">
      <c r="B184" s="90" t="s">
        <v>377</v>
      </c>
      <c r="C184" s="154">
        <v>5596</v>
      </c>
      <c r="D184" s="155">
        <v>0.07023885730064892</v>
      </c>
      <c r="E184" s="156">
        <v>523114988.32</v>
      </c>
      <c r="F184" s="155">
        <v>0.06355310774221666</v>
      </c>
      <c r="G184" s="85"/>
      <c r="H184" s="85"/>
      <c r="I184" s="7"/>
      <c r="J184" s="7"/>
      <c r="K184" s="7"/>
      <c r="L184" s="7"/>
      <c r="M184" s="7"/>
      <c r="N184" s="7"/>
      <c r="O184" s="18"/>
      <c r="P184" s="18"/>
      <c r="Q184" s="7"/>
      <c r="R184" s="7"/>
      <c r="S184" s="7"/>
      <c r="T184" s="7"/>
      <c r="U184" s="7"/>
      <c r="V184" s="7"/>
      <c r="W184" s="7"/>
    </row>
    <row r="185" spans="2:23" ht="18">
      <c r="B185" s="90" t="s">
        <v>281</v>
      </c>
      <c r="C185" s="154">
        <v>6495</v>
      </c>
      <c r="D185" s="155">
        <v>0.08152276236020635</v>
      </c>
      <c r="E185" s="156">
        <v>559604387.89</v>
      </c>
      <c r="F185" s="155">
        <v>0.06798619567527052</v>
      </c>
      <c r="G185" s="85"/>
      <c r="H185" s="85"/>
      <c r="I185" s="7"/>
      <c r="J185" s="7"/>
      <c r="K185" s="7"/>
      <c r="L185" s="7"/>
      <c r="M185" s="7"/>
      <c r="N185" s="7"/>
      <c r="O185" s="18"/>
      <c r="P185" s="18"/>
      <c r="Q185" s="7"/>
      <c r="R185" s="7"/>
      <c r="S185" s="7"/>
      <c r="T185" s="7"/>
      <c r="U185" s="7"/>
      <c r="V185" s="7"/>
      <c r="W185" s="7"/>
    </row>
    <row r="186" spans="2:23" ht="18">
      <c r="B186" s="90" t="s">
        <v>373</v>
      </c>
      <c r="C186" s="154">
        <v>10116</v>
      </c>
      <c r="D186" s="155">
        <v>0.12697217306171632</v>
      </c>
      <c r="E186" s="156">
        <v>835685438.21</v>
      </c>
      <c r="F186" s="155">
        <v>0.10152721271422063</v>
      </c>
      <c r="G186" s="85"/>
      <c r="H186" s="85"/>
      <c r="I186" s="7"/>
      <c r="J186" s="7"/>
      <c r="K186" s="7"/>
      <c r="L186" s="7"/>
      <c r="M186" s="7"/>
      <c r="N186" s="7"/>
      <c r="O186" s="18"/>
      <c r="P186" s="18"/>
      <c r="Q186" s="7"/>
      <c r="R186" s="7"/>
      <c r="S186" s="7"/>
      <c r="T186" s="7"/>
      <c r="U186" s="7"/>
      <c r="V186" s="7"/>
      <c r="W186" s="7"/>
    </row>
    <row r="187" spans="2:23" ht="16.5" customHeight="1">
      <c r="B187" s="90" t="s">
        <v>376</v>
      </c>
      <c r="C187" s="154">
        <v>3608</v>
      </c>
      <c r="D187" s="155">
        <v>0.04528623966060424</v>
      </c>
      <c r="E187" s="156">
        <v>298114018.77</v>
      </c>
      <c r="F187" s="155">
        <v>0.0362177968083096</v>
      </c>
      <c r="G187" s="85"/>
      <c r="H187" s="85"/>
      <c r="I187" s="7"/>
      <c r="J187" s="7"/>
      <c r="K187" s="7"/>
      <c r="L187" s="7"/>
      <c r="M187" s="7"/>
      <c r="N187" s="7"/>
      <c r="O187" s="18"/>
      <c r="P187" s="18"/>
      <c r="Q187" s="7"/>
      <c r="R187" s="7"/>
      <c r="S187" s="7"/>
      <c r="T187" s="7"/>
      <c r="U187" s="7"/>
      <c r="V187" s="7"/>
      <c r="W187" s="7"/>
    </row>
    <row r="188" spans="2:23" ht="18.75" thickBot="1">
      <c r="B188" s="90" t="s">
        <v>216</v>
      </c>
      <c r="C188" s="154">
        <v>6060</v>
      </c>
      <c r="D188" s="155">
        <v>0.07606280829913017</v>
      </c>
      <c r="E188" s="156">
        <v>509884275.53</v>
      </c>
      <c r="F188" s="155">
        <v>0.06194571178870055</v>
      </c>
      <c r="G188" s="85"/>
      <c r="H188" s="85"/>
      <c r="I188" s="7"/>
      <c r="J188" s="7"/>
      <c r="K188" s="7"/>
      <c r="L188" s="7"/>
      <c r="M188" s="7"/>
      <c r="N188" s="7"/>
      <c r="O188" s="18"/>
      <c r="P188" s="18"/>
      <c r="Q188" s="7"/>
      <c r="R188" s="7"/>
      <c r="S188" s="7"/>
      <c r="T188" s="7"/>
      <c r="U188" s="7"/>
      <c r="V188" s="7"/>
      <c r="W188" s="7"/>
    </row>
    <row r="189" spans="2:16" s="7" customFormat="1" ht="18.75" thickBot="1">
      <c r="B189" s="146" t="s">
        <v>75</v>
      </c>
      <c r="C189" s="230">
        <v>79671</v>
      </c>
      <c r="D189" s="133">
        <v>1</v>
      </c>
      <c r="E189" s="230">
        <v>8231147254.7</v>
      </c>
      <c r="F189" s="133">
        <v>1</v>
      </c>
      <c r="G189" s="160"/>
      <c r="H189" s="160"/>
      <c r="L189" s="160"/>
      <c r="M189" s="160"/>
      <c r="O189" s="18"/>
      <c r="P189" s="18"/>
    </row>
    <row r="190" spans="2:16" s="7" customFormat="1" ht="18">
      <c r="B190" s="37"/>
      <c r="C190" s="159"/>
      <c r="D190" s="37"/>
      <c r="E190" s="85"/>
      <c r="F190" s="160"/>
      <c r="G190" s="160"/>
      <c r="H190" s="160"/>
      <c r="L190" s="160"/>
      <c r="M190" s="160"/>
      <c r="O190" s="18"/>
      <c r="P190" s="18"/>
    </row>
    <row r="191" spans="2:16" s="7" customFormat="1" ht="18.75" thickBot="1">
      <c r="B191" s="37"/>
      <c r="C191" s="37"/>
      <c r="D191" s="37"/>
      <c r="E191" s="160"/>
      <c r="F191" s="160"/>
      <c r="G191" s="160"/>
      <c r="H191" s="160"/>
      <c r="L191" s="160"/>
      <c r="M191" s="160"/>
      <c r="O191" s="18"/>
      <c r="P191" s="18"/>
    </row>
    <row r="192" spans="2:16" s="7" customFormat="1" ht="18">
      <c r="B192" s="69" t="s">
        <v>288</v>
      </c>
      <c r="C192" s="69" t="s">
        <v>69</v>
      </c>
      <c r="D192" s="69" t="s">
        <v>73</v>
      </c>
      <c r="E192" s="124" t="s">
        <v>276</v>
      </c>
      <c r="F192" s="69" t="s">
        <v>73</v>
      </c>
      <c r="G192" s="160"/>
      <c r="H192" s="160"/>
      <c r="L192" s="160"/>
      <c r="M192" s="160"/>
      <c r="O192" s="18"/>
      <c r="P192" s="18"/>
    </row>
    <row r="193" spans="2:16" s="7" customFormat="1" ht="18.75" thickBot="1">
      <c r="B193" s="206" t="s">
        <v>25</v>
      </c>
      <c r="C193" s="70" t="s">
        <v>279</v>
      </c>
      <c r="D193" s="70" t="s">
        <v>278</v>
      </c>
      <c r="E193" s="125" t="s">
        <v>72</v>
      </c>
      <c r="F193" s="70" t="s">
        <v>277</v>
      </c>
      <c r="G193" s="160"/>
      <c r="H193" s="160"/>
      <c r="L193" s="160"/>
      <c r="M193" s="160"/>
      <c r="O193" s="18"/>
      <c r="P193" s="18"/>
    </row>
    <row r="194" spans="2:16" s="7" customFormat="1" ht="18">
      <c r="B194" s="72" t="s">
        <v>651</v>
      </c>
      <c r="C194" s="161">
        <v>9889</v>
      </c>
      <c r="D194" s="162">
        <v>0.12412295565513173</v>
      </c>
      <c r="E194" s="161">
        <v>330167254.03000003</v>
      </c>
      <c r="F194" s="162">
        <v>0.040111936260340125</v>
      </c>
      <c r="G194" s="160"/>
      <c r="H194" s="160"/>
      <c r="L194" s="160"/>
      <c r="O194" s="18"/>
      <c r="P194" s="18"/>
    </row>
    <row r="195" spans="2:16" s="7" customFormat="1" ht="18">
      <c r="B195" s="72" t="s">
        <v>652</v>
      </c>
      <c r="C195" s="161">
        <v>21177</v>
      </c>
      <c r="D195" s="162">
        <v>0.2658056256354257</v>
      </c>
      <c r="E195" s="161">
        <v>1634834616.89</v>
      </c>
      <c r="F195" s="162">
        <v>0.19861564449068828</v>
      </c>
      <c r="G195" s="160"/>
      <c r="H195" s="160"/>
      <c r="L195" s="160"/>
      <c r="O195" s="18"/>
      <c r="P195" s="18"/>
    </row>
    <row r="196" spans="2:16" s="7" customFormat="1" ht="18">
      <c r="B196" s="72" t="s">
        <v>653</v>
      </c>
      <c r="C196" s="161">
        <v>26762</v>
      </c>
      <c r="D196" s="162">
        <v>0.3359064151322313</v>
      </c>
      <c r="E196" s="161">
        <v>3174019856.42</v>
      </c>
      <c r="F196" s="162">
        <v>0.3856108702960731</v>
      </c>
      <c r="G196" s="160"/>
      <c r="H196" s="160"/>
      <c r="L196" s="160"/>
      <c r="O196" s="18"/>
      <c r="P196" s="18"/>
    </row>
    <row r="197" spans="2:16" s="7" customFormat="1" ht="18">
      <c r="B197" s="72" t="s">
        <v>654</v>
      </c>
      <c r="C197" s="161">
        <v>5376</v>
      </c>
      <c r="D197" s="162">
        <v>0.06747750122378281</v>
      </c>
      <c r="E197" s="161">
        <v>737908619.48</v>
      </c>
      <c r="F197" s="162">
        <v>0.08964833171447063</v>
      </c>
      <c r="G197" s="160"/>
      <c r="H197" s="160"/>
      <c r="L197" s="160"/>
      <c r="O197" s="18"/>
      <c r="P197" s="18"/>
    </row>
    <row r="198" spans="2:16" s="7" customFormat="1" ht="18">
      <c r="B198" s="72" t="s">
        <v>655</v>
      </c>
      <c r="C198" s="161">
        <v>5819</v>
      </c>
      <c r="D198" s="162">
        <v>0.07303786823310866</v>
      </c>
      <c r="E198" s="161">
        <v>831858187.19</v>
      </c>
      <c r="F198" s="162">
        <v>0.10106224095492976</v>
      </c>
      <c r="G198" s="160"/>
      <c r="H198" s="160"/>
      <c r="L198" s="160"/>
      <c r="O198" s="18"/>
      <c r="P198" s="18"/>
    </row>
    <row r="199" spans="2:16" s="7" customFormat="1" ht="18">
      <c r="B199" s="72" t="s">
        <v>656</v>
      </c>
      <c r="C199" s="161">
        <v>7130</v>
      </c>
      <c r="D199" s="162">
        <v>0.08949304012752445</v>
      </c>
      <c r="E199" s="161">
        <v>1039201326.22</v>
      </c>
      <c r="F199" s="162">
        <v>0.12625230652101554</v>
      </c>
      <c r="G199" s="160"/>
      <c r="H199" s="160"/>
      <c r="L199" s="160"/>
      <c r="O199" s="18"/>
      <c r="P199" s="18"/>
    </row>
    <row r="200" spans="2:16" s="7" customFormat="1" ht="18">
      <c r="B200" s="72" t="s">
        <v>657</v>
      </c>
      <c r="C200" s="161">
        <v>2739</v>
      </c>
      <c r="D200" s="162">
        <v>0.03437888315698309</v>
      </c>
      <c r="E200" s="161">
        <v>380871528.55</v>
      </c>
      <c r="F200" s="162">
        <v>0.04627198575903519</v>
      </c>
      <c r="O200" s="18"/>
      <c r="P200" s="18"/>
    </row>
    <row r="201" spans="2:16" s="7" customFormat="1" ht="18">
      <c r="B201" s="72" t="s">
        <v>658</v>
      </c>
      <c r="C201" s="161">
        <v>772</v>
      </c>
      <c r="D201" s="162">
        <v>0.009689849506093811</v>
      </c>
      <c r="E201" s="161">
        <v>101223607.81</v>
      </c>
      <c r="F201" s="162">
        <v>0.012297630534091239</v>
      </c>
      <c r="O201" s="18"/>
      <c r="P201" s="18"/>
    </row>
    <row r="202" spans="2:16" s="7" customFormat="1" ht="18.75" thickBot="1">
      <c r="B202" s="72" t="s">
        <v>481</v>
      </c>
      <c r="C202" s="161">
        <v>7</v>
      </c>
      <c r="D202" s="162">
        <v>8.78613297184672E-05</v>
      </c>
      <c r="E202" s="161">
        <v>1062258.11</v>
      </c>
      <c r="F202" s="162">
        <v>0.00012905346935610326</v>
      </c>
      <c r="O202" s="18"/>
      <c r="P202" s="18"/>
    </row>
    <row r="203" spans="2:16" s="7" customFormat="1" ht="18.75" thickBot="1">
      <c r="B203" s="146" t="s">
        <v>75</v>
      </c>
      <c r="C203" s="163">
        <v>79671</v>
      </c>
      <c r="D203" s="164">
        <v>1</v>
      </c>
      <c r="E203" s="163">
        <v>8231147254.700001</v>
      </c>
      <c r="F203" s="164">
        <v>1</v>
      </c>
      <c r="G203" s="85"/>
      <c r="H203" s="85"/>
      <c r="O203" s="18"/>
      <c r="P203" s="18"/>
    </row>
    <row r="204" spans="2:16" s="7" customFormat="1" ht="18">
      <c r="B204" s="165"/>
      <c r="C204" s="159"/>
      <c r="D204" s="37"/>
      <c r="E204" s="85"/>
      <c r="O204" s="18"/>
      <c r="P204" s="18"/>
    </row>
    <row r="205" spans="2:16" s="7" customFormat="1" ht="18.75" thickBot="1">
      <c r="B205" s="165"/>
      <c r="C205" s="159"/>
      <c r="D205" s="37"/>
      <c r="E205" s="85"/>
      <c r="O205" s="18"/>
      <c r="P205" s="18"/>
    </row>
    <row r="206" spans="2:16" s="7" customFormat="1" ht="18">
      <c r="B206" s="69" t="s">
        <v>23</v>
      </c>
      <c r="C206" s="69" t="s">
        <v>69</v>
      </c>
      <c r="D206" s="69" t="s">
        <v>73</v>
      </c>
      <c r="E206" s="124" t="s">
        <v>276</v>
      </c>
      <c r="F206" s="69" t="s">
        <v>73</v>
      </c>
      <c r="G206" s="85"/>
      <c r="H206" s="85"/>
      <c r="O206" s="18"/>
      <c r="P206" s="18"/>
    </row>
    <row r="207" spans="2:16" s="7" customFormat="1" ht="18.75" thickBot="1">
      <c r="B207" s="206" t="s">
        <v>24</v>
      </c>
      <c r="C207" s="70" t="s">
        <v>279</v>
      </c>
      <c r="D207" s="70" t="s">
        <v>278</v>
      </c>
      <c r="E207" s="125" t="s">
        <v>72</v>
      </c>
      <c r="F207" s="70" t="s">
        <v>277</v>
      </c>
      <c r="G207" s="85"/>
      <c r="H207" s="85"/>
      <c r="O207" s="18"/>
      <c r="P207" s="18"/>
    </row>
    <row r="208" spans="2:16" s="7" customFormat="1" ht="18">
      <c r="B208" s="72" t="s">
        <v>651</v>
      </c>
      <c r="C208" s="161">
        <v>13755</v>
      </c>
      <c r="D208" s="162">
        <v>0.17264751289678804</v>
      </c>
      <c r="E208" s="161">
        <v>493596707.37</v>
      </c>
      <c r="F208" s="162">
        <v>0.059966939248736605</v>
      </c>
      <c r="G208" s="85"/>
      <c r="H208" s="85"/>
      <c r="O208" s="18"/>
      <c r="P208" s="18"/>
    </row>
    <row r="209" spans="2:16" s="7" customFormat="1" ht="18">
      <c r="B209" s="72" t="s">
        <v>652</v>
      </c>
      <c r="C209" s="161">
        <v>22114</v>
      </c>
      <c r="D209" s="162">
        <v>0.27756649219916907</v>
      </c>
      <c r="E209" s="161">
        <v>1754441984.82</v>
      </c>
      <c r="F209" s="162">
        <v>0.21314671339626565</v>
      </c>
      <c r="G209" s="85"/>
      <c r="H209" s="85"/>
      <c r="O209" s="18"/>
      <c r="P209" s="18"/>
    </row>
    <row r="210" spans="2:16" s="7" customFormat="1" ht="18">
      <c r="B210" s="72" t="s">
        <v>653</v>
      </c>
      <c r="C210" s="161">
        <v>20470</v>
      </c>
      <c r="D210" s="162">
        <v>0.2569316313338605</v>
      </c>
      <c r="E210" s="161">
        <v>2516300397.15</v>
      </c>
      <c r="F210" s="162">
        <v>0.305704699392079</v>
      </c>
      <c r="O210" s="18"/>
      <c r="P210" s="18"/>
    </row>
    <row r="211" spans="2:16" s="7" customFormat="1" ht="18">
      <c r="B211" s="72" t="s">
        <v>654</v>
      </c>
      <c r="C211" s="161">
        <v>4130</v>
      </c>
      <c r="D211" s="162">
        <v>0.051838184533895645</v>
      </c>
      <c r="E211" s="161">
        <v>587269808.67</v>
      </c>
      <c r="F211" s="162">
        <v>0.07134726065490661</v>
      </c>
      <c r="G211" s="166"/>
      <c r="H211" s="166"/>
      <c r="I211" s="167"/>
      <c r="J211" s="167"/>
      <c r="K211" s="167"/>
      <c r="L211" s="166"/>
      <c r="O211" s="18"/>
      <c r="P211" s="18"/>
    </row>
    <row r="212" spans="2:16" s="7" customFormat="1" ht="18">
      <c r="B212" s="72" t="s">
        <v>655</v>
      </c>
      <c r="C212" s="161">
        <v>4265</v>
      </c>
      <c r="D212" s="162">
        <v>0.05353265303560894</v>
      </c>
      <c r="E212" s="161">
        <v>624374036.39</v>
      </c>
      <c r="F212" s="162">
        <v>0.0758550439045397</v>
      </c>
      <c r="O212" s="18"/>
      <c r="P212" s="18"/>
    </row>
    <row r="213" spans="2:16" s="7" customFormat="1" ht="18">
      <c r="B213" s="72" t="s">
        <v>656</v>
      </c>
      <c r="C213" s="161">
        <v>4277</v>
      </c>
      <c r="D213" s="162">
        <v>0.053683272457983454</v>
      </c>
      <c r="E213" s="161">
        <v>643105241.8</v>
      </c>
      <c r="F213" s="162">
        <v>0.07813069331651011</v>
      </c>
      <c r="G213" s="85"/>
      <c r="H213" s="85"/>
      <c r="I213" s="85"/>
      <c r="J213" s="85"/>
      <c r="K213" s="85"/>
      <c r="L213" s="85"/>
      <c r="O213" s="18"/>
      <c r="P213" s="18"/>
    </row>
    <row r="214" spans="2:16" s="7" customFormat="1" ht="18">
      <c r="B214" s="72" t="s">
        <v>657</v>
      </c>
      <c r="C214" s="161">
        <v>4009</v>
      </c>
      <c r="D214" s="162">
        <v>0.050319438691619284</v>
      </c>
      <c r="E214" s="161">
        <v>593049679.14</v>
      </c>
      <c r="F214" s="162">
        <v>0.07204945565775991</v>
      </c>
      <c r="G214" s="85"/>
      <c r="H214" s="85"/>
      <c r="I214" s="85"/>
      <c r="J214" s="85"/>
      <c r="K214" s="85"/>
      <c r="L214" s="85"/>
      <c r="O214" s="18"/>
      <c r="P214" s="18"/>
    </row>
    <row r="215" spans="2:16" s="7" customFormat="1" ht="18">
      <c r="B215" s="72" t="s">
        <v>658</v>
      </c>
      <c r="C215" s="161">
        <v>4202</v>
      </c>
      <c r="D215" s="162">
        <v>0.052741901068142735</v>
      </c>
      <c r="E215" s="161">
        <v>634036865.75</v>
      </c>
      <c r="F215" s="162">
        <v>0.07702897860173304</v>
      </c>
      <c r="G215" s="85"/>
      <c r="H215" s="85"/>
      <c r="I215" s="85"/>
      <c r="J215" s="85"/>
      <c r="K215" s="85"/>
      <c r="L215" s="85"/>
      <c r="O215" s="18"/>
      <c r="P215" s="18"/>
    </row>
    <row r="216" spans="2:16" s="7" customFormat="1" ht="18.75" thickBot="1">
      <c r="B216" s="72" t="s">
        <v>482</v>
      </c>
      <c r="C216" s="161">
        <v>2449</v>
      </c>
      <c r="D216" s="162">
        <v>0.03073891378293231</v>
      </c>
      <c r="E216" s="161">
        <v>384972533.61</v>
      </c>
      <c r="F216" s="162">
        <v>0.04677021582746925</v>
      </c>
      <c r="G216" s="85"/>
      <c r="H216" s="85"/>
      <c r="I216" s="85"/>
      <c r="J216" s="85"/>
      <c r="K216" s="85"/>
      <c r="L216" s="85"/>
      <c r="O216" s="18"/>
      <c r="P216" s="18"/>
    </row>
    <row r="217" spans="2:16" s="7" customFormat="1" ht="18.75" thickBot="1">
      <c r="B217" s="146" t="s">
        <v>75</v>
      </c>
      <c r="C217" s="163">
        <v>79671</v>
      </c>
      <c r="D217" s="164">
        <v>1</v>
      </c>
      <c r="E217" s="163">
        <v>8231147254.700001</v>
      </c>
      <c r="F217" s="164">
        <v>1</v>
      </c>
      <c r="G217" s="80"/>
      <c r="H217" s="80"/>
      <c r="I217" s="80"/>
      <c r="J217" s="80"/>
      <c r="K217" s="80"/>
      <c r="L217" s="80"/>
      <c r="O217" s="18"/>
      <c r="P217" s="18"/>
    </row>
    <row r="218" spans="3:16" s="7" customFormat="1" ht="18">
      <c r="C218" s="159"/>
      <c r="D218" s="37"/>
      <c r="E218" s="85"/>
      <c r="F218" s="80"/>
      <c r="G218" s="80"/>
      <c r="H218" s="80"/>
      <c r="I218" s="80"/>
      <c r="J218" s="80"/>
      <c r="K218" s="80"/>
      <c r="L218" s="80"/>
      <c r="O218" s="18"/>
      <c r="P218" s="18"/>
    </row>
    <row r="219" spans="2:16" s="7" customFormat="1" ht="18">
      <c r="B219" s="168"/>
      <c r="C219" s="55"/>
      <c r="D219" s="37"/>
      <c r="E219" s="80"/>
      <c r="F219" s="80"/>
      <c r="G219" s="80"/>
      <c r="H219" s="80"/>
      <c r="I219" s="80"/>
      <c r="J219" s="80"/>
      <c r="K219" s="80"/>
      <c r="L219" s="80"/>
      <c r="O219" s="18"/>
      <c r="P219" s="18"/>
    </row>
    <row r="222" spans="2:16" s="20" customFormat="1" ht="18.75" thickBot="1">
      <c r="B222" s="8" t="s">
        <v>37</v>
      </c>
      <c r="C222" s="9"/>
      <c r="D222" s="9"/>
      <c r="E222" s="9"/>
      <c r="F222" s="9"/>
      <c r="G222" s="10"/>
      <c r="H222" s="9"/>
      <c r="I222" s="9"/>
      <c r="J222" s="9"/>
      <c r="K222" s="9"/>
      <c r="L222" s="9"/>
      <c r="M222" s="9"/>
      <c r="N222" s="9"/>
      <c r="O222" s="9"/>
      <c r="P222" s="9"/>
    </row>
    <row r="224" spans="1:3" s="20" customFormat="1" ht="18">
      <c r="A224" s="16"/>
      <c r="B224" s="56" t="s">
        <v>251</v>
      </c>
      <c r="C224" s="170">
        <v>39472</v>
      </c>
    </row>
    <row r="225" spans="1:3" s="20" customFormat="1" ht="18">
      <c r="A225" s="16"/>
      <c r="B225" s="56" t="s">
        <v>252</v>
      </c>
      <c r="C225" s="170">
        <v>39782</v>
      </c>
    </row>
    <row r="226" s="20" customFormat="1" ht="20.25">
      <c r="E226" s="244" t="s">
        <v>684</v>
      </c>
    </row>
    <row r="227" s="20" customFormat="1" ht="18.75" thickBot="1"/>
    <row r="228" spans="2:15" s="20" customFormat="1" ht="54.75" thickBot="1">
      <c r="B228" s="171" t="s">
        <v>14</v>
      </c>
      <c r="C228" s="172" t="s">
        <v>286</v>
      </c>
      <c r="D228" s="172" t="s">
        <v>224</v>
      </c>
      <c r="E228" s="172" t="s">
        <v>283</v>
      </c>
      <c r="F228" s="172" t="s">
        <v>253</v>
      </c>
      <c r="G228" s="172" t="s">
        <v>184</v>
      </c>
      <c r="H228" s="172" t="s">
        <v>378</v>
      </c>
      <c r="I228" s="172" t="s">
        <v>254</v>
      </c>
      <c r="J228" s="172" t="s">
        <v>255</v>
      </c>
      <c r="K228" s="172" t="s">
        <v>256</v>
      </c>
      <c r="L228" s="172" t="s">
        <v>257</v>
      </c>
      <c r="M228" s="172" t="s">
        <v>258</v>
      </c>
      <c r="N228" s="172" t="s">
        <v>663</v>
      </c>
      <c r="O228" s="172" t="s">
        <v>259</v>
      </c>
    </row>
    <row r="229" spans="2:15" s="20" customFormat="1" ht="18">
      <c r="B229" s="71"/>
      <c r="C229" s="71"/>
      <c r="D229" s="71"/>
      <c r="E229" s="71"/>
      <c r="F229" s="71"/>
      <c r="G229" s="71"/>
      <c r="H229" s="71"/>
      <c r="I229" s="71"/>
      <c r="J229" s="71"/>
      <c r="K229" s="71"/>
      <c r="L229" s="71"/>
      <c r="M229" s="71"/>
      <c r="N229" s="71"/>
      <c r="O229" s="71"/>
    </row>
    <row r="230" spans="2:15" s="20" customFormat="1" ht="18">
      <c r="B230" s="71" t="s">
        <v>639</v>
      </c>
      <c r="C230" s="71" t="s">
        <v>679</v>
      </c>
      <c r="D230" s="71" t="s">
        <v>212</v>
      </c>
      <c r="E230" s="71" t="s">
        <v>284</v>
      </c>
      <c r="F230" s="173">
        <v>1060000000</v>
      </c>
      <c r="G230" s="173">
        <v>0</v>
      </c>
      <c r="H230" s="173">
        <v>1060000000</v>
      </c>
      <c r="I230" s="173" t="s">
        <v>260</v>
      </c>
      <c r="J230" s="174">
        <v>0.0058</v>
      </c>
      <c r="K230" s="174">
        <v>0.05549</v>
      </c>
      <c r="L230" s="175">
        <v>39800</v>
      </c>
      <c r="M230" s="173">
        <v>14868237.222222222</v>
      </c>
      <c r="N230" s="176">
        <v>39890</v>
      </c>
      <c r="O230" s="176">
        <v>56584</v>
      </c>
    </row>
    <row r="231" spans="2:15" s="20" customFormat="1" ht="18">
      <c r="B231" s="71" t="s">
        <v>379</v>
      </c>
      <c r="C231" s="71" t="s">
        <v>680</v>
      </c>
      <c r="D231" s="71" t="s">
        <v>212</v>
      </c>
      <c r="E231" s="71" t="s">
        <v>284</v>
      </c>
      <c r="F231" s="173">
        <v>1200000000</v>
      </c>
      <c r="G231" s="173">
        <v>0</v>
      </c>
      <c r="H231" s="173">
        <v>1200000000</v>
      </c>
      <c r="I231" s="173" t="s">
        <v>260</v>
      </c>
      <c r="J231" s="174">
        <v>0.003</v>
      </c>
      <c r="K231" s="174">
        <v>0.05269</v>
      </c>
      <c r="L231" s="175">
        <v>39800</v>
      </c>
      <c r="M231" s="173">
        <v>15982633.333333334</v>
      </c>
      <c r="N231" s="176">
        <v>40620</v>
      </c>
      <c r="O231" s="176">
        <v>56584</v>
      </c>
    </row>
    <row r="232" spans="2:15" s="20" customFormat="1" ht="18">
      <c r="B232" s="71" t="s">
        <v>597</v>
      </c>
      <c r="C232" s="71" t="s">
        <v>681</v>
      </c>
      <c r="D232" s="71" t="s">
        <v>262</v>
      </c>
      <c r="E232" s="71" t="s">
        <v>285</v>
      </c>
      <c r="F232" s="173">
        <v>70000000</v>
      </c>
      <c r="G232" s="173">
        <v>0</v>
      </c>
      <c r="H232" s="173">
        <v>70000000</v>
      </c>
      <c r="I232" s="173" t="s">
        <v>261</v>
      </c>
      <c r="J232" s="174">
        <v>0.0065</v>
      </c>
      <c r="K232" s="174">
        <v>0.066275</v>
      </c>
      <c r="L232" s="175">
        <v>39800</v>
      </c>
      <c r="M232" s="173">
        <v>1156634.9315068494</v>
      </c>
      <c r="N232" s="176">
        <v>42081</v>
      </c>
      <c r="O232" s="176">
        <v>56584</v>
      </c>
    </row>
    <row r="233" spans="2:15" s="20" customFormat="1" ht="18">
      <c r="B233" s="71" t="s">
        <v>682</v>
      </c>
      <c r="C233" s="71" t="s">
        <v>683</v>
      </c>
      <c r="D233" s="71" t="s">
        <v>683</v>
      </c>
      <c r="E233" s="71" t="s">
        <v>285</v>
      </c>
      <c r="F233" s="173">
        <v>90000000</v>
      </c>
      <c r="G233" s="173">
        <v>0</v>
      </c>
      <c r="H233" s="173">
        <v>90000000</v>
      </c>
      <c r="I233" s="173" t="s">
        <v>261</v>
      </c>
      <c r="J233" s="174">
        <v>0.02</v>
      </c>
      <c r="K233" s="174">
        <v>0.079775</v>
      </c>
      <c r="L233" s="175">
        <v>39800</v>
      </c>
      <c r="M233" s="173">
        <v>1790019.8630136987</v>
      </c>
      <c r="N233" s="176">
        <v>42081</v>
      </c>
      <c r="O233" s="176">
        <v>56584</v>
      </c>
    </row>
    <row r="234" spans="2:15" s="20" customFormat="1" ht="18.75" thickBot="1">
      <c r="B234" s="70"/>
      <c r="C234" s="70"/>
      <c r="D234" s="70"/>
      <c r="E234" s="70"/>
      <c r="F234" s="70"/>
      <c r="G234" s="70"/>
      <c r="H234" s="70"/>
      <c r="I234" s="70"/>
      <c r="J234" s="70"/>
      <c r="K234" s="70"/>
      <c r="L234" s="70"/>
      <c r="M234" s="70"/>
      <c r="N234" s="70"/>
      <c r="O234" s="70"/>
    </row>
    <row r="235" s="20" customFormat="1" ht="18"/>
    <row r="236" s="20" customFormat="1" ht="18.75" thickBot="1"/>
    <row r="237" spans="2:6" s="20" customFormat="1" ht="18">
      <c r="B237" s="69" t="s">
        <v>483</v>
      </c>
      <c r="C237" s="69" t="s">
        <v>75</v>
      </c>
      <c r="D237" s="212" t="s">
        <v>669</v>
      </c>
      <c r="E237" s="124" t="s">
        <v>665</v>
      </c>
      <c r="F237" s="69" t="s">
        <v>667</v>
      </c>
    </row>
    <row r="238" spans="2:6" s="20" customFormat="1" ht="18.75" thickBot="1">
      <c r="B238" s="70"/>
      <c r="C238" s="70" t="s">
        <v>72</v>
      </c>
      <c r="D238" s="70"/>
      <c r="E238" s="125" t="s">
        <v>666</v>
      </c>
      <c r="F238" s="211" t="s">
        <v>668</v>
      </c>
    </row>
    <row r="239" spans="2:6" s="20" customFormat="1" ht="18">
      <c r="B239" s="183"/>
      <c r="C239" s="184"/>
      <c r="D239" s="184"/>
      <c r="E239" s="184"/>
      <c r="F239" s="252"/>
    </row>
    <row r="240" spans="2:6" s="20" customFormat="1" ht="18">
      <c r="B240" s="90" t="s">
        <v>484</v>
      </c>
      <c r="C240" s="186">
        <v>789700000</v>
      </c>
      <c r="D240" s="127">
        <v>0.42832347995877856</v>
      </c>
      <c r="E240" s="127">
        <v>0.08678201442750991</v>
      </c>
      <c r="F240" s="253">
        <v>0.09817215382112059</v>
      </c>
    </row>
    <row r="241" spans="2:6" s="20" customFormat="1" ht="18">
      <c r="B241" s="90" t="s">
        <v>485</v>
      </c>
      <c r="C241" s="186">
        <v>894000000</v>
      </c>
      <c r="D241" s="127">
        <v>0.48489450561371156</v>
      </c>
      <c r="E241" s="127">
        <v>0.08678201442750991</v>
      </c>
      <c r="F241" s="253">
        <v>0.09817215382112059</v>
      </c>
    </row>
    <row r="242" spans="2:6" s="20" customFormat="1" ht="18">
      <c r="B242" s="90" t="s">
        <v>486</v>
      </c>
      <c r="C242" s="186">
        <v>70000000</v>
      </c>
      <c r="D242" s="127">
        <v>0.03796713131203558</v>
      </c>
      <c r="E242" s="127">
        <v>0.04881488311547432</v>
      </c>
      <c r="F242" s="253">
        <v>0.06020502250908499</v>
      </c>
    </row>
    <row r="243" spans="2:6" s="20" customFormat="1" ht="18.75" thickBot="1">
      <c r="B243" s="90" t="s">
        <v>487</v>
      </c>
      <c r="C243" s="186">
        <v>90000000</v>
      </c>
      <c r="D243" s="127">
        <v>0.04881488311547432</v>
      </c>
      <c r="E243" s="127">
        <v>0</v>
      </c>
      <c r="F243" s="253">
        <v>0</v>
      </c>
    </row>
    <row r="244" spans="2:6" s="20" customFormat="1" ht="18">
      <c r="B244" s="90"/>
      <c r="C244" s="190">
        <v>1843700000</v>
      </c>
      <c r="D244" s="114">
        <v>1</v>
      </c>
      <c r="E244" s="127"/>
      <c r="F244" s="253"/>
    </row>
    <row r="245" spans="2:6" s="20" customFormat="1" ht="18.75" thickBot="1">
      <c r="B245" s="90"/>
      <c r="C245" s="186"/>
      <c r="D245" s="127"/>
      <c r="E245" s="127"/>
      <c r="F245" s="253"/>
    </row>
    <row r="246" spans="2:6" s="20" customFormat="1" ht="18">
      <c r="B246" s="94"/>
      <c r="C246" s="250"/>
      <c r="D246" s="114"/>
      <c r="E246" s="114"/>
      <c r="F246" s="254"/>
    </row>
    <row r="247" spans="2:6" s="20" customFormat="1" ht="18">
      <c r="B247" s="90" t="s">
        <v>690</v>
      </c>
      <c r="C247" s="186">
        <v>21000000</v>
      </c>
      <c r="D247" s="127">
        <v>0.011390139393610674</v>
      </c>
      <c r="E247" s="127"/>
      <c r="F247" s="253"/>
    </row>
    <row r="248" spans="2:6" s="20" customFormat="1" ht="18.75" thickBot="1">
      <c r="B248" s="103"/>
      <c r="C248" s="188"/>
      <c r="D248" s="188"/>
      <c r="E248" s="117"/>
      <c r="F248" s="255"/>
    </row>
    <row r="249" s="20" customFormat="1" ht="18">
      <c r="B249" s="98" t="s">
        <v>691</v>
      </c>
    </row>
    <row r="250" s="20" customFormat="1" ht="18.75" thickBot="1"/>
    <row r="251" spans="2:16" s="7" customFormat="1" ht="18">
      <c r="B251" s="94" t="s">
        <v>692</v>
      </c>
      <c r="C251" s="190"/>
      <c r="D251" s="208"/>
      <c r="E251" s="209"/>
      <c r="F251" s="210"/>
      <c r="G251" s="20"/>
      <c r="O251" s="18"/>
      <c r="P251" s="18"/>
    </row>
    <row r="252" spans="2:16" s="7" customFormat="1" ht="18.75" thickBot="1">
      <c r="B252" s="103"/>
      <c r="C252" s="188"/>
      <c r="D252" s="208"/>
      <c r="E252" s="209"/>
      <c r="F252" s="210"/>
      <c r="G252" s="20"/>
      <c r="O252" s="18"/>
      <c r="P252" s="18"/>
    </row>
    <row r="253" spans="2:16" s="7" customFormat="1" ht="18">
      <c r="B253" s="90" t="s">
        <v>380</v>
      </c>
      <c r="C253" s="186">
        <v>21000000</v>
      </c>
      <c r="D253" s="208"/>
      <c r="E253" s="209"/>
      <c r="F253" s="210"/>
      <c r="G253" s="20"/>
      <c r="O253" s="18"/>
      <c r="P253" s="18"/>
    </row>
    <row r="254" spans="2:16" s="7" customFormat="1" ht="18">
      <c r="B254" s="90" t="s">
        <v>46</v>
      </c>
      <c r="C254" s="186">
        <v>0</v>
      </c>
      <c r="D254" s="208"/>
      <c r="E254" s="209"/>
      <c r="F254" s="210"/>
      <c r="G254" s="20"/>
      <c r="O254" s="18"/>
      <c r="P254" s="18"/>
    </row>
    <row r="255" spans="2:16" s="7" customFormat="1" ht="18">
      <c r="B255" s="90" t="s">
        <v>47</v>
      </c>
      <c r="C255" s="186">
        <v>0</v>
      </c>
      <c r="D255" s="208"/>
      <c r="E255" s="209"/>
      <c r="F255" s="210"/>
      <c r="G255" s="20"/>
      <c r="O255" s="18"/>
      <c r="P255" s="18"/>
    </row>
    <row r="256" spans="2:16" s="7" customFormat="1" ht="18.75" thickBot="1">
      <c r="B256" s="103" t="s">
        <v>381</v>
      </c>
      <c r="C256" s="188">
        <v>21000000</v>
      </c>
      <c r="G256" s="20"/>
      <c r="O256" s="18"/>
      <c r="P256" s="18"/>
    </row>
    <row r="257" s="20" customFormat="1" ht="18"/>
    <row r="258" spans="2:15" s="7" customFormat="1" ht="18.75" thickBot="1">
      <c r="B258" s="31"/>
      <c r="C258" s="82"/>
      <c r="D258" s="20"/>
      <c r="E258" s="20"/>
      <c r="F258" s="20"/>
      <c r="N258" s="18"/>
      <c r="O258" s="18"/>
    </row>
    <row r="259" spans="2:15" s="7" customFormat="1" ht="18">
      <c r="B259" s="94" t="s">
        <v>635</v>
      </c>
      <c r="C259" s="114"/>
      <c r="D259" s="20"/>
      <c r="N259" s="18"/>
      <c r="O259" s="18"/>
    </row>
    <row r="260" spans="2:15" s="7" customFormat="1" ht="18.75" thickBot="1">
      <c r="B260" s="103"/>
      <c r="C260" s="117"/>
      <c r="D260" s="20"/>
      <c r="E260" s="20"/>
      <c r="F260" s="20"/>
      <c r="N260" s="18"/>
      <c r="O260" s="18"/>
    </row>
    <row r="261" spans="2:15" s="7" customFormat="1" ht="36.75" thickBot="1">
      <c r="B261" s="256" t="s">
        <v>488</v>
      </c>
      <c r="C261" s="257">
        <v>0.008585671400776373</v>
      </c>
      <c r="D261" s="20"/>
      <c r="E261" s="20"/>
      <c r="F261" s="20"/>
      <c r="N261" s="18"/>
      <c r="O261" s="18"/>
    </row>
    <row r="262" spans="2:15" s="7" customFormat="1" ht="18">
      <c r="B262" s="18" t="s">
        <v>638</v>
      </c>
      <c r="C262" s="82"/>
      <c r="D262" s="20"/>
      <c r="E262" s="20"/>
      <c r="F262" s="20"/>
      <c r="N262" s="18"/>
      <c r="O262" s="18"/>
    </row>
    <row r="263" ht="30.75" customHeight="1"/>
    <row r="264" spans="2:16" s="20" customFormat="1" ht="18.75" thickBot="1">
      <c r="B264" s="8" t="s">
        <v>37</v>
      </c>
      <c r="C264" s="9"/>
      <c r="D264" s="9"/>
      <c r="E264" s="9"/>
      <c r="F264" s="9"/>
      <c r="G264" s="10"/>
      <c r="H264" s="9"/>
      <c r="I264" s="9"/>
      <c r="J264" s="9"/>
      <c r="K264" s="9"/>
      <c r="L264" s="9"/>
      <c r="M264" s="9"/>
      <c r="N264" s="9"/>
      <c r="O264" s="9"/>
      <c r="P264" s="9"/>
    </row>
    <row r="265" s="20" customFormat="1" ht="18"/>
    <row r="266" spans="2:3" s="20" customFormat="1" ht="18">
      <c r="B266" s="56" t="s">
        <v>251</v>
      </c>
      <c r="C266" s="170">
        <v>39512</v>
      </c>
    </row>
    <row r="267" spans="2:3" s="20" customFormat="1" ht="18">
      <c r="B267" s="56" t="s">
        <v>252</v>
      </c>
      <c r="C267" s="170">
        <v>39782</v>
      </c>
    </row>
    <row r="268" s="20" customFormat="1" ht="20.25">
      <c r="E268" s="244" t="s">
        <v>15</v>
      </c>
    </row>
    <row r="269" s="20" customFormat="1" ht="18.75" thickBot="1"/>
    <row r="270" spans="2:15" s="20" customFormat="1" ht="54.75" thickBot="1">
      <c r="B270" s="171" t="s">
        <v>8</v>
      </c>
      <c r="C270" s="172" t="s">
        <v>286</v>
      </c>
      <c r="D270" s="172" t="s">
        <v>224</v>
      </c>
      <c r="E270" s="172" t="s">
        <v>283</v>
      </c>
      <c r="F270" s="172" t="s">
        <v>253</v>
      </c>
      <c r="G270" s="172" t="s">
        <v>184</v>
      </c>
      <c r="H270" s="172" t="s">
        <v>378</v>
      </c>
      <c r="I270" s="172" t="s">
        <v>254</v>
      </c>
      <c r="J270" s="172" t="s">
        <v>255</v>
      </c>
      <c r="K270" s="172" t="s">
        <v>256</v>
      </c>
      <c r="L270" s="172" t="s">
        <v>257</v>
      </c>
      <c r="M270" s="172" t="s">
        <v>258</v>
      </c>
      <c r="N270" s="172" t="s">
        <v>663</v>
      </c>
      <c r="O270" s="172" t="s">
        <v>259</v>
      </c>
    </row>
    <row r="271" spans="2:15" s="20" customFormat="1" ht="18">
      <c r="B271" s="71"/>
      <c r="C271" s="71"/>
      <c r="D271" s="71"/>
      <c r="E271" s="71"/>
      <c r="F271" s="71"/>
      <c r="G271" s="71"/>
      <c r="H271" s="71"/>
      <c r="I271" s="71"/>
      <c r="J271" s="71"/>
      <c r="K271" s="71"/>
      <c r="L271" s="71"/>
      <c r="M271" s="71"/>
      <c r="N271" s="71"/>
      <c r="O271" s="71"/>
    </row>
    <row r="272" spans="2:15" s="20" customFormat="1" ht="18">
      <c r="B272" s="71" t="s">
        <v>639</v>
      </c>
      <c r="C272" s="71" t="s">
        <v>9</v>
      </c>
      <c r="D272" s="71" t="s">
        <v>212</v>
      </c>
      <c r="E272" s="71" t="s">
        <v>284</v>
      </c>
      <c r="F272" s="173">
        <v>735000000</v>
      </c>
      <c r="G272" s="173">
        <v>0</v>
      </c>
      <c r="H272" s="173">
        <v>735000000</v>
      </c>
      <c r="I272" s="173" t="s">
        <v>260</v>
      </c>
      <c r="J272" s="174">
        <v>0.0045</v>
      </c>
      <c r="K272" s="174">
        <v>0.054189999999999995</v>
      </c>
      <c r="L272" s="175">
        <v>39800</v>
      </c>
      <c r="M272" s="173">
        <v>10068050.416666666</v>
      </c>
      <c r="N272" s="176">
        <v>40513</v>
      </c>
      <c r="O272" s="176">
        <v>56584</v>
      </c>
    </row>
    <row r="273" spans="2:15" s="20" customFormat="1" ht="18">
      <c r="B273" s="71" t="s">
        <v>379</v>
      </c>
      <c r="C273" s="71" t="s">
        <v>10</v>
      </c>
      <c r="D273" s="71" t="s">
        <v>212</v>
      </c>
      <c r="E273" s="71" t="s">
        <v>284</v>
      </c>
      <c r="F273" s="173">
        <v>1274000000</v>
      </c>
      <c r="G273" s="173">
        <v>0</v>
      </c>
      <c r="H273" s="173">
        <v>1274000000</v>
      </c>
      <c r="I273" s="173" t="s">
        <v>260</v>
      </c>
      <c r="J273" s="174">
        <v>0.0045</v>
      </c>
      <c r="K273" s="174">
        <v>0.054189999999999995</v>
      </c>
      <c r="L273" s="175">
        <v>39800</v>
      </c>
      <c r="M273" s="173">
        <v>17451287.388888888</v>
      </c>
      <c r="N273" s="176">
        <v>40620</v>
      </c>
      <c r="O273" s="176">
        <v>56584</v>
      </c>
    </row>
    <row r="274" spans="2:15" s="20" customFormat="1" ht="18">
      <c r="B274" s="71" t="s">
        <v>6</v>
      </c>
      <c r="C274" s="71" t="s">
        <v>11</v>
      </c>
      <c r="D274" s="71" t="s">
        <v>212</v>
      </c>
      <c r="E274" s="71" t="s">
        <v>285</v>
      </c>
      <c r="F274" s="173">
        <v>150000000</v>
      </c>
      <c r="G274" s="173">
        <v>0</v>
      </c>
      <c r="H274" s="173">
        <v>150000000</v>
      </c>
      <c r="I274" s="173" t="s">
        <v>261</v>
      </c>
      <c r="J274" s="174">
        <v>0.0045</v>
      </c>
      <c r="K274" s="174">
        <v>0.064275</v>
      </c>
      <c r="L274" s="175">
        <v>39800</v>
      </c>
      <c r="M274" s="173">
        <v>2403708.904109589</v>
      </c>
      <c r="N274" s="176">
        <v>40620</v>
      </c>
      <c r="O274" s="176">
        <v>56584</v>
      </c>
    </row>
    <row r="275" spans="2:15" s="20" customFormat="1" ht="18">
      <c r="B275" s="71" t="s">
        <v>7</v>
      </c>
      <c r="C275" s="71" t="s">
        <v>12</v>
      </c>
      <c r="D275" s="71" t="s">
        <v>212</v>
      </c>
      <c r="E275" s="71" t="s">
        <v>285</v>
      </c>
      <c r="F275" s="173">
        <v>150000000</v>
      </c>
      <c r="G275" s="173">
        <v>0</v>
      </c>
      <c r="H275" s="173">
        <v>150000000</v>
      </c>
      <c r="I275" s="173" t="s">
        <v>261</v>
      </c>
      <c r="J275" s="174">
        <v>0.0045</v>
      </c>
      <c r="K275" s="174">
        <v>0.064275</v>
      </c>
      <c r="L275" s="175">
        <v>39800</v>
      </c>
      <c r="M275" s="173">
        <v>2403708.904109589</v>
      </c>
      <c r="N275" s="176">
        <v>40620</v>
      </c>
      <c r="O275" s="176">
        <v>56584</v>
      </c>
    </row>
    <row r="276" spans="2:15" s="20" customFormat="1" ht="18">
      <c r="B276" s="71" t="s">
        <v>682</v>
      </c>
      <c r="C276" s="71" t="s">
        <v>13</v>
      </c>
      <c r="D276" s="71" t="s">
        <v>683</v>
      </c>
      <c r="E276" s="71" t="s">
        <v>285</v>
      </c>
      <c r="F276" s="173">
        <v>174000000</v>
      </c>
      <c r="G276" s="173">
        <v>0</v>
      </c>
      <c r="H276" s="173">
        <v>174000000</v>
      </c>
      <c r="I276" s="173" t="s">
        <v>261</v>
      </c>
      <c r="J276" s="174">
        <v>0.015</v>
      </c>
      <c r="K276" s="174">
        <v>0.07477500000000001</v>
      </c>
      <c r="L276" s="175">
        <v>39800</v>
      </c>
      <c r="M276" s="173">
        <v>3243800.95890411</v>
      </c>
      <c r="N276" s="176">
        <v>42081</v>
      </c>
      <c r="O276" s="176">
        <v>56584</v>
      </c>
    </row>
    <row r="277" spans="2:15" s="20" customFormat="1" ht="18.75" thickBot="1">
      <c r="B277" s="70"/>
      <c r="C277" s="70"/>
      <c r="D277" s="70"/>
      <c r="E277" s="70"/>
      <c r="F277" s="70"/>
      <c r="G277" s="70"/>
      <c r="H277" s="70"/>
      <c r="I277" s="70"/>
      <c r="J277" s="70"/>
      <c r="K277" s="70"/>
      <c r="L277" s="70"/>
      <c r="M277" s="70"/>
      <c r="N277" s="70"/>
      <c r="O277" s="70"/>
    </row>
    <row r="278" s="20" customFormat="1" ht="18"/>
    <row r="279" spans="2:16" s="7" customFormat="1" ht="18">
      <c r="B279" s="20"/>
      <c r="C279" s="20"/>
      <c r="D279" s="20"/>
      <c r="E279" s="20"/>
      <c r="F279" s="84"/>
      <c r="G279" s="84"/>
      <c r="H279" s="84"/>
      <c r="I279" s="84"/>
      <c r="J279" s="84"/>
      <c r="O279" s="18"/>
      <c r="P279" s="18"/>
    </row>
    <row r="280" s="20" customFormat="1" ht="18"/>
    <row r="281" spans="2:16" s="7" customFormat="1" ht="18.75" thickBot="1">
      <c r="B281" s="20"/>
      <c r="C281" s="20"/>
      <c r="D281" s="20"/>
      <c r="E281" s="20"/>
      <c r="F281" s="84"/>
      <c r="G281" s="84"/>
      <c r="H281" s="84"/>
      <c r="I281" s="84"/>
      <c r="J281" s="84"/>
      <c r="O281" s="18"/>
      <c r="P281" s="18"/>
    </row>
    <row r="282" spans="2:16" s="7" customFormat="1" ht="18">
      <c r="B282" s="69" t="s">
        <v>489</v>
      </c>
      <c r="C282" s="69" t="s">
        <v>75</v>
      </c>
      <c r="D282" s="212" t="s">
        <v>669</v>
      </c>
      <c r="E282" s="124" t="s">
        <v>665</v>
      </c>
      <c r="F282" s="69" t="s">
        <v>667</v>
      </c>
      <c r="G282" s="84"/>
      <c r="P282" s="18"/>
    </row>
    <row r="283" spans="2:16" s="7" customFormat="1" ht="18.75" thickBot="1">
      <c r="B283" s="70"/>
      <c r="C283" s="70" t="s">
        <v>72</v>
      </c>
      <c r="D283" s="70"/>
      <c r="E283" s="125" t="s">
        <v>666</v>
      </c>
      <c r="F283" s="211" t="s">
        <v>668</v>
      </c>
      <c r="G283" s="84"/>
      <c r="P283" s="18"/>
    </row>
    <row r="284" spans="2:16" s="7" customFormat="1" ht="18">
      <c r="B284" s="183"/>
      <c r="C284" s="184"/>
      <c r="D284" s="184"/>
      <c r="E284" s="184"/>
      <c r="F284" s="252"/>
      <c r="G284" s="84"/>
      <c r="P284" s="18"/>
    </row>
    <row r="285" spans="2:6" s="20" customFormat="1" ht="18">
      <c r="B285" s="90" t="s">
        <v>484</v>
      </c>
      <c r="C285" s="186">
        <v>563010000</v>
      </c>
      <c r="D285" s="127">
        <v>0.2797017627356433</v>
      </c>
      <c r="E285" s="127">
        <v>0.08644270388803385</v>
      </c>
      <c r="F285" s="253">
        <v>0.09687544401245173</v>
      </c>
    </row>
    <row r="286" spans="2:6" s="20" customFormat="1" ht="18">
      <c r="B286" s="90" t="s">
        <v>485</v>
      </c>
      <c r="C286" s="186">
        <v>975884000</v>
      </c>
      <c r="D286" s="127">
        <v>0.48481638874178173</v>
      </c>
      <c r="E286" s="127">
        <v>0.08644270388803385</v>
      </c>
      <c r="F286" s="253">
        <v>0.09687544401245173</v>
      </c>
    </row>
    <row r="287" spans="2:6" s="20" customFormat="1" ht="18">
      <c r="B287" s="90" t="s">
        <v>490</v>
      </c>
      <c r="C287" s="186">
        <v>150000000</v>
      </c>
      <c r="D287" s="127">
        <v>0.07451957231727056</v>
      </c>
      <c r="E287" s="127">
        <v>0.08644270388803385</v>
      </c>
      <c r="F287" s="253">
        <v>0.09687544401245173</v>
      </c>
    </row>
    <row r="288" spans="2:6" s="20" customFormat="1" ht="18">
      <c r="B288" s="90" t="s">
        <v>491</v>
      </c>
      <c r="C288" s="186">
        <v>150000000</v>
      </c>
      <c r="D288" s="127">
        <v>0.07451957231727056</v>
      </c>
      <c r="E288" s="127">
        <v>0.08644270388803385</v>
      </c>
      <c r="F288" s="253">
        <v>0.09687544401245173</v>
      </c>
    </row>
    <row r="289" spans="2:6" s="20" customFormat="1" ht="18">
      <c r="B289" s="90" t="s">
        <v>487</v>
      </c>
      <c r="C289" s="186">
        <v>174000000</v>
      </c>
      <c r="D289" s="127">
        <v>0.08644270388803385</v>
      </c>
      <c r="E289" s="127">
        <v>0</v>
      </c>
      <c r="F289" s="253">
        <v>0</v>
      </c>
    </row>
    <row r="290" spans="2:16" s="7" customFormat="1" ht="18.75" thickBot="1">
      <c r="B290" s="90"/>
      <c r="C290" s="90"/>
      <c r="D290" s="90"/>
      <c r="E290" s="90"/>
      <c r="F290" s="253"/>
      <c r="G290" s="84"/>
      <c r="P290" s="18"/>
    </row>
    <row r="291" spans="2:16" s="7" customFormat="1" ht="18">
      <c r="B291" s="90"/>
      <c r="C291" s="190">
        <v>2012894000</v>
      </c>
      <c r="D291" s="114">
        <v>1</v>
      </c>
      <c r="E291" s="127"/>
      <c r="F291" s="253"/>
      <c r="G291" s="84"/>
      <c r="P291" s="18"/>
    </row>
    <row r="292" spans="2:16" s="7" customFormat="1" ht="18.75" thickBot="1">
      <c r="B292" s="90"/>
      <c r="C292" s="186"/>
      <c r="D292" s="127"/>
      <c r="E292" s="127"/>
      <c r="F292" s="253"/>
      <c r="G292" s="84"/>
      <c r="H292" s="20"/>
      <c r="P292" s="18"/>
    </row>
    <row r="293" spans="2:16" s="7" customFormat="1" ht="18">
      <c r="B293" s="94"/>
      <c r="C293" s="250"/>
      <c r="D293" s="114"/>
      <c r="E293" s="114"/>
      <c r="F293" s="254"/>
      <c r="G293" s="84"/>
      <c r="H293" s="20"/>
      <c r="P293" s="18"/>
    </row>
    <row r="294" spans="1:16" s="7" customFormat="1" ht="18">
      <c r="A294" s="189"/>
      <c r="B294" s="90" t="s">
        <v>690</v>
      </c>
      <c r="C294" s="186">
        <v>21000000</v>
      </c>
      <c r="D294" s="127">
        <v>0.010432740124417878</v>
      </c>
      <c r="E294" s="127"/>
      <c r="F294" s="253"/>
      <c r="G294" s="84"/>
      <c r="H294" s="20"/>
      <c r="P294" s="18"/>
    </row>
    <row r="295" spans="1:16" s="7" customFormat="1" ht="18.75" thickBot="1">
      <c r="A295" s="189"/>
      <c r="B295" s="103"/>
      <c r="C295" s="188"/>
      <c r="D295" s="188"/>
      <c r="E295" s="117"/>
      <c r="F295" s="255"/>
      <c r="G295" s="84"/>
      <c r="H295" s="20"/>
      <c r="P295" s="18"/>
    </row>
    <row r="296" spans="1:16" s="7" customFormat="1" ht="18">
      <c r="A296" s="189"/>
      <c r="B296" s="98" t="s">
        <v>691</v>
      </c>
      <c r="C296" s="177"/>
      <c r="D296" s="177"/>
      <c r="E296" s="82"/>
      <c r="F296" s="136"/>
      <c r="G296" s="82"/>
      <c r="H296" s="20"/>
      <c r="P296" s="18"/>
    </row>
    <row r="297" spans="1:16" s="7" customFormat="1" ht="18.75" thickBot="1">
      <c r="A297" s="189"/>
      <c r="B297" s="31"/>
      <c r="C297" s="177"/>
      <c r="D297" s="177"/>
      <c r="E297" s="82"/>
      <c r="F297" s="136"/>
      <c r="G297" s="82"/>
      <c r="H297" s="20"/>
      <c r="P297" s="18"/>
    </row>
    <row r="298" spans="2:16" s="7" customFormat="1" ht="18">
      <c r="B298" s="94" t="s">
        <v>16</v>
      </c>
      <c r="C298" s="190"/>
      <c r="D298" s="208"/>
      <c r="E298" s="209"/>
      <c r="F298" s="210"/>
      <c r="G298" s="20"/>
      <c r="O298" s="18"/>
      <c r="P298" s="18"/>
    </row>
    <row r="299" spans="2:16" s="7" customFormat="1" ht="18.75" thickBot="1">
      <c r="B299" s="103"/>
      <c r="C299" s="188"/>
      <c r="D299" s="208"/>
      <c r="E299" s="209"/>
      <c r="F299" s="210"/>
      <c r="G299" s="20"/>
      <c r="O299" s="18"/>
      <c r="P299" s="18"/>
    </row>
    <row r="300" spans="2:16" s="7" customFormat="1" ht="18">
      <c r="B300" s="90" t="s">
        <v>380</v>
      </c>
      <c r="C300" s="186">
        <v>21000000</v>
      </c>
      <c r="D300" s="208"/>
      <c r="E300" s="209"/>
      <c r="F300" s="210"/>
      <c r="G300" s="20"/>
      <c r="O300" s="18"/>
      <c r="P300" s="18"/>
    </row>
    <row r="301" spans="2:16" s="7" customFormat="1" ht="18">
      <c r="B301" s="90" t="s">
        <v>46</v>
      </c>
      <c r="C301" s="186">
        <v>0</v>
      </c>
      <c r="D301" s="208"/>
      <c r="E301" s="209"/>
      <c r="F301" s="210"/>
      <c r="G301" s="20"/>
      <c r="O301" s="18"/>
      <c r="P301" s="18"/>
    </row>
    <row r="302" spans="2:16" s="7" customFormat="1" ht="18">
      <c r="B302" s="90" t="s">
        <v>47</v>
      </c>
      <c r="C302" s="186">
        <v>0</v>
      </c>
      <c r="D302" s="208"/>
      <c r="E302" s="209"/>
      <c r="F302" s="210"/>
      <c r="G302" s="20"/>
      <c r="O302" s="18"/>
      <c r="P302" s="18"/>
    </row>
    <row r="303" spans="2:16" s="7" customFormat="1" ht="18.75" thickBot="1">
      <c r="B303" s="103" t="s">
        <v>381</v>
      </c>
      <c r="C303" s="188">
        <v>21000000</v>
      </c>
      <c r="G303" s="20"/>
      <c r="O303" s="18"/>
      <c r="P303" s="18"/>
    </row>
    <row r="304" spans="7:16" s="7" customFormat="1" ht="18">
      <c r="G304" s="20"/>
      <c r="O304" s="18"/>
      <c r="P304" s="18"/>
    </row>
    <row r="305" spans="7:16" s="7" customFormat="1" ht="18">
      <c r="G305" s="20"/>
      <c r="O305" s="18"/>
      <c r="P305" s="18"/>
    </row>
    <row r="306" spans="2:15" s="7" customFormat="1" ht="18.75" thickBot="1">
      <c r="B306" s="31"/>
      <c r="C306" s="82"/>
      <c r="D306" s="20"/>
      <c r="N306" s="18"/>
      <c r="O306" s="18"/>
    </row>
    <row r="307" spans="2:15" s="7" customFormat="1" ht="18">
      <c r="B307" s="94" t="s">
        <v>636</v>
      </c>
      <c r="C307" s="114"/>
      <c r="D307" s="20"/>
      <c r="N307" s="18"/>
      <c r="O307" s="18"/>
    </row>
    <row r="308" spans="2:15" s="7" customFormat="1" ht="18.75" thickBot="1">
      <c r="B308" s="103"/>
      <c r="C308" s="117"/>
      <c r="D308" s="20"/>
      <c r="E308" s="20"/>
      <c r="F308" s="20"/>
      <c r="N308" s="18"/>
      <c r="O308" s="18"/>
    </row>
    <row r="309" spans="2:15" s="7" customFormat="1" ht="36.75" thickBot="1">
      <c r="B309" s="256" t="s">
        <v>488</v>
      </c>
      <c r="C309" s="257">
        <v>0.010795512927264328</v>
      </c>
      <c r="D309" s="20"/>
      <c r="E309" s="20"/>
      <c r="F309" s="20"/>
      <c r="N309" s="18"/>
      <c r="O309" s="18"/>
    </row>
    <row r="310" spans="2:15" s="7" customFormat="1" ht="18">
      <c r="B310" s="18" t="s">
        <v>638</v>
      </c>
      <c r="C310" s="82"/>
      <c r="D310" s="20"/>
      <c r="E310" s="20"/>
      <c r="F310" s="20"/>
      <c r="N310" s="18"/>
      <c r="O310" s="18"/>
    </row>
    <row r="311" spans="2:15" s="7" customFormat="1" ht="18">
      <c r="B311" s="31"/>
      <c r="C311" s="82"/>
      <c r="D311" s="20"/>
      <c r="E311" s="20"/>
      <c r="F311" s="20"/>
      <c r="N311" s="18"/>
      <c r="O311" s="18"/>
    </row>
    <row r="312" spans="3:15" s="37" customFormat="1" ht="18">
      <c r="C312" s="251"/>
      <c r="D312" s="20"/>
      <c r="E312" s="191"/>
      <c r="F312" s="191"/>
      <c r="N312" s="18"/>
      <c r="O312" s="18"/>
    </row>
    <row r="314" spans="2:16" s="20" customFormat="1" ht="18.75" thickBot="1">
      <c r="B314" s="8" t="s">
        <v>37</v>
      </c>
      <c r="C314" s="9"/>
      <c r="D314" s="9"/>
      <c r="E314" s="9"/>
      <c r="F314" s="9"/>
      <c r="G314" s="10"/>
      <c r="H314" s="9"/>
      <c r="I314" s="9"/>
      <c r="J314" s="9"/>
      <c r="K314" s="9"/>
      <c r="L314" s="9"/>
      <c r="M314" s="9"/>
      <c r="N314" s="9"/>
      <c r="O314" s="9"/>
      <c r="P314" s="9"/>
    </row>
    <row r="316" spans="1:3" s="20" customFormat="1" ht="18">
      <c r="A316" s="16"/>
      <c r="B316" s="56" t="s">
        <v>251</v>
      </c>
      <c r="C316" s="170">
        <v>39616</v>
      </c>
    </row>
    <row r="317" spans="1:3" s="20" customFormat="1" ht="18">
      <c r="A317" s="16"/>
      <c r="B317" s="56" t="s">
        <v>252</v>
      </c>
      <c r="C317" s="170">
        <v>39782</v>
      </c>
    </row>
    <row r="318" s="20" customFormat="1" ht="20.25">
      <c r="E318" s="244" t="s">
        <v>196</v>
      </c>
    </row>
    <row r="319" s="20" customFormat="1" ht="18.75" thickBot="1"/>
    <row r="320" spans="2:15" s="20" customFormat="1" ht="54.75" thickBot="1">
      <c r="B320" s="171" t="s">
        <v>192</v>
      </c>
      <c r="C320" s="172" t="s">
        <v>286</v>
      </c>
      <c r="D320" s="172" t="s">
        <v>224</v>
      </c>
      <c r="E320" s="172" t="s">
        <v>283</v>
      </c>
      <c r="F320" s="172" t="s">
        <v>253</v>
      </c>
      <c r="G320" s="172" t="s">
        <v>184</v>
      </c>
      <c r="H320" s="172" t="s">
        <v>378</v>
      </c>
      <c r="I320" s="172" t="s">
        <v>254</v>
      </c>
      <c r="J320" s="172" t="s">
        <v>255</v>
      </c>
      <c r="K320" s="172" t="s">
        <v>256</v>
      </c>
      <c r="L320" s="172" t="s">
        <v>257</v>
      </c>
      <c r="M320" s="172" t="s">
        <v>258</v>
      </c>
      <c r="N320" s="172" t="s">
        <v>663</v>
      </c>
      <c r="O320" s="172" t="s">
        <v>259</v>
      </c>
    </row>
    <row r="321" spans="2:15" s="20" customFormat="1" ht="18">
      <c r="B321" s="71"/>
      <c r="C321" s="71"/>
      <c r="D321" s="71"/>
      <c r="E321" s="71"/>
      <c r="F321" s="71"/>
      <c r="G321" s="71"/>
      <c r="H321" s="71"/>
      <c r="I321" s="71"/>
      <c r="J321" s="71"/>
      <c r="K321" s="71"/>
      <c r="L321" s="71"/>
      <c r="M321" s="71"/>
      <c r="N321" s="71"/>
      <c r="O321" s="71"/>
    </row>
    <row r="322" spans="2:15" s="20" customFormat="1" ht="18">
      <c r="B322" s="71" t="s">
        <v>639</v>
      </c>
      <c r="C322" s="71" t="s">
        <v>198</v>
      </c>
      <c r="D322" s="71" t="s">
        <v>212</v>
      </c>
      <c r="E322" s="71" t="s">
        <v>285</v>
      </c>
      <c r="F322" s="173">
        <v>300000000</v>
      </c>
      <c r="G322" s="173">
        <v>0</v>
      </c>
      <c r="H322" s="173">
        <v>300000000</v>
      </c>
      <c r="I322" s="173" t="s">
        <v>261</v>
      </c>
      <c r="J322" s="174">
        <v>0.0015</v>
      </c>
      <c r="K322" s="174">
        <v>0.061275</v>
      </c>
      <c r="L322" s="175">
        <v>39800</v>
      </c>
      <c r="M322" s="173">
        <v>4583034.2465753425</v>
      </c>
      <c r="N322" s="176">
        <v>40878</v>
      </c>
      <c r="O322" s="176">
        <v>56584</v>
      </c>
    </row>
    <row r="323" spans="2:15" s="20" customFormat="1" ht="18">
      <c r="B323" s="71" t="s">
        <v>379</v>
      </c>
      <c r="C323" s="71" t="s">
        <v>199</v>
      </c>
      <c r="D323" s="71" t="s">
        <v>212</v>
      </c>
      <c r="E323" s="71" t="s">
        <v>285</v>
      </c>
      <c r="F323" s="173">
        <v>500000000</v>
      </c>
      <c r="G323" s="173">
        <v>0</v>
      </c>
      <c r="H323" s="173">
        <v>500000000</v>
      </c>
      <c r="I323" s="173" t="s">
        <v>261</v>
      </c>
      <c r="J323" s="174">
        <v>0.003</v>
      </c>
      <c r="K323" s="174">
        <v>0.062775</v>
      </c>
      <c r="L323" s="175">
        <v>39800</v>
      </c>
      <c r="M323" s="173">
        <v>7825376.7123287665</v>
      </c>
      <c r="N323" s="176">
        <v>40878</v>
      </c>
      <c r="O323" s="176">
        <v>56584</v>
      </c>
    </row>
    <row r="324" spans="2:15" s="20" customFormat="1" ht="18">
      <c r="B324" s="71" t="s">
        <v>6</v>
      </c>
      <c r="C324" s="71" t="s">
        <v>200</v>
      </c>
      <c r="D324" s="71" t="s">
        <v>212</v>
      </c>
      <c r="E324" s="71" t="s">
        <v>285</v>
      </c>
      <c r="F324" s="173">
        <v>500000000</v>
      </c>
      <c r="G324" s="173">
        <v>0</v>
      </c>
      <c r="H324" s="173">
        <v>500000000</v>
      </c>
      <c r="I324" s="173" t="s">
        <v>261</v>
      </c>
      <c r="J324" s="174">
        <v>0.003</v>
      </c>
      <c r="K324" s="174">
        <v>0.062775</v>
      </c>
      <c r="L324" s="175">
        <v>39800</v>
      </c>
      <c r="M324" s="173">
        <v>7825376.7123287665</v>
      </c>
      <c r="N324" s="176">
        <v>40878</v>
      </c>
      <c r="O324" s="176">
        <v>56584</v>
      </c>
    </row>
    <row r="325" spans="2:15" s="20" customFormat="1" ht="18">
      <c r="B325" s="71" t="s">
        <v>7</v>
      </c>
      <c r="C325" s="71" t="s">
        <v>201</v>
      </c>
      <c r="D325" s="71" t="s">
        <v>212</v>
      </c>
      <c r="E325" s="71" t="s">
        <v>285</v>
      </c>
      <c r="F325" s="173">
        <v>500000000</v>
      </c>
      <c r="G325" s="173">
        <v>0</v>
      </c>
      <c r="H325" s="173">
        <v>500000000</v>
      </c>
      <c r="I325" s="173" t="s">
        <v>261</v>
      </c>
      <c r="J325" s="174">
        <v>0.003</v>
      </c>
      <c r="K325" s="174">
        <v>0.062775</v>
      </c>
      <c r="L325" s="175">
        <v>39800</v>
      </c>
      <c r="M325" s="173">
        <v>7825376.7123287665</v>
      </c>
      <c r="N325" s="176">
        <v>40878</v>
      </c>
      <c r="O325" s="176">
        <v>56584</v>
      </c>
    </row>
    <row r="326" spans="2:15" s="20" customFormat="1" ht="18">
      <c r="B326" s="71" t="s">
        <v>193</v>
      </c>
      <c r="C326" s="71" t="s">
        <v>202</v>
      </c>
      <c r="D326" s="71" t="s">
        <v>212</v>
      </c>
      <c r="E326" s="71" t="s">
        <v>285</v>
      </c>
      <c r="F326" s="173">
        <v>500000000</v>
      </c>
      <c r="G326" s="173">
        <v>0</v>
      </c>
      <c r="H326" s="173">
        <v>500000000</v>
      </c>
      <c r="I326" s="173" t="s">
        <v>261</v>
      </c>
      <c r="J326" s="174">
        <v>0.003</v>
      </c>
      <c r="K326" s="174">
        <v>0.062775</v>
      </c>
      <c r="L326" s="175">
        <v>39800</v>
      </c>
      <c r="M326" s="173">
        <v>7825376.7123287665</v>
      </c>
      <c r="N326" s="176">
        <v>40878</v>
      </c>
      <c r="O326" s="176">
        <v>56584</v>
      </c>
    </row>
    <row r="327" spans="2:15" s="20" customFormat="1" ht="18">
      <c r="B327" s="71" t="s">
        <v>194</v>
      </c>
      <c r="C327" s="71" t="s">
        <v>203</v>
      </c>
      <c r="D327" s="71" t="s">
        <v>212</v>
      </c>
      <c r="E327" s="71" t="s">
        <v>285</v>
      </c>
      <c r="F327" s="173">
        <v>500000000</v>
      </c>
      <c r="G327" s="173">
        <v>0</v>
      </c>
      <c r="H327" s="173">
        <v>500000000</v>
      </c>
      <c r="I327" s="173" t="s">
        <v>261</v>
      </c>
      <c r="J327" s="174">
        <v>0.003</v>
      </c>
      <c r="K327" s="174">
        <v>0.062775</v>
      </c>
      <c r="L327" s="175">
        <v>39800</v>
      </c>
      <c r="M327" s="173">
        <v>7825376.7123287665</v>
      </c>
      <c r="N327" s="176">
        <v>40878</v>
      </c>
      <c r="O327" s="176">
        <v>56584</v>
      </c>
    </row>
    <row r="328" spans="2:15" s="20" customFormat="1" ht="18">
      <c r="B328" s="71" t="s">
        <v>195</v>
      </c>
      <c r="C328" s="71" t="s">
        <v>204</v>
      </c>
      <c r="D328" s="71" t="s">
        <v>212</v>
      </c>
      <c r="E328" s="71" t="s">
        <v>285</v>
      </c>
      <c r="F328" s="173">
        <v>500000000</v>
      </c>
      <c r="G328" s="173">
        <v>0</v>
      </c>
      <c r="H328" s="173">
        <v>500000000</v>
      </c>
      <c r="I328" s="173" t="s">
        <v>261</v>
      </c>
      <c r="J328" s="174">
        <v>0.003</v>
      </c>
      <c r="K328" s="174">
        <v>0.062775</v>
      </c>
      <c r="L328" s="175">
        <v>39800</v>
      </c>
      <c r="M328" s="173">
        <v>7825376.7123287665</v>
      </c>
      <c r="N328" s="176">
        <v>40878</v>
      </c>
      <c r="O328" s="176">
        <v>56584</v>
      </c>
    </row>
    <row r="329" spans="2:15" s="20" customFormat="1" ht="18">
      <c r="B329" s="71" t="s">
        <v>682</v>
      </c>
      <c r="C329" s="71" t="s">
        <v>205</v>
      </c>
      <c r="D329" s="71" t="s">
        <v>683</v>
      </c>
      <c r="E329" s="71" t="s">
        <v>285</v>
      </c>
      <c r="F329" s="173">
        <v>310600000</v>
      </c>
      <c r="G329" s="173">
        <v>0</v>
      </c>
      <c r="H329" s="173">
        <v>310600000</v>
      </c>
      <c r="I329" s="173" t="s">
        <v>261</v>
      </c>
      <c r="J329" s="174">
        <v>0.0075</v>
      </c>
      <c r="K329" s="174">
        <v>0.067275</v>
      </c>
      <c r="L329" s="175">
        <v>39800</v>
      </c>
      <c r="M329" s="173">
        <v>5209591.684931507</v>
      </c>
      <c r="N329" s="176">
        <v>42064</v>
      </c>
      <c r="O329" s="176">
        <v>56584</v>
      </c>
    </row>
    <row r="330" spans="2:15" s="20" customFormat="1" ht="18">
      <c r="B330" s="71"/>
      <c r="C330" s="71"/>
      <c r="D330" s="71"/>
      <c r="E330" s="71"/>
      <c r="F330" s="71"/>
      <c r="G330" s="71"/>
      <c r="H330" s="71"/>
      <c r="I330" s="71"/>
      <c r="J330" s="71"/>
      <c r="K330" s="71"/>
      <c r="L330" s="71"/>
      <c r="M330" s="71"/>
      <c r="N330" s="71"/>
      <c r="O330" s="71"/>
    </row>
    <row r="331" spans="2:15" s="20" customFormat="1" ht="18.75" thickBot="1">
      <c r="B331" s="70"/>
      <c r="C331" s="70"/>
      <c r="D331" s="70"/>
      <c r="E331" s="70"/>
      <c r="F331" s="70"/>
      <c r="G331" s="70"/>
      <c r="H331" s="70"/>
      <c r="I331" s="70"/>
      <c r="J331" s="70"/>
      <c r="K331" s="70"/>
      <c r="L331" s="70"/>
      <c r="M331" s="70"/>
      <c r="N331" s="70"/>
      <c r="O331" s="70"/>
    </row>
    <row r="332" s="20" customFormat="1" ht="18"/>
    <row r="333" s="20" customFormat="1" ht="18.75" thickBot="1"/>
    <row r="334" spans="2:6" s="20" customFormat="1" ht="18">
      <c r="B334" s="69" t="s">
        <v>492</v>
      </c>
      <c r="C334" s="69" t="s">
        <v>75</v>
      </c>
      <c r="D334" s="212" t="s">
        <v>669</v>
      </c>
      <c r="E334" s="124" t="s">
        <v>665</v>
      </c>
      <c r="F334" s="69" t="s">
        <v>667</v>
      </c>
    </row>
    <row r="335" spans="2:6" s="20" customFormat="1" ht="18.75" thickBot="1">
      <c r="B335" s="70"/>
      <c r="C335" s="70" t="s">
        <v>72</v>
      </c>
      <c r="D335" s="70"/>
      <c r="E335" s="125" t="s">
        <v>666</v>
      </c>
      <c r="F335" s="211" t="s">
        <v>668</v>
      </c>
    </row>
    <row r="336" spans="2:6" s="20" customFormat="1" ht="18">
      <c r="B336" s="183"/>
      <c r="C336" s="184"/>
      <c r="D336" s="184"/>
      <c r="E336" s="184"/>
      <c r="F336" s="252"/>
    </row>
    <row r="337" spans="2:6" s="20" customFormat="1" ht="18">
      <c r="B337" s="90" t="s">
        <v>484</v>
      </c>
      <c r="C337" s="186">
        <v>300000000</v>
      </c>
      <c r="D337" s="127">
        <v>0.08308868332133164</v>
      </c>
      <c r="E337" s="127">
        <v>0.08602448346535202</v>
      </c>
      <c r="F337" s="253">
        <v>0.09602448346535201</v>
      </c>
    </row>
    <row r="338" spans="2:6" s="20" customFormat="1" ht="18">
      <c r="B338" s="90" t="s">
        <v>485</v>
      </c>
      <c r="C338" s="186">
        <v>500000000</v>
      </c>
      <c r="D338" s="127">
        <v>0.13848113886888605</v>
      </c>
      <c r="E338" s="127">
        <v>0.08602448346535202</v>
      </c>
      <c r="F338" s="253">
        <v>0.09602448346535201</v>
      </c>
    </row>
    <row r="339" spans="2:6" s="20" customFormat="1" ht="18">
      <c r="B339" s="90" t="s">
        <v>490</v>
      </c>
      <c r="C339" s="186">
        <v>500000000</v>
      </c>
      <c r="D339" s="127">
        <v>0.13848113886888605</v>
      </c>
      <c r="E339" s="127">
        <v>0.08602448346535202</v>
      </c>
      <c r="F339" s="253">
        <v>0.09602448346535201</v>
      </c>
    </row>
    <row r="340" spans="2:6" s="20" customFormat="1" ht="18">
      <c r="B340" s="90" t="s">
        <v>491</v>
      </c>
      <c r="C340" s="186">
        <v>500000000</v>
      </c>
      <c r="D340" s="127">
        <v>0.13848113886888605</v>
      </c>
      <c r="E340" s="127">
        <v>0.08602448346535202</v>
      </c>
      <c r="F340" s="253">
        <v>0.09602448346535201</v>
      </c>
    </row>
    <row r="341" spans="2:6" s="20" customFormat="1" ht="18">
      <c r="B341" s="90" t="s">
        <v>493</v>
      </c>
      <c r="C341" s="186">
        <v>500000000</v>
      </c>
      <c r="D341" s="127">
        <v>0.13848113886888605</v>
      </c>
      <c r="E341" s="127">
        <v>0.08602448346535202</v>
      </c>
      <c r="F341" s="253">
        <v>0.09602448346535201</v>
      </c>
    </row>
    <row r="342" spans="2:6" s="20" customFormat="1" ht="18">
      <c r="B342" s="90" t="s">
        <v>494</v>
      </c>
      <c r="C342" s="186">
        <v>500000000</v>
      </c>
      <c r="D342" s="127">
        <v>0.13848113886888605</v>
      </c>
      <c r="E342" s="127">
        <v>0.08602448346535202</v>
      </c>
      <c r="F342" s="253">
        <v>0.09602448346535201</v>
      </c>
    </row>
    <row r="343" spans="2:6" s="20" customFormat="1" ht="18">
      <c r="B343" s="90" t="s">
        <v>495</v>
      </c>
      <c r="C343" s="186">
        <v>500000000</v>
      </c>
      <c r="D343" s="127">
        <v>0.13848113886888605</v>
      </c>
      <c r="E343" s="127">
        <v>0.08602448346535202</v>
      </c>
      <c r="F343" s="253">
        <v>0.09602448346535201</v>
      </c>
    </row>
    <row r="344" spans="2:6" s="20" customFormat="1" ht="18">
      <c r="B344" s="90" t="s">
        <v>487</v>
      </c>
      <c r="C344" s="186">
        <v>310600000</v>
      </c>
      <c r="D344" s="127">
        <v>0.08602448346535202</v>
      </c>
      <c r="E344" s="127">
        <v>0</v>
      </c>
      <c r="F344" s="253">
        <v>0</v>
      </c>
    </row>
    <row r="345" spans="2:6" s="20" customFormat="1" ht="18.75" thickBot="1">
      <c r="B345" s="90"/>
      <c r="C345" s="186"/>
      <c r="D345" s="127"/>
      <c r="E345" s="127"/>
      <c r="F345" s="253"/>
    </row>
    <row r="346" spans="2:6" s="20" customFormat="1" ht="18">
      <c r="B346" s="90"/>
      <c r="C346" s="190">
        <v>3610600000</v>
      </c>
      <c r="D346" s="114">
        <v>1</v>
      </c>
      <c r="E346" s="127"/>
      <c r="F346" s="253"/>
    </row>
    <row r="347" spans="2:6" s="20" customFormat="1" ht="18.75" thickBot="1">
      <c r="B347" s="90"/>
      <c r="C347" s="186"/>
      <c r="D347" s="127"/>
      <c r="E347" s="127"/>
      <c r="F347" s="253"/>
    </row>
    <row r="348" spans="2:6" s="20" customFormat="1" ht="18">
      <c r="B348" s="94"/>
      <c r="C348" s="250"/>
      <c r="D348" s="114"/>
      <c r="E348" s="114"/>
      <c r="F348" s="254"/>
    </row>
    <row r="349" spans="2:6" s="20" customFormat="1" ht="18">
      <c r="B349" s="90" t="s">
        <v>690</v>
      </c>
      <c r="C349" s="186">
        <v>36106000</v>
      </c>
      <c r="D349" s="127">
        <v>0.01</v>
      </c>
      <c r="E349" s="127"/>
      <c r="F349" s="253"/>
    </row>
    <row r="350" spans="2:6" s="20" customFormat="1" ht="18.75" thickBot="1">
      <c r="B350" s="103"/>
      <c r="C350" s="188"/>
      <c r="D350" s="188"/>
      <c r="E350" s="117"/>
      <c r="F350" s="255"/>
    </row>
    <row r="351" s="20" customFormat="1" ht="18">
      <c r="B351" s="98" t="s">
        <v>691</v>
      </c>
    </row>
    <row r="352" s="20" customFormat="1" ht="18.75" thickBot="1"/>
    <row r="353" spans="2:16" s="7" customFormat="1" ht="18">
      <c r="B353" s="94" t="s">
        <v>197</v>
      </c>
      <c r="C353" s="190"/>
      <c r="D353" s="208"/>
      <c r="E353" s="209"/>
      <c r="F353" s="210"/>
      <c r="G353" s="20"/>
      <c r="O353" s="18"/>
      <c r="P353" s="18"/>
    </row>
    <row r="354" spans="2:16" s="7" customFormat="1" ht="18.75" thickBot="1">
      <c r="B354" s="103"/>
      <c r="C354" s="188"/>
      <c r="D354" s="208"/>
      <c r="E354" s="209"/>
      <c r="F354" s="210"/>
      <c r="G354" s="20"/>
      <c r="O354" s="18"/>
      <c r="P354" s="18"/>
    </row>
    <row r="355" spans="2:16" s="7" customFormat="1" ht="18">
      <c r="B355" s="90" t="s">
        <v>380</v>
      </c>
      <c r="C355" s="186">
        <v>36106000</v>
      </c>
      <c r="D355" s="208"/>
      <c r="E355" s="209"/>
      <c r="F355" s="210"/>
      <c r="G355" s="20"/>
      <c r="O355" s="18"/>
      <c r="P355" s="18"/>
    </row>
    <row r="356" spans="2:16" s="7" customFormat="1" ht="18">
      <c r="B356" s="90" t="s">
        <v>46</v>
      </c>
      <c r="C356" s="186">
        <v>0</v>
      </c>
      <c r="D356" s="208"/>
      <c r="E356" s="209"/>
      <c r="F356" s="210"/>
      <c r="G356" s="20"/>
      <c r="O356" s="18"/>
      <c r="P356" s="18"/>
    </row>
    <row r="357" spans="2:16" s="7" customFormat="1" ht="18">
      <c r="B357" s="90" t="s">
        <v>47</v>
      </c>
      <c r="C357" s="186">
        <v>0</v>
      </c>
      <c r="D357" s="208"/>
      <c r="E357" s="209"/>
      <c r="F357" s="210"/>
      <c r="G357" s="20"/>
      <c r="O357" s="18"/>
      <c r="P357" s="18"/>
    </row>
    <row r="358" spans="2:16" s="7" customFormat="1" ht="18.75" thickBot="1">
      <c r="B358" s="103" t="s">
        <v>381</v>
      </c>
      <c r="C358" s="188">
        <v>36106000</v>
      </c>
      <c r="G358" s="20"/>
      <c r="O358" s="18"/>
      <c r="P358" s="18"/>
    </row>
    <row r="359" s="20" customFormat="1" ht="18"/>
    <row r="360" spans="2:15" s="7" customFormat="1" ht="18">
      <c r="B360" s="31" t="s">
        <v>249</v>
      </c>
      <c r="C360" s="82"/>
      <c r="D360" s="20"/>
      <c r="E360" s="20"/>
      <c r="F360" s="20"/>
      <c r="N360" s="18"/>
      <c r="O360" s="18"/>
    </row>
    <row r="361" spans="2:15" s="7" customFormat="1" ht="18.75" thickBot="1">
      <c r="B361" s="31"/>
      <c r="C361" s="82"/>
      <c r="D361" s="20"/>
      <c r="E361" s="20"/>
      <c r="F361" s="20"/>
      <c r="N361" s="18"/>
      <c r="O361" s="18"/>
    </row>
    <row r="362" spans="2:15" s="7" customFormat="1" ht="18">
      <c r="B362" s="94" t="s">
        <v>641</v>
      </c>
      <c r="C362" s="114"/>
      <c r="D362" s="20"/>
      <c r="N362" s="18"/>
      <c r="O362" s="18"/>
    </row>
    <row r="363" spans="2:15" s="7" customFormat="1" ht="18.75" thickBot="1">
      <c r="B363" s="103"/>
      <c r="C363" s="117"/>
      <c r="D363" s="20"/>
      <c r="E363" s="20"/>
      <c r="F363" s="20"/>
      <c r="N363" s="18"/>
      <c r="O363" s="18"/>
    </row>
    <row r="364" spans="2:15" s="7" customFormat="1" ht="36.75" thickBot="1">
      <c r="B364" s="256" t="s">
        <v>488</v>
      </c>
      <c r="C364" s="257">
        <v>0.01163120717535504</v>
      </c>
      <c r="D364" s="20"/>
      <c r="E364" s="20"/>
      <c r="F364" s="20"/>
      <c r="N364" s="18"/>
      <c r="O364" s="18"/>
    </row>
    <row r="365" spans="2:15" s="7" customFormat="1" ht="18">
      <c r="B365" s="18" t="s">
        <v>638</v>
      </c>
      <c r="C365" s="82"/>
      <c r="D365" s="20"/>
      <c r="E365" s="20"/>
      <c r="F365" s="20"/>
      <c r="N365" s="18"/>
      <c r="O365" s="18"/>
    </row>
    <row r="366" spans="2:15" s="37" customFormat="1" ht="18">
      <c r="B366" s="18"/>
      <c r="C366" s="251"/>
      <c r="D366" s="20"/>
      <c r="E366" s="191"/>
      <c r="F366" s="191"/>
      <c r="N366" s="18"/>
      <c r="O366" s="18"/>
    </row>
    <row r="367" spans="2:16" s="7" customFormat="1" ht="18">
      <c r="B367" s="31"/>
      <c r="C367" s="177"/>
      <c r="G367" s="20"/>
      <c r="O367" s="18"/>
      <c r="P367" s="18"/>
    </row>
    <row r="368" spans="2:16" s="20" customFormat="1" ht="18.75" thickBot="1">
      <c r="B368" s="8" t="s">
        <v>632</v>
      </c>
      <c r="C368" s="9"/>
      <c r="D368" s="9"/>
      <c r="E368" s="9"/>
      <c r="F368" s="9"/>
      <c r="G368" s="10"/>
      <c r="H368" s="9"/>
      <c r="I368" s="9"/>
      <c r="J368" s="9"/>
      <c r="K368" s="9"/>
      <c r="L368" s="9"/>
      <c r="M368" s="9"/>
      <c r="N368" s="9"/>
      <c r="O368" s="9"/>
      <c r="P368" s="9"/>
    </row>
    <row r="369" spans="1:16" s="7" customFormat="1" ht="18.75" thickBot="1">
      <c r="A369" s="189"/>
      <c r="B369" s="189"/>
      <c r="C369" s="189"/>
      <c r="D369" s="208"/>
      <c r="E369" s="209"/>
      <c r="F369" s="210"/>
      <c r="G369" s="209"/>
      <c r="H369" s="20"/>
      <c r="P369" s="18"/>
    </row>
    <row r="370" spans="2:10" s="7" customFormat="1" ht="18">
      <c r="B370" s="94" t="s">
        <v>185</v>
      </c>
      <c r="C370" s="231">
        <v>0</v>
      </c>
      <c r="D370" s="84"/>
      <c r="E370" s="84"/>
      <c r="F370" s="84"/>
      <c r="G370" s="84"/>
      <c r="H370" s="84"/>
      <c r="I370" s="84"/>
      <c r="J370" s="84"/>
    </row>
    <row r="371" spans="2:16" s="7" customFormat="1" ht="18">
      <c r="B371" s="90" t="s">
        <v>186</v>
      </c>
      <c r="C371" s="232">
        <v>0</v>
      </c>
      <c r="D371" s="177"/>
      <c r="E371" s="178"/>
      <c r="F371" s="84"/>
      <c r="G371" s="84"/>
      <c r="H371" s="84"/>
      <c r="I371" s="84"/>
      <c r="J371" s="84"/>
      <c r="O371" s="18"/>
      <c r="P371" s="18"/>
    </row>
    <row r="372" spans="2:16" s="7" customFormat="1" ht="18">
      <c r="B372" s="90" t="s">
        <v>187</v>
      </c>
      <c r="C372" s="232">
        <v>0</v>
      </c>
      <c r="D372" s="177"/>
      <c r="H372" s="84"/>
      <c r="I372" s="84"/>
      <c r="J372" s="84"/>
      <c r="O372" s="18"/>
      <c r="P372" s="18"/>
    </row>
    <row r="373" spans="2:16" s="7" customFormat="1" ht="18">
      <c r="B373" s="90" t="s">
        <v>188</v>
      </c>
      <c r="C373" s="232">
        <v>0</v>
      </c>
      <c r="D373" s="177"/>
      <c r="H373" s="84"/>
      <c r="I373" s="84"/>
      <c r="J373" s="84"/>
      <c r="O373" s="18"/>
      <c r="P373" s="18"/>
    </row>
    <row r="374" spans="2:16" s="7" customFormat="1" ht="18">
      <c r="B374" s="90" t="s">
        <v>206</v>
      </c>
      <c r="C374" s="232">
        <v>0</v>
      </c>
      <c r="D374" s="177"/>
      <c r="E374" s="178"/>
      <c r="F374" s="84"/>
      <c r="G374" s="84"/>
      <c r="H374" s="84"/>
      <c r="I374" s="84"/>
      <c r="J374" s="84"/>
      <c r="O374" s="18"/>
      <c r="P374" s="18"/>
    </row>
    <row r="375" spans="2:16" s="7" customFormat="1" ht="18.75" thickBot="1">
      <c r="B375" s="179" t="s">
        <v>189</v>
      </c>
      <c r="C375" s="233">
        <v>0</v>
      </c>
      <c r="D375" s="177"/>
      <c r="E375" s="178"/>
      <c r="F375" s="84"/>
      <c r="G375" s="84"/>
      <c r="H375" s="84"/>
      <c r="I375" s="84"/>
      <c r="J375" s="84"/>
      <c r="O375" s="18"/>
      <c r="P375" s="18"/>
    </row>
    <row r="376" spans="4:16" s="37" customFormat="1" ht="18">
      <c r="D376" s="180"/>
      <c r="E376" s="181"/>
      <c r="F376" s="84"/>
      <c r="G376" s="84"/>
      <c r="H376" s="84"/>
      <c r="I376" s="84"/>
      <c r="J376" s="84"/>
      <c r="O376" s="182"/>
      <c r="P376" s="182"/>
    </row>
    <row r="377" spans="1:16" s="7" customFormat="1" ht="18.75" thickBot="1">
      <c r="A377" s="189"/>
      <c r="B377" s="189"/>
      <c r="C377" s="189"/>
      <c r="D377" s="208"/>
      <c r="E377" s="209"/>
      <c r="F377" s="210"/>
      <c r="G377" s="209"/>
      <c r="H377" s="20"/>
      <c r="P377" s="18"/>
    </row>
    <row r="378" spans="2:16" s="7" customFormat="1" ht="18">
      <c r="B378" s="94" t="s">
        <v>633</v>
      </c>
      <c r="C378" s="190"/>
      <c r="E378" s="94" t="s">
        <v>634</v>
      </c>
      <c r="F378" s="190"/>
      <c r="G378" s="190">
        <v>0</v>
      </c>
      <c r="O378" s="18"/>
      <c r="P378" s="18"/>
    </row>
    <row r="379" spans="2:16" s="7" customFormat="1" ht="18.75" thickBot="1">
      <c r="B379" s="103"/>
      <c r="C379" s="188"/>
      <c r="E379" s="103"/>
      <c r="F379" s="237"/>
      <c r="G379" s="188"/>
      <c r="O379" s="18"/>
      <c r="P379" s="18"/>
    </row>
    <row r="380" spans="2:16" s="7" customFormat="1" ht="18">
      <c r="B380" s="90" t="s">
        <v>380</v>
      </c>
      <c r="C380" s="186">
        <v>3000000</v>
      </c>
      <c r="O380" s="18"/>
      <c r="P380" s="18"/>
    </row>
    <row r="381" spans="2:16" s="7" customFormat="1" ht="18">
      <c r="B381" s="90" t="s">
        <v>46</v>
      </c>
      <c r="C381" s="186">
        <v>0</v>
      </c>
      <c r="E381" s="209"/>
      <c r="F381" s="210"/>
      <c r="G381" s="20"/>
      <c r="O381" s="18"/>
      <c r="P381" s="18"/>
    </row>
    <row r="382" spans="2:16" s="7" customFormat="1" ht="18">
      <c r="B382" s="90" t="s">
        <v>47</v>
      </c>
      <c r="C382" s="186">
        <v>0</v>
      </c>
      <c r="E382" s="209"/>
      <c r="F382" s="210"/>
      <c r="G382" s="20"/>
      <c r="O382" s="18"/>
      <c r="P382" s="18"/>
    </row>
    <row r="383" spans="2:16" s="7" customFormat="1" ht="18.75" thickBot="1">
      <c r="B383" s="103" t="s">
        <v>381</v>
      </c>
      <c r="C383" s="188">
        <v>3000000</v>
      </c>
      <c r="E383" s="209"/>
      <c r="F383" s="210"/>
      <c r="G383" s="20"/>
      <c r="O383" s="18"/>
      <c r="P383" s="18"/>
    </row>
    <row r="384" spans="4:16" s="7" customFormat="1" ht="18.75" thickBot="1">
      <c r="D384" s="208"/>
      <c r="E384" s="209"/>
      <c r="F384" s="210"/>
      <c r="G384" s="20"/>
      <c r="O384" s="18"/>
      <c r="P384" s="18"/>
    </row>
    <row r="385" spans="2:15" s="7" customFormat="1" ht="18">
      <c r="B385" s="94" t="s">
        <v>637</v>
      </c>
      <c r="C385" s="114"/>
      <c r="D385" s="20"/>
      <c r="N385" s="18"/>
      <c r="O385" s="18"/>
    </row>
    <row r="386" spans="2:15" s="7" customFormat="1" ht="18.75" thickBot="1">
      <c r="B386" s="103"/>
      <c r="C386" s="117"/>
      <c r="D386" s="20"/>
      <c r="E386" s="20"/>
      <c r="F386" s="20"/>
      <c r="N386" s="18"/>
      <c r="O386" s="18"/>
    </row>
    <row r="387" spans="2:15" s="7" customFormat="1" ht="36.75" thickBot="1">
      <c r="B387" s="256" t="s">
        <v>488</v>
      </c>
      <c r="C387" s="257">
        <v>0.010659638826602258</v>
      </c>
      <c r="D387" s="20"/>
      <c r="E387" s="20"/>
      <c r="F387" s="20"/>
      <c r="N387" s="18"/>
      <c r="O387" s="18"/>
    </row>
    <row r="388" spans="2:15" s="7" customFormat="1" ht="18">
      <c r="B388" s="18" t="s">
        <v>638</v>
      </c>
      <c r="C388" s="82"/>
      <c r="D388" s="20"/>
      <c r="E388" s="20"/>
      <c r="F388" s="20"/>
      <c r="N388" s="18"/>
      <c r="O388" s="18"/>
    </row>
    <row r="389" spans="7:16" s="7" customFormat="1" ht="18">
      <c r="G389" s="20"/>
      <c r="O389" s="18"/>
      <c r="P389" s="18"/>
    </row>
    <row r="390" spans="2:16" s="7" customFormat="1" ht="18.75" thickBot="1">
      <c r="B390" s="84"/>
      <c r="C390" s="84"/>
      <c r="D390" s="177"/>
      <c r="E390" s="178"/>
      <c r="F390" s="178"/>
      <c r="G390" s="178"/>
      <c r="O390" s="18"/>
      <c r="P390" s="18"/>
    </row>
    <row r="391" spans="2:16" s="7" customFormat="1" ht="18.75" thickBot="1">
      <c r="B391" s="192" t="s">
        <v>382</v>
      </c>
      <c r="C391" s="193"/>
      <c r="D391" s="193"/>
      <c r="E391" s="193"/>
      <c r="F391" s="194"/>
      <c r="G391" s="195"/>
      <c r="O391" s="18"/>
      <c r="P391" s="18"/>
    </row>
    <row r="392" spans="2:16" s="7" customFormat="1" ht="18">
      <c r="B392" s="3" t="s">
        <v>383</v>
      </c>
      <c r="C392" s="196"/>
      <c r="D392" s="196"/>
      <c r="E392" s="196"/>
      <c r="F392" s="185"/>
      <c r="G392" s="197"/>
      <c r="O392" s="18"/>
      <c r="P392" s="18"/>
    </row>
    <row r="393" spans="2:16" s="7" customFormat="1" ht="18">
      <c r="B393" s="4" t="s">
        <v>630</v>
      </c>
      <c r="F393" s="187"/>
      <c r="G393" s="197" t="s">
        <v>250</v>
      </c>
      <c r="O393" s="18"/>
      <c r="P393" s="18"/>
    </row>
    <row r="394" spans="2:16" s="7" customFormat="1" ht="18">
      <c r="B394" s="4"/>
      <c r="F394" s="187"/>
      <c r="G394" s="197"/>
      <c r="O394" s="18"/>
      <c r="P394" s="18"/>
    </row>
    <row r="395" spans="2:16" s="7" customFormat="1" ht="18">
      <c r="B395" s="1" t="s">
        <v>631</v>
      </c>
      <c r="F395" s="187"/>
      <c r="G395" s="197"/>
      <c r="O395" s="18"/>
      <c r="P395" s="18"/>
    </row>
    <row r="396" spans="2:16" s="7" customFormat="1" ht="18">
      <c r="B396" s="4" t="s">
        <v>696</v>
      </c>
      <c r="F396" s="187"/>
      <c r="G396" s="197" t="s">
        <v>250</v>
      </c>
      <c r="O396" s="18"/>
      <c r="P396" s="18"/>
    </row>
    <row r="397" spans="2:16" s="7" customFormat="1" ht="18">
      <c r="B397" s="4" t="s">
        <v>695</v>
      </c>
      <c r="F397" s="187"/>
      <c r="G397" s="197" t="s">
        <v>250</v>
      </c>
      <c r="O397" s="18"/>
      <c r="P397" s="18"/>
    </row>
    <row r="398" spans="2:16" s="7" customFormat="1" ht="18">
      <c r="B398" s="4" t="s">
        <v>694</v>
      </c>
      <c r="F398" s="187"/>
      <c r="G398" s="197" t="s">
        <v>250</v>
      </c>
      <c r="O398" s="18"/>
      <c r="P398" s="18"/>
    </row>
    <row r="399" spans="2:16" s="7" customFormat="1" ht="18">
      <c r="B399" s="4" t="s">
        <v>693</v>
      </c>
      <c r="F399" s="187"/>
      <c r="G399" s="197"/>
      <c r="O399" s="18"/>
      <c r="P399" s="18"/>
    </row>
    <row r="400" spans="2:16" s="7" customFormat="1" ht="18">
      <c r="B400" s="4"/>
      <c r="F400" s="187"/>
      <c r="G400" s="197" t="s">
        <v>250</v>
      </c>
      <c r="O400" s="18"/>
      <c r="P400" s="18"/>
    </row>
    <row r="401" spans="2:16" s="7" customFormat="1" ht="18">
      <c r="B401" s="1" t="s">
        <v>498</v>
      </c>
      <c r="F401" s="187"/>
      <c r="G401" s="197"/>
      <c r="O401" s="18"/>
      <c r="P401" s="18"/>
    </row>
    <row r="402" spans="2:16" s="7" customFormat="1" ht="18">
      <c r="B402" s="4" t="s">
        <v>230</v>
      </c>
      <c r="F402" s="187"/>
      <c r="G402" s="197"/>
      <c r="O402" s="18"/>
      <c r="P402" s="18"/>
    </row>
    <row r="403" spans="2:16" s="7" customFormat="1" ht="18">
      <c r="B403" s="5" t="s">
        <v>289</v>
      </c>
      <c r="F403" s="187"/>
      <c r="G403" s="197" t="s">
        <v>250</v>
      </c>
      <c r="O403" s="18"/>
      <c r="P403" s="18"/>
    </row>
    <row r="404" spans="2:16" s="7" customFormat="1" ht="18">
      <c r="B404" s="4"/>
      <c r="F404" s="187"/>
      <c r="G404" s="197"/>
      <c r="O404" s="18"/>
      <c r="P404" s="18"/>
    </row>
    <row r="405" spans="2:16" s="7" customFormat="1" ht="18">
      <c r="B405" s="4"/>
      <c r="F405" s="187"/>
      <c r="G405" s="197"/>
      <c r="O405" s="18"/>
      <c r="P405" s="18"/>
    </row>
    <row r="406" spans="2:16" s="7" customFormat="1" ht="18.75" thickBot="1">
      <c r="B406" s="2" t="s">
        <v>697</v>
      </c>
      <c r="C406" s="10"/>
      <c r="D406" s="10"/>
      <c r="E406" s="10"/>
      <c r="F406" s="198"/>
      <c r="G406" s="199"/>
      <c r="O406" s="18"/>
      <c r="P406" s="18"/>
    </row>
    <row r="407" spans="7:16" s="7" customFormat="1" ht="18">
      <c r="G407" s="178"/>
      <c r="O407" s="18"/>
      <c r="P407" s="18"/>
    </row>
    <row r="408" spans="4:7" ht="18">
      <c r="D408" s="264"/>
      <c r="E408" s="265"/>
      <c r="F408" s="265"/>
      <c r="G408" s="265"/>
    </row>
    <row r="409" spans="2:16" s="7" customFormat="1" ht="18">
      <c r="B409" s="168" t="s">
        <v>248</v>
      </c>
      <c r="C409" s="55"/>
      <c r="D409" s="37"/>
      <c r="E409" s="80"/>
      <c r="F409" s="80"/>
      <c r="G409" s="80"/>
      <c r="H409" s="80"/>
      <c r="I409" s="80"/>
      <c r="J409" s="80"/>
      <c r="K409" s="80"/>
      <c r="L409" s="80"/>
      <c r="O409" s="18"/>
      <c r="P409" s="18"/>
    </row>
    <row r="410" spans="1:4" ht="18">
      <c r="A410" s="169">
        <v>1</v>
      </c>
      <c r="B410" s="169" t="s">
        <v>264</v>
      </c>
      <c r="C410" s="36"/>
      <c r="D410" s="36"/>
    </row>
    <row r="411" spans="2:6" ht="22.5" customHeight="1">
      <c r="B411" s="262" t="s">
        <v>1</v>
      </c>
      <c r="C411" s="263"/>
      <c r="D411" s="263"/>
      <c r="E411" s="263"/>
      <c r="F411" s="263"/>
    </row>
    <row r="412" spans="1:2" ht="18">
      <c r="A412" s="207">
        <v>2</v>
      </c>
      <c r="B412" s="169" t="s">
        <v>0</v>
      </c>
    </row>
    <row r="413" spans="1:6" ht="22.5" customHeight="1">
      <c r="A413" s="36"/>
      <c r="B413" s="262" t="s">
        <v>2</v>
      </c>
      <c r="C413" s="263"/>
      <c r="D413" s="263"/>
      <c r="E413" s="263"/>
      <c r="F413" s="263"/>
    </row>
    <row r="414" spans="1:3" ht="18">
      <c r="A414" s="169">
        <v>3</v>
      </c>
      <c r="B414" s="169" t="s">
        <v>596</v>
      </c>
      <c r="C414" s="16"/>
    </row>
    <row r="415" spans="1:6" ht="21.75" customHeight="1">
      <c r="A415" s="36"/>
      <c r="B415" s="262" t="s">
        <v>3</v>
      </c>
      <c r="C415" s="263"/>
      <c r="D415" s="263"/>
      <c r="E415" s="263"/>
      <c r="F415" s="263"/>
    </row>
    <row r="416" spans="1:3" ht="18">
      <c r="A416" s="169">
        <v>4</v>
      </c>
      <c r="B416" s="169" t="s">
        <v>265</v>
      </c>
      <c r="C416" s="36"/>
    </row>
    <row r="417" spans="2:6" ht="18">
      <c r="B417" s="262" t="s">
        <v>664</v>
      </c>
      <c r="C417" s="263"/>
      <c r="D417" s="263"/>
      <c r="E417" s="263"/>
      <c r="F417" s="263"/>
    </row>
    <row r="418" spans="1:6" ht="43.5" customHeight="1">
      <c r="A418" s="36"/>
      <c r="B418" s="262" t="s">
        <v>4</v>
      </c>
      <c r="C418" s="263"/>
      <c r="D418" s="263"/>
      <c r="E418" s="263"/>
      <c r="F418" s="263"/>
    </row>
    <row r="419" spans="1:3" ht="18">
      <c r="A419" s="169">
        <v>5</v>
      </c>
      <c r="B419" s="169" t="s">
        <v>266</v>
      </c>
      <c r="C419" s="16"/>
    </row>
    <row r="420" spans="2:6" ht="24" customHeight="1">
      <c r="B420" s="262" t="s">
        <v>5</v>
      </c>
      <c r="C420" s="263"/>
      <c r="D420" s="263"/>
      <c r="E420" s="263"/>
      <c r="F420" s="263"/>
    </row>
    <row r="421" spans="1:2" ht="18">
      <c r="A421" s="169">
        <v>6</v>
      </c>
      <c r="B421" s="63" t="s">
        <v>28</v>
      </c>
    </row>
    <row r="422" spans="1:6" ht="18">
      <c r="A422" s="169"/>
      <c r="B422" s="262" t="s">
        <v>17</v>
      </c>
      <c r="C422" s="263"/>
      <c r="D422" s="263"/>
      <c r="E422" s="263"/>
      <c r="F422" s="263"/>
    </row>
    <row r="423" spans="1:6" ht="23.25" customHeight="1">
      <c r="A423" s="169"/>
      <c r="B423" s="262" t="s">
        <v>18</v>
      </c>
      <c r="C423" s="263"/>
      <c r="D423" s="263"/>
      <c r="E423" s="263"/>
      <c r="F423" s="263"/>
    </row>
    <row r="424" spans="1:2" ht="18">
      <c r="A424" s="169">
        <v>7</v>
      </c>
      <c r="B424" s="63" t="s">
        <v>323</v>
      </c>
    </row>
    <row r="425" spans="1:6" ht="47.25" customHeight="1">
      <c r="A425" s="169"/>
      <c r="B425" s="262" t="s">
        <v>35</v>
      </c>
      <c r="C425" s="263"/>
      <c r="D425" s="263"/>
      <c r="E425" s="263"/>
      <c r="F425" s="263"/>
    </row>
    <row r="426" spans="1:2" ht="18">
      <c r="A426" s="169">
        <v>8</v>
      </c>
      <c r="B426" s="63" t="s">
        <v>497</v>
      </c>
    </row>
    <row r="427" spans="2:6" ht="66" customHeight="1">
      <c r="B427" s="262" t="s">
        <v>30</v>
      </c>
      <c r="C427" s="263"/>
      <c r="D427" s="263"/>
      <c r="E427" s="263"/>
      <c r="F427" s="263"/>
    </row>
    <row r="428" spans="1:16" ht="18">
      <c r="A428" s="42"/>
      <c r="D428" s="16"/>
      <c r="N428" s="19"/>
      <c r="P428" s="16"/>
    </row>
    <row r="429" spans="1:16" ht="18">
      <c r="A429" s="42"/>
      <c r="D429" s="16"/>
      <c r="N429" s="19"/>
      <c r="P429" s="16"/>
    </row>
  </sheetData>
  <mergeCells count="25">
    <mergeCell ref="B66:E66"/>
    <mergeCell ref="B68:E68"/>
    <mergeCell ref="B69:E69"/>
    <mergeCell ref="B85:G85"/>
    <mergeCell ref="B73:E73"/>
    <mergeCell ref="B70:E70"/>
    <mergeCell ref="B71:E71"/>
    <mergeCell ref="B72:E72"/>
    <mergeCell ref="B67:E67"/>
    <mergeCell ref="B63:F64"/>
    <mergeCell ref="B21:C21"/>
    <mergeCell ref="B17:K17"/>
    <mergeCell ref="B65:E65"/>
    <mergeCell ref="B19:K19"/>
    <mergeCell ref="B411:F411"/>
    <mergeCell ref="D408:G408"/>
    <mergeCell ref="B413:F413"/>
    <mergeCell ref="B415:F415"/>
    <mergeCell ref="B417:F417"/>
    <mergeCell ref="B425:F425"/>
    <mergeCell ref="B427:F427"/>
    <mergeCell ref="B418:F418"/>
    <mergeCell ref="B420:F420"/>
    <mergeCell ref="B422:F422"/>
    <mergeCell ref="B423:F423"/>
  </mergeCells>
  <conditionalFormatting sqref="C84:D84">
    <cfRule type="cellIs" priority="1" dxfId="0" operator="equal" stopIfTrue="1">
      <formula>" "</formula>
    </cfRule>
  </conditionalFormatting>
  <hyperlinks>
    <hyperlink ref="D28" r:id="rId1" display="mailto:Thomas.Ranger@alliance-leicester.co.uk"/>
  </hyperlinks>
  <printOptions/>
  <pageMargins left="0.43" right="0.19" top="0.8" bottom="0.54" header="0.5" footer="0.39"/>
  <pageSetup fitToHeight="0" horizontalDpi="600" verticalDpi="600" orientation="landscape" paperSize="9" scale="40" r:id="rId2"/>
  <headerFooter alignWithMargins="0">
    <oddHeader>&amp;C&amp;"Arial,Bold"&amp;14Langton Master Trust Investors' Report -  November 2008</oddHeader>
    <oddFooter>&amp;RPage &amp;P of &amp;N</oddFooter>
  </headerFooter>
  <rowBreaks count="8" manualBreakCount="8">
    <brk id="29" max="15" man="1"/>
    <brk id="85" max="15" man="1"/>
    <brk id="134" max="15" man="1"/>
    <brk id="191" max="15" man="1"/>
    <brk id="220" max="15" man="1"/>
    <brk id="262" max="15" man="1"/>
    <brk id="312" max="255" man="1"/>
    <brk id="36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E1076490</cp:lastModifiedBy>
  <cp:lastPrinted>2008-12-22T09:07:07Z</cp:lastPrinted>
  <dcterms:created xsi:type="dcterms:W3CDTF">2003-11-05T16:29:11Z</dcterms:created>
  <dcterms:modified xsi:type="dcterms:W3CDTF">2010-07-21T14:12:21Z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