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Report'!$A$1:$P$427</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calcMode="manual" fullCalcOnLoad="1"/>
</workbook>
</file>

<file path=xl/sharedStrings.xml><?xml version="1.0" encoding="utf-8"?>
<sst xmlns="http://schemas.openxmlformats.org/spreadsheetml/2006/main" count="538" uniqueCount="315">
  <si>
    <t>*Redemptions this period include 331 accounts where minor balances totalling £ (9,380) remain to be collected after redemption.  These balances have been repurchased by the Seller.</t>
  </si>
  <si>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</si>
  <si>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</si>
  <si>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</si>
  <si>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</si>
  <si>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</si>
  <si>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</si>
  <si>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</si>
  <si>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</si>
  <si>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</si>
  <si>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</si>
  <si>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</si>
  <si>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</si>
  <si>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</si>
  <si>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</si>
  <si>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</si>
  <si>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</si>
  <si>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</si>
  <si>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</si>
  <si>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</si>
  <si>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</si>
  <si>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</si>
  <si>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&gt;0</t>
  </si>
  <si>
    <t>Class A1 Notes</t>
  </si>
  <si>
    <t>Class A2 Notes</t>
  </si>
  <si>
    <t>Class B_ Notes</t>
  </si>
  <si>
    <t>Class Z_ Notes</t>
  </si>
  <si>
    <t>Excess Spread for the period ended 18 Sep 09 Annualised</t>
  </si>
  <si>
    <t>Class A3 Notes</t>
  </si>
  <si>
    <t>Class A4 Notes</t>
  </si>
  <si>
    <t>Class A5 Notes</t>
  </si>
  <si>
    <t>Class A6 Notes</t>
  </si>
  <si>
    <t>Class A7 Notes</t>
  </si>
  <si>
    <t>Funding 1 &amp; Issuer Swap Provider</t>
  </si>
  <si>
    <t>Abbey National plc</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</si>
  <si>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</si>
  <si>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</si>
  <si>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</si>
  <si>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</si>
  <si>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</si>
  <si>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</si>
  <si>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</si>
  <si>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</si>
  <si>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</si>
  <si>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</si>
  <si>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</si>
  <si>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</si>
  <si>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</si>
  <si>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</si>
  <si>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</si>
  <si>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</si>
  <si>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</si>
  <si>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</si>
  <si>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</si>
  <si>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</si>
  <si>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</si>
  <si>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</si>
  <si>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</si>
  <si>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</si>
  <si>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</si>
  <si>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</si>
  <si>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</si>
  <si>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</si>
  <si>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</si>
  <si>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</si>
  <si>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</si>
  <si>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</si>
  <si>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</si>
  <si>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</si>
  <si>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</si>
  <si>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</si>
  <si>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</si>
  <si>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</si>
  <si>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</si>
  <si>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</si>
  <si>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</si>
  <si>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0207 756 6303</t>
  </si>
  <si>
    <t>Tom.Ranger@abbey.com</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</si>
  <si>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</si>
  <si>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</si>
  <si>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</si>
  <si>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</si>
  <si>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</si>
  <si>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</si>
  <si>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</si>
  <si>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</si>
  <si>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</si>
  <si>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</si>
  <si>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</si>
  <si>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</si>
  <si>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</si>
  <si>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</si>
  <si>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</si>
  <si>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</si>
  <si>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</si>
  <si>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</si>
  <si>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</si>
  <si>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</si>
  <si>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</si>
  <si>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</si>
  <si>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</si>
  <si>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</si>
  <si>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</si>
  <si>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</si>
  <si>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</si>
  <si>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</si>
  <si>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</si>
  <si>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</si>
  <si>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</si>
  <si>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</si>
  <si>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</si>
  <si>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</si>
  <si>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</si>
  <si>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Current value of Mortgage Loans in Pool at 31-Dec-09</t>
  </si>
  <si>
    <t>Last months Closing Trust Assets at 30-Nov-09</t>
  </si>
  <si>
    <t>Principal Ledger as calculated on 3-Jan-10</t>
  </si>
  <si>
    <t>Funding Share as calculated on 3-Jan-10</t>
  </si>
  <si>
    <t>Funding Share % as calculated on 3-Jan-10</t>
  </si>
  <si>
    <t>Seller Share as calculated on 3-Jan-10</t>
  </si>
  <si>
    <t>Seller Share % as calculated on 3-Jan-10</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</si>
  <si>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</si>
  <si>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</si>
  <si>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</si>
  <si>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</si>
  <si>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</si>
  <si>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</si>
  <si>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</si>
  <si>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</si>
  <si>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</si>
  <si>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</si>
  <si>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</si>
  <si>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</si>
  <si>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</si>
  <si>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</si>
  <si>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</si>
  <si>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</si>
  <si>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</si>
  <si>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</si>
  <si>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</si>
  <si>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</si>
  <si>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</si>
  <si>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</si>
  <si>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</si>
  <si>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</si>
  <si>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</si>
  <si>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</si>
  <si>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</si>
  <si>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</si>
  <si>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</si>
  <si>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</si>
  <si>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</si>
  <si>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</si>
  <si>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</si>
  <si>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</si>
  <si>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</si>
  <si>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</si>
  <si>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</si>
  <si>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</si>
  <si>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</si>
  <si>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</si>
  <si>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</si>
  <si>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</si>
  <si>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</si>
  <si>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</si>
  <si>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</si>
  <si>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</si>
  <si>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</si>
  <si>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</si>
  <si>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</si>
  <si>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</si>
  <si>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</si>
  <si>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</si>
  <si>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</si>
  <si>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</si>
  <si>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</si>
  <si>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</si>
  <si>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</si>
  <si>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</si>
  <si>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</si>
  <si>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</si>
  <si>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</si>
  <si>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</si>
  <si>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</si>
  <si>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</si>
  <si>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</si>
  <si>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</si>
  <si>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</si>
  <si>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</si>
  <si>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</si>
  <si>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</si>
  <si>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</si>
  <si>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</si>
  <si>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</si>
  <si>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</si>
  <si>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</si>
  <si>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</si>
  <si>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</si>
  <si>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</si>
  <si>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</si>
  <si>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</si>
  <si>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</si>
  <si>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</si>
  <si>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</si>
  <si>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</si>
  <si>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</si>
  <si>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</si>
  <si>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</si>
  <si>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</si>
  <si>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</si>
  <si>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</si>
  <si>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</si>
  <si>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</si>
  <si>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</si>
  <si>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</si>
  <si>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</si>
  <si>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</si>
  <si>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</si>
  <si>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</si>
  <si>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</si>
  <si>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</si>
  <si>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</si>
  <si>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</si>
  <si>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</si>
  <si>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</si>
  <si>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</si>
  <si>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</si>
  <si>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</si>
  <si>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</si>
  <si>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</si>
  <si>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</si>
  <si>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</si>
  <si>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</si>
  <si>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</si>
  <si>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</si>
  <si>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</si>
  <si>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</si>
  <si>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</si>
  <si>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</si>
  <si>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</si>
  <si>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</si>
  <si>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</si>
  <si>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</si>
  <si>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</si>
  <si>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</si>
  <si>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</si>
  <si>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</si>
  <si>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</si>
  <si>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</si>
  <si>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</si>
  <si>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</si>
  <si>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</si>
  <si>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</si>
  <si>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</si>
  <si>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</si>
  <si>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</si>
  <si>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</si>
  <si>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</si>
  <si>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</si>
  <si>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</si>
  <si>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</si>
  <si>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</si>
  <si>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</si>
  <si>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</si>
  <si>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</si>
  <si>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</si>
  <si>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</si>
  <si>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</si>
  <si>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</si>
  <si>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</si>
  <si>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</si>
  <si>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</si>
  <si>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</si>
  <si>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</si>
  <si>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</si>
  <si>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</si>
  <si>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</si>
  <si>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</si>
  <si>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</si>
  <si>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</si>
  <si>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</si>
  <si>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</si>
  <si>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</si>
  <si>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</si>
  <si>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</si>
  <si>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</si>
  <si>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</si>
  <si>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</si>
  <si>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</si>
  <si>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</si>
  <si>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</si>
  <si>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</si>
  <si>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</si>
  <si>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</si>
  <si>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</si>
  <si>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</si>
  <si>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</si>
  <si>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</si>
  <si>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</si>
  <si>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</si>
  <si>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</si>
  <si>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</si>
  <si>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</si>
  <si>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</si>
  <si>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</si>
  <si>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</si>
  <si>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</si>
  <si>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</si>
  <si>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</si>
  <si>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</si>
  <si>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</si>
  <si>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</si>
  <si>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</si>
  <si>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</si>
  <si>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01-Dec-09 to 31-Dec-09</t>
  </si>
  <si>
    <t>15,000 losses were incorrectly recorded in previous statements this has subsequently been corrected for the total loss on sale carried forward in December's report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</si>
</sst>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3">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15" xfId="0" applyNumberFormat="1" applyFont="1" applyBorder="1" applyAlignment="1">
      <alignmen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0"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71" fontId="17" fillId="0" borderId="21" xfId="15" applyFont="1" applyFill="1" applyBorder="1" applyAlignment="1">
      <alignment horizontal="left"/>
    </xf>
    <xf numFmtId="164" fontId="17" fillId="0" borderId="9" xfId="15" applyNumberFormat="1" applyFont="1" applyFill="1" applyBorder="1" applyAlignment="1">
      <alignment horizontal="left"/>
    </xf>
    <xf numFmtId="171"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0" fontId="17" fillId="0" borderId="17" xfId="0" applyNumberFormat="1" applyFont="1" applyBorder="1" applyAlignment="1">
      <alignment/>
    </xf>
    <xf numFmtId="0" fontId="6" fillId="0" borderId="0" xfId="0" applyFont="1" applyAlignment="1">
      <alignment/>
    </xf>
    <xf numFmtId="171"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171" fontId="18" fillId="0" borderId="21" xfId="15"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8" fillId="0" borderId="26" xfId="0" applyFont="1" applyFill="1" applyBorder="1" applyAlignment="1">
      <alignment/>
    </xf>
    <xf numFmtId="0" fontId="18" fillId="0" borderId="27" xfId="0" applyFont="1" applyFill="1" applyBorder="1" applyAlignment="1">
      <alignment/>
    </xf>
    <xf numFmtId="164" fontId="18" fillId="0" borderId="6" xfId="15" applyNumberFormat="1" applyFont="1" applyFill="1" applyBorder="1" applyAlignment="1" quotePrefix="1">
      <alignment horizontal="right"/>
    </xf>
    <xf numFmtId="10" fontId="18" fillId="0" borderId="7" xfId="30" applyNumberFormat="1" applyFont="1" applyFill="1" applyBorder="1" applyAlignment="1" quotePrefix="1">
      <alignment horizontal="right"/>
    </xf>
    <xf numFmtId="10" fontId="18" fillId="0" borderId="16" xfId="30" applyNumberFormat="1" applyFont="1" applyFill="1" applyBorder="1" applyAlignment="1" quotePrefix="1">
      <alignment horizontal="right"/>
    </xf>
    <xf numFmtId="10" fontId="18" fillId="0" borderId="8" xfId="30" applyNumberFormat="1" applyFont="1" applyFill="1" applyBorder="1" applyAlignment="1" quotePrefix="1">
      <alignment horizontal="right"/>
    </xf>
    <xf numFmtId="41" fontId="18" fillId="0" borderId="18" xfId="15" applyNumberFormat="1" applyFont="1" applyFill="1" applyBorder="1" applyAlignment="1" quotePrefix="1">
      <alignment horizontal="lef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7" fillId="0" borderId="10" xfId="0" applyFont="1" applyFill="1" applyBorder="1" applyAlignment="1">
      <alignment horizontal="left"/>
    </xf>
    <xf numFmtId="0" fontId="17" fillId="0" borderId="11" xfId="0" applyFont="1" applyBorder="1" applyAlignment="1">
      <alignment/>
    </xf>
    <xf numFmtId="0" fontId="0" fillId="0" borderId="0" xfId="0" applyAlignment="1">
      <alignment/>
    </xf>
    <xf numFmtId="0" fontId="18" fillId="0" borderId="0" xfId="0" applyFont="1" applyBorder="1" applyAlignment="1">
      <alignment wrapText="1"/>
    </xf>
    <xf numFmtId="0" fontId="18" fillId="0" borderId="0" xfId="0" applyFont="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429"/>
  <sheetViews>
    <sheetView tabSelected="1" zoomScale="60" zoomScaleNormal="60" workbookViewId="0" topLeftCell="A64">
      <selection activeCell="B99" sqref="B99"/>
    </sheetView>
  </sheetViews>
  <sheetFormatPr defaultColWidth="9.140625" defaultRowHeight="12.75" outlineLevelRow="1"/>
  <cols>
    <col min="1" max="1" width="9.140625" style="15" customWidth="1"/>
    <col min="2" max="2" width="68.00390625" style="41" customWidth="1"/>
    <col min="3" max="3" width="29.28125" style="41" customWidth="1"/>
    <col min="4" max="4" width="25.57421875" style="41" customWidth="1"/>
    <col min="5" max="5" width="22.8515625" style="15" customWidth="1"/>
    <col min="6" max="6" width="25.421875" style="15" customWidth="1"/>
    <col min="7" max="7" width="22.8515625" style="15" customWidth="1"/>
    <col min="8" max="8" width="24.00390625" style="15" customWidth="1"/>
    <col min="9" max="9" width="24.140625" style="15" customWidth="1"/>
    <col min="10" max="10" width="16.421875" style="15" customWidth="1"/>
    <col min="11" max="11" width="18.140625" style="15" customWidth="1"/>
    <col min="12" max="12" width="16.421875" style="15" customWidth="1"/>
    <col min="13" max="13" width="19.421875" style="15" customWidth="1"/>
    <col min="14" max="14" width="16.421875" style="15" customWidth="1"/>
    <col min="15" max="15" width="16.421875" style="18" customWidth="1"/>
    <col min="16" max="16" width="3.421875" style="18" customWidth="1"/>
    <col min="17" max="16384" width="18.8515625" style="15" customWidth="1"/>
  </cols>
  <sheetData>
    <row r="1" spans="2:14" ht="18">
      <c r="B1" s="10"/>
      <c r="C1" s="10"/>
      <c r="D1" s="10"/>
      <c r="E1" s="11"/>
      <c r="F1" s="6"/>
      <c r="G1" s="16"/>
      <c r="H1" s="16"/>
      <c r="I1" s="17"/>
      <c r="J1" s="17"/>
      <c r="K1" s="17"/>
      <c r="L1" s="6"/>
      <c r="M1" s="6"/>
      <c r="N1" s="6"/>
    </row>
    <row r="2" spans="2:14" ht="12" customHeight="1">
      <c r="B2" s="10"/>
      <c r="C2" s="10"/>
      <c r="D2" s="10"/>
      <c r="E2" s="6"/>
      <c r="F2" s="6"/>
      <c r="G2" s="16"/>
      <c r="H2" s="19"/>
      <c r="I2" s="17"/>
      <c r="J2" s="17"/>
      <c r="K2" s="17"/>
      <c r="L2" s="6"/>
      <c r="M2" s="6"/>
      <c r="N2" s="6"/>
    </row>
    <row r="3" spans="2:14" ht="21" customHeight="1">
      <c r="B3" s="20" t="s">
        <v>127</v>
      </c>
      <c r="C3" s="21"/>
      <c r="D3" s="21"/>
      <c r="E3" s="6"/>
      <c r="F3" s="6"/>
      <c r="G3" s="16"/>
      <c r="H3" s="19"/>
      <c r="I3" s="17"/>
      <c r="J3" s="17"/>
      <c r="K3" s="17"/>
      <c r="L3" s="6"/>
      <c r="M3" s="6"/>
      <c r="N3" s="6"/>
    </row>
    <row r="4" spans="2:14" ht="21" customHeight="1">
      <c r="B4" s="22" t="s">
        <v>80</v>
      </c>
      <c r="C4" s="21"/>
      <c r="D4" s="21"/>
      <c r="E4" s="6"/>
      <c r="F4" s="6"/>
      <c r="G4" s="16"/>
      <c r="H4" s="19"/>
      <c r="I4" s="17"/>
      <c r="J4" s="17"/>
      <c r="K4" s="17"/>
      <c r="L4" s="6"/>
      <c r="M4" s="6"/>
      <c r="N4" s="6"/>
    </row>
    <row r="5" spans="2:14" ht="18">
      <c r="B5" s="22" t="s">
        <v>81</v>
      </c>
      <c r="C5" s="23"/>
      <c r="D5" s="23"/>
      <c r="E5" s="6"/>
      <c r="F5" s="6"/>
      <c r="G5" s="16"/>
      <c r="H5" s="19"/>
      <c r="I5" s="17"/>
      <c r="J5" s="17"/>
      <c r="K5" s="17"/>
      <c r="L5" s="6"/>
      <c r="M5" s="6"/>
      <c r="N5" s="6"/>
    </row>
    <row r="6" spans="2:14" ht="18">
      <c r="B6" s="22" t="s">
        <v>89</v>
      </c>
      <c r="C6" s="23"/>
      <c r="D6" s="23"/>
      <c r="E6" s="6"/>
      <c r="F6" s="6"/>
      <c r="G6" s="16"/>
      <c r="H6" s="19"/>
      <c r="I6" s="17"/>
      <c r="J6" s="17"/>
      <c r="K6" s="17"/>
      <c r="L6" s="6"/>
      <c r="M6" s="6"/>
      <c r="N6" s="6"/>
    </row>
    <row r="7" spans="2:14" ht="18">
      <c r="B7" s="22" t="s">
        <v>90</v>
      </c>
      <c r="C7" s="23"/>
      <c r="D7" s="23"/>
      <c r="E7" s="6"/>
      <c r="F7" s="6"/>
      <c r="G7" s="16"/>
      <c r="H7" s="19"/>
      <c r="I7" s="17"/>
      <c r="J7" s="17"/>
      <c r="K7" s="17"/>
      <c r="L7" s="6"/>
      <c r="M7" s="6"/>
      <c r="N7" s="6"/>
    </row>
    <row r="8" spans="2:14" ht="18">
      <c r="B8" s="22" t="s">
        <v>72</v>
      </c>
      <c r="C8" s="23"/>
      <c r="D8" s="23"/>
      <c r="E8" s="6"/>
      <c r="F8" s="6"/>
      <c r="G8" s="16"/>
      <c r="H8" s="19"/>
      <c r="I8" s="17"/>
      <c r="J8" s="17"/>
      <c r="K8" s="17"/>
      <c r="L8" s="6"/>
      <c r="M8" s="6"/>
      <c r="N8" s="6"/>
    </row>
    <row r="9" spans="2:14" ht="18">
      <c r="B9" s="23"/>
      <c r="C9" s="23"/>
      <c r="D9" s="23"/>
      <c r="E9" s="6"/>
      <c r="F9" s="6"/>
      <c r="G9" s="16"/>
      <c r="H9" s="19"/>
      <c r="I9" s="17"/>
      <c r="J9" s="17"/>
      <c r="K9" s="17"/>
      <c r="L9" s="6"/>
      <c r="M9" s="6"/>
      <c r="N9" s="6"/>
    </row>
    <row r="10" spans="2:14" ht="18">
      <c r="B10" s="23"/>
      <c r="C10" s="23"/>
      <c r="D10" s="23"/>
      <c r="E10" s="6"/>
      <c r="F10" s="6"/>
      <c r="G10" s="16"/>
      <c r="H10" s="19"/>
      <c r="I10" s="17"/>
      <c r="J10" s="17"/>
      <c r="K10" s="17"/>
      <c r="L10" s="6"/>
      <c r="M10" s="6"/>
      <c r="N10" s="6"/>
    </row>
    <row r="11" spans="2:16" s="19" customFormat="1" ht="18">
      <c r="B11" s="24" t="s">
        <v>128</v>
      </c>
      <c r="C11" s="25"/>
      <c r="D11" s="25"/>
      <c r="E11" s="232">
        <v>40178</v>
      </c>
      <c r="F11" s="26"/>
      <c r="G11" s="27"/>
      <c r="O11" s="28"/>
      <c r="P11" s="28"/>
    </row>
    <row r="12" spans="2:16" s="19" customFormat="1" ht="18">
      <c r="B12" s="29" t="s">
        <v>129</v>
      </c>
      <c r="C12" s="30"/>
      <c r="D12" s="30"/>
      <c r="E12" s="231" t="s">
        <v>313</v>
      </c>
      <c r="F12" s="26"/>
      <c r="G12" s="26"/>
      <c r="O12" s="28"/>
      <c r="P12" s="28"/>
    </row>
    <row r="13" spans="2:16" s="19" customFormat="1" ht="18">
      <c r="B13" s="29" t="s">
        <v>190</v>
      </c>
      <c r="C13" s="30"/>
      <c r="D13" s="30"/>
      <c r="E13" s="231">
        <v>40181</v>
      </c>
      <c r="F13" s="26"/>
      <c r="G13" s="26"/>
      <c r="O13" s="28"/>
      <c r="P13" s="28"/>
    </row>
    <row r="14" spans="2:16" s="19" customFormat="1" ht="18">
      <c r="B14" s="31"/>
      <c r="C14" s="32"/>
      <c r="D14" s="32"/>
      <c r="E14" s="33"/>
      <c r="F14" s="6"/>
      <c r="G14" s="6"/>
      <c r="H14" s="6"/>
      <c r="O14" s="28"/>
      <c r="P14" s="28"/>
    </row>
    <row r="15" spans="2:14" ht="18">
      <c r="B15" s="23"/>
      <c r="C15" s="23"/>
      <c r="D15" s="23"/>
      <c r="E15" s="6"/>
      <c r="F15" s="6"/>
      <c r="G15" s="16"/>
      <c r="H15" s="16"/>
      <c r="I15" s="17"/>
      <c r="J15" s="17"/>
      <c r="K15" s="17"/>
      <c r="L15" s="6"/>
      <c r="M15" s="6"/>
      <c r="N15" s="6"/>
    </row>
    <row r="16" spans="2:14" ht="18">
      <c r="B16" s="23"/>
      <c r="C16" s="23"/>
      <c r="D16" s="23"/>
      <c r="E16" s="6"/>
      <c r="F16" s="6"/>
      <c r="G16" s="16"/>
      <c r="H16" s="16"/>
      <c r="I16" s="17"/>
      <c r="J16" s="17"/>
      <c r="K16" s="17"/>
      <c r="L16" s="6"/>
      <c r="M16" s="6"/>
      <c r="N16" s="6"/>
    </row>
    <row r="17" spans="2:14" ht="146.25" customHeight="1">
      <c r="B17" s="266" t="s">
        <v>78</v>
      </c>
      <c r="C17" s="267"/>
      <c r="D17" s="267"/>
      <c r="E17" s="267"/>
      <c r="F17" s="267"/>
      <c r="G17" s="267"/>
      <c r="H17" s="267"/>
      <c r="I17" s="267"/>
      <c r="J17" s="267"/>
      <c r="K17" s="267"/>
      <c r="L17" s="35"/>
      <c r="M17" s="35"/>
      <c r="N17" s="35"/>
    </row>
    <row r="18" spans="2:14" ht="19.5" customHeight="1">
      <c r="B18" s="36"/>
      <c r="C18" s="36"/>
      <c r="D18" s="36"/>
      <c r="G18" s="36"/>
      <c r="H18" s="36"/>
      <c r="I18" s="36"/>
      <c r="J18" s="36"/>
      <c r="K18" s="36"/>
      <c r="L18" s="36"/>
      <c r="M18" s="36"/>
      <c r="N18" s="36"/>
    </row>
    <row r="19" spans="2:14" ht="71.25" customHeight="1">
      <c r="B19" s="266" t="s">
        <v>21</v>
      </c>
      <c r="C19" s="267"/>
      <c r="D19" s="267"/>
      <c r="E19" s="267"/>
      <c r="F19" s="267"/>
      <c r="G19" s="267"/>
      <c r="H19" s="267"/>
      <c r="I19" s="267"/>
      <c r="J19" s="267"/>
      <c r="K19" s="267"/>
      <c r="L19" s="35"/>
      <c r="M19" s="35"/>
      <c r="N19" s="35"/>
    </row>
    <row r="20" spans="2:14" ht="31.5" customHeight="1">
      <c r="B20" s="34"/>
      <c r="C20" s="35"/>
      <c r="D20" s="35"/>
      <c r="E20" s="35"/>
      <c r="F20" s="35"/>
      <c r="G20" s="35"/>
      <c r="H20" s="35"/>
      <c r="I20" s="35"/>
      <c r="J20" s="35"/>
      <c r="K20" s="35"/>
      <c r="L20" s="35"/>
      <c r="M20" s="35"/>
      <c r="N20" s="35"/>
    </row>
    <row r="21" spans="2:14" ht="17.25" customHeight="1">
      <c r="B21" s="277" t="s">
        <v>130</v>
      </c>
      <c r="C21" s="277"/>
      <c r="D21" s="36"/>
      <c r="G21" s="36"/>
      <c r="H21" s="36"/>
      <c r="I21" s="36"/>
      <c r="J21" s="36"/>
      <c r="K21" s="36"/>
      <c r="L21" s="36"/>
      <c r="M21" s="36"/>
      <c r="N21" s="36"/>
    </row>
    <row r="22" spans="2:14" ht="18">
      <c r="B22" s="6"/>
      <c r="C22" s="6"/>
      <c r="D22" s="6"/>
      <c r="G22" s="6"/>
      <c r="H22" s="6"/>
      <c r="I22" s="6"/>
      <c r="J22" s="6"/>
      <c r="K22" s="6"/>
      <c r="L22" s="6"/>
      <c r="M22" s="6"/>
      <c r="N22" s="6"/>
    </row>
    <row r="23" spans="2:14" ht="18">
      <c r="B23" s="6" t="s">
        <v>175</v>
      </c>
      <c r="C23" s="6"/>
      <c r="D23" s="6"/>
      <c r="G23" s="6"/>
      <c r="H23" s="6"/>
      <c r="I23" s="6"/>
      <c r="J23" s="6"/>
      <c r="K23" s="6"/>
      <c r="L23" s="6"/>
      <c r="M23" s="6"/>
      <c r="N23" s="6"/>
    </row>
    <row r="24" spans="2:14" ht="18">
      <c r="B24" s="39"/>
      <c r="C24" s="39"/>
      <c r="D24" s="40"/>
      <c r="E24" s="39"/>
      <c r="I24" s="6"/>
      <c r="J24" s="6"/>
      <c r="K24" s="6"/>
      <c r="L24" s="6"/>
      <c r="M24" s="6"/>
      <c r="N24" s="6"/>
    </row>
    <row r="25" spans="3:14" ht="18">
      <c r="C25" s="40"/>
      <c r="D25" s="40"/>
      <c r="I25" s="6"/>
      <c r="J25" s="6"/>
      <c r="K25" s="6"/>
      <c r="L25" s="6"/>
      <c r="M25" s="6"/>
      <c r="N25" s="6"/>
    </row>
    <row r="26" spans="2:14" ht="18">
      <c r="B26" s="39"/>
      <c r="C26" s="39"/>
      <c r="D26" s="40"/>
      <c r="E26" s="42"/>
      <c r="F26" s="42"/>
      <c r="G26" s="43"/>
      <c r="H26" s="43"/>
      <c r="I26" s="6"/>
      <c r="J26" s="6"/>
      <c r="K26" s="6"/>
      <c r="L26" s="6"/>
      <c r="M26" s="6"/>
      <c r="N26" s="6"/>
    </row>
    <row r="27" spans="3:14" ht="18">
      <c r="C27" s="39"/>
      <c r="D27" s="40"/>
      <c r="E27" s="42"/>
      <c r="F27" s="42"/>
      <c r="G27" s="43"/>
      <c r="H27" s="43"/>
      <c r="I27" s="6"/>
      <c r="J27" s="6"/>
      <c r="K27" s="6"/>
      <c r="L27" s="6"/>
      <c r="M27" s="6"/>
      <c r="N27" s="6"/>
    </row>
    <row r="28" spans="2:14" ht="18">
      <c r="B28" s="39" t="s">
        <v>182</v>
      </c>
      <c r="C28" s="19" t="s">
        <v>76</v>
      </c>
      <c r="D28" s="40" t="s">
        <v>77</v>
      </c>
      <c r="E28" s="42"/>
      <c r="F28" s="42"/>
      <c r="G28" s="43"/>
      <c r="H28" s="43"/>
      <c r="I28" s="6"/>
      <c r="J28" s="6"/>
      <c r="K28" s="6"/>
      <c r="L28" s="6"/>
      <c r="M28" s="6"/>
      <c r="N28" s="6"/>
    </row>
    <row r="29" spans="2:16" s="19" customFormat="1" ht="18">
      <c r="B29" s="6"/>
      <c r="C29" s="6"/>
      <c r="D29" s="6"/>
      <c r="E29" s="6"/>
      <c r="F29" s="6"/>
      <c r="G29" s="6"/>
      <c r="H29" s="6"/>
      <c r="I29" s="6"/>
      <c r="J29" s="6"/>
      <c r="K29" s="6"/>
      <c r="O29" s="28"/>
      <c r="P29" s="28"/>
    </row>
    <row r="30" spans="2:16" s="19" customFormat="1" ht="18">
      <c r="B30" s="6"/>
      <c r="C30" s="6"/>
      <c r="D30" s="6"/>
      <c r="E30" s="6"/>
      <c r="F30" s="6"/>
      <c r="G30" s="6"/>
      <c r="H30" s="6"/>
      <c r="I30" s="6"/>
      <c r="J30" s="6"/>
      <c r="K30" s="6"/>
      <c r="O30" s="28"/>
      <c r="P30" s="28"/>
    </row>
    <row r="31" spans="2:16" s="19" customFormat="1" ht="18">
      <c r="B31" s="44" t="s">
        <v>173</v>
      </c>
      <c r="C31" s="44"/>
      <c r="D31" s="44"/>
      <c r="E31" s="44"/>
      <c r="F31" s="44"/>
      <c r="G31" s="44"/>
      <c r="H31" s="44"/>
      <c r="I31" s="6"/>
      <c r="J31" s="6"/>
      <c r="K31" s="6"/>
      <c r="O31" s="28"/>
      <c r="P31" s="28"/>
    </row>
    <row r="32" spans="2:16" s="19" customFormat="1" ht="18">
      <c r="B32" s="44"/>
      <c r="C32" s="44"/>
      <c r="D32" s="44"/>
      <c r="E32" s="44"/>
      <c r="F32" s="44"/>
      <c r="G32" s="44"/>
      <c r="H32" s="44"/>
      <c r="I32" s="6"/>
      <c r="J32" s="6"/>
      <c r="K32" s="6"/>
      <c r="O32" s="28"/>
      <c r="P32" s="28"/>
    </row>
    <row r="33" spans="2:16" s="54" customFormat="1" ht="18">
      <c r="B33" s="253" t="s">
        <v>131</v>
      </c>
      <c r="C33" s="45" t="s">
        <v>81</v>
      </c>
      <c r="D33" s="46"/>
      <c r="E33" s="45" t="s">
        <v>15</v>
      </c>
      <c r="F33" s="46"/>
      <c r="G33" s="45" t="s">
        <v>73</v>
      </c>
      <c r="H33" s="199"/>
      <c r="I33" s="197" t="s">
        <v>16</v>
      </c>
      <c r="J33" s="201"/>
      <c r="K33" s="238"/>
      <c r="L33" s="197" t="s">
        <v>17</v>
      </c>
      <c r="M33" s="239"/>
      <c r="N33" s="238"/>
      <c r="O33" s="240"/>
      <c r="P33" s="240"/>
    </row>
    <row r="34" spans="2:16" s="54" customFormat="1" ht="18">
      <c r="B34" s="256"/>
      <c r="C34" s="47"/>
      <c r="D34" s="48"/>
      <c r="E34" s="47"/>
      <c r="F34" s="48"/>
      <c r="G34" s="214"/>
      <c r="H34" s="6"/>
      <c r="I34" s="49"/>
      <c r="J34" s="12"/>
      <c r="K34" s="48"/>
      <c r="L34" s="198"/>
      <c r="M34" s="12"/>
      <c r="N34" s="48"/>
      <c r="O34" s="240"/>
      <c r="P34" s="240"/>
    </row>
    <row r="35" spans="2:16" s="54" customFormat="1" ht="18">
      <c r="B35" s="254" t="s">
        <v>133</v>
      </c>
      <c r="C35" s="49" t="s">
        <v>177</v>
      </c>
      <c r="D35" s="13"/>
      <c r="E35" s="49" t="s">
        <v>134</v>
      </c>
      <c r="F35" s="13"/>
      <c r="G35" s="49" t="s">
        <v>136</v>
      </c>
      <c r="H35" s="12"/>
      <c r="I35" s="49" t="s">
        <v>138</v>
      </c>
      <c r="J35" s="12"/>
      <c r="K35" s="48"/>
      <c r="L35" s="49" t="s">
        <v>137</v>
      </c>
      <c r="M35" s="12"/>
      <c r="N35" s="48"/>
      <c r="O35" s="240"/>
      <c r="P35" s="240"/>
    </row>
    <row r="36" spans="2:16" s="54" customFormat="1" ht="18">
      <c r="B36" s="254" t="s">
        <v>132</v>
      </c>
      <c r="C36" s="50"/>
      <c r="D36" s="51"/>
      <c r="E36" s="49" t="s">
        <v>74</v>
      </c>
      <c r="F36" s="13"/>
      <c r="G36" s="49" t="s">
        <v>13</v>
      </c>
      <c r="H36" s="12"/>
      <c r="I36" s="50"/>
      <c r="J36" s="66"/>
      <c r="K36" s="33"/>
      <c r="L36" s="50"/>
      <c r="M36" s="202"/>
      <c r="N36" s="33"/>
      <c r="O36" s="240"/>
      <c r="P36" s="240"/>
    </row>
    <row r="37" spans="2:16" s="54" customFormat="1" ht="18">
      <c r="B37" s="254" t="s">
        <v>12</v>
      </c>
      <c r="C37" s="45" t="s">
        <v>71</v>
      </c>
      <c r="D37" s="52"/>
      <c r="E37" s="49" t="s">
        <v>135</v>
      </c>
      <c r="F37" s="13"/>
      <c r="G37" s="49" t="s">
        <v>14</v>
      </c>
      <c r="H37" s="12"/>
      <c r="I37" s="198" t="s">
        <v>18</v>
      </c>
      <c r="J37" s="12"/>
      <c r="K37" s="48"/>
      <c r="L37" s="198" t="s">
        <v>19</v>
      </c>
      <c r="M37" s="12"/>
      <c r="N37" s="48"/>
      <c r="O37" s="240"/>
      <c r="P37" s="240"/>
    </row>
    <row r="38" spans="2:16" s="54" customFormat="1" ht="18">
      <c r="B38" s="254" t="s">
        <v>33</v>
      </c>
      <c r="C38" s="49"/>
      <c r="D38" s="13"/>
      <c r="E38" s="197" t="s">
        <v>194</v>
      </c>
      <c r="F38" s="52"/>
      <c r="G38" s="49"/>
      <c r="H38" s="12"/>
      <c r="I38" s="49"/>
      <c r="J38" s="12"/>
      <c r="K38" s="48"/>
      <c r="L38" s="49"/>
      <c r="M38" s="12"/>
      <c r="N38" s="48"/>
      <c r="O38" s="240"/>
      <c r="P38" s="240"/>
    </row>
    <row r="39" spans="2:16" s="54" customFormat="1" ht="18">
      <c r="B39" s="254" t="s">
        <v>75</v>
      </c>
      <c r="C39" s="49" t="s">
        <v>178</v>
      </c>
      <c r="D39" s="13"/>
      <c r="E39" s="49" t="s">
        <v>131</v>
      </c>
      <c r="F39" s="13"/>
      <c r="G39" s="49"/>
      <c r="H39" s="12"/>
      <c r="I39" s="49" t="s">
        <v>139</v>
      </c>
      <c r="J39" s="12"/>
      <c r="K39" s="48"/>
      <c r="L39" s="49" t="s">
        <v>140</v>
      </c>
      <c r="M39" s="12"/>
      <c r="N39" s="48"/>
      <c r="O39" s="240"/>
      <c r="P39" s="240"/>
    </row>
    <row r="40" spans="2:16" s="54" customFormat="1" ht="18">
      <c r="B40" s="254" t="s">
        <v>110</v>
      </c>
      <c r="C40" s="50"/>
      <c r="D40" s="51"/>
      <c r="E40" s="49"/>
      <c r="F40" s="13"/>
      <c r="G40" s="49"/>
      <c r="H40" s="12"/>
      <c r="I40" s="49"/>
      <c r="J40" s="12"/>
      <c r="K40" s="48"/>
      <c r="L40" s="49"/>
      <c r="M40" s="12"/>
      <c r="N40" s="48"/>
      <c r="O40" s="240"/>
      <c r="P40" s="240"/>
    </row>
    <row r="41" spans="2:16" s="54" customFormat="1" ht="18">
      <c r="B41" s="257"/>
      <c r="C41" s="45" t="s">
        <v>72</v>
      </c>
      <c r="D41" s="13"/>
      <c r="E41" s="49"/>
      <c r="F41" s="48"/>
      <c r="G41" s="47"/>
      <c r="H41" s="6"/>
      <c r="I41" s="49"/>
      <c r="J41" s="12"/>
      <c r="K41" s="48"/>
      <c r="L41" s="237"/>
      <c r="M41" s="239"/>
      <c r="N41" s="238"/>
      <c r="O41" s="240"/>
      <c r="P41" s="240"/>
    </row>
    <row r="42" spans="2:16" s="54" customFormat="1" ht="18">
      <c r="B42" s="253" t="s">
        <v>34</v>
      </c>
      <c r="C42" s="49"/>
      <c r="D42" s="13"/>
      <c r="E42" s="47"/>
      <c r="F42" s="48"/>
      <c r="G42" s="47"/>
      <c r="H42" s="6"/>
      <c r="I42" s="49"/>
      <c r="J42" s="12"/>
      <c r="K42" s="48"/>
      <c r="L42" s="49"/>
      <c r="M42" s="12"/>
      <c r="N42" s="48"/>
      <c r="O42" s="240"/>
      <c r="P42" s="240"/>
    </row>
    <row r="43" spans="2:16" s="54" customFormat="1" ht="18">
      <c r="B43" s="254" t="s">
        <v>181</v>
      </c>
      <c r="C43" s="49" t="s">
        <v>179</v>
      </c>
      <c r="D43" s="13"/>
      <c r="E43" s="47"/>
      <c r="F43" s="48"/>
      <c r="G43" s="47"/>
      <c r="H43" s="6"/>
      <c r="I43" s="49"/>
      <c r="J43" s="12"/>
      <c r="K43" s="48"/>
      <c r="L43" s="49"/>
      <c r="M43" s="12"/>
      <c r="N43" s="48"/>
      <c r="O43" s="240"/>
      <c r="P43" s="240"/>
    </row>
    <row r="44" spans="2:16" s="54" customFormat="1" ht="18">
      <c r="B44" s="255" t="s">
        <v>180</v>
      </c>
      <c r="C44" s="53"/>
      <c r="D44" s="33"/>
      <c r="E44" s="53"/>
      <c r="F44" s="33"/>
      <c r="G44" s="53"/>
      <c r="H44" s="200"/>
      <c r="I44" s="50"/>
      <c r="J44" s="66"/>
      <c r="K44" s="33"/>
      <c r="L44" s="50"/>
      <c r="M44" s="66"/>
      <c r="N44" s="33"/>
      <c r="O44" s="240"/>
      <c r="P44" s="240"/>
    </row>
    <row r="45" spans="2:16" s="19" customFormat="1" ht="18">
      <c r="B45" s="6"/>
      <c r="C45" s="6"/>
      <c r="D45" s="6"/>
      <c r="E45" s="6"/>
      <c r="F45" s="6"/>
      <c r="G45" s="6"/>
      <c r="H45" s="6"/>
      <c r="I45" s="6"/>
      <c r="J45" s="6"/>
      <c r="K45" s="6"/>
      <c r="O45" s="28"/>
      <c r="P45" s="28"/>
    </row>
    <row r="46" spans="2:16" s="19" customFormat="1" ht="18">
      <c r="B46" s="6"/>
      <c r="C46" s="6"/>
      <c r="D46" s="6"/>
      <c r="E46" s="6"/>
      <c r="F46" s="6"/>
      <c r="G46" s="6"/>
      <c r="H46" s="6"/>
      <c r="I46" s="6"/>
      <c r="J46" s="6"/>
      <c r="K46" s="6"/>
      <c r="O46" s="28"/>
      <c r="P46" s="28"/>
    </row>
    <row r="47" spans="2:16" s="19" customFormat="1" ht="18.75" thickBot="1">
      <c r="B47" s="7" t="s">
        <v>121</v>
      </c>
      <c r="C47" s="8"/>
      <c r="D47" s="8"/>
      <c r="E47" s="8"/>
      <c r="F47" s="8"/>
      <c r="G47" s="9"/>
      <c r="H47" s="8"/>
      <c r="I47" s="8"/>
      <c r="J47" s="8"/>
      <c r="K47" s="8"/>
      <c r="L47" s="8"/>
      <c r="M47" s="8"/>
      <c r="N47" s="8"/>
      <c r="O47" s="28"/>
      <c r="P47" s="28"/>
    </row>
    <row r="48" spans="2:16" s="19" customFormat="1" ht="18">
      <c r="B48" s="54"/>
      <c r="C48" s="55"/>
      <c r="E48" s="6"/>
      <c r="G48" s="6"/>
      <c r="O48" s="28"/>
      <c r="P48" s="28"/>
    </row>
    <row r="49" spans="2:16" s="19" customFormat="1" ht="18">
      <c r="B49" s="24" t="s">
        <v>141</v>
      </c>
      <c r="C49" s="37"/>
      <c r="D49" s="37"/>
      <c r="E49" s="37"/>
      <c r="F49" s="38"/>
      <c r="O49" s="28"/>
      <c r="P49" s="28"/>
    </row>
    <row r="50" spans="2:16" s="19" customFormat="1" ht="18">
      <c r="B50" s="56"/>
      <c r="C50" s="57"/>
      <c r="D50" s="57"/>
      <c r="E50" s="57"/>
      <c r="F50" s="58"/>
      <c r="O50" s="28"/>
      <c r="P50" s="28"/>
    </row>
    <row r="51" spans="2:16" s="19" customFormat="1" ht="26.25" customHeight="1">
      <c r="B51" s="29" t="s">
        <v>164</v>
      </c>
      <c r="C51" s="215"/>
      <c r="D51" s="215"/>
      <c r="E51" s="215"/>
      <c r="F51" s="216">
        <v>72499</v>
      </c>
      <c r="O51" s="28"/>
      <c r="P51" s="28"/>
    </row>
    <row r="52" spans="2:16" s="19" customFormat="1" ht="26.25" customHeight="1">
      <c r="B52" s="31" t="s">
        <v>58</v>
      </c>
      <c r="C52" s="217"/>
      <c r="D52" s="217"/>
      <c r="E52" s="217"/>
      <c r="F52" s="218">
        <v>7496212046.6</v>
      </c>
      <c r="O52" s="28"/>
      <c r="P52" s="28"/>
    </row>
    <row r="53" spans="2:16" s="19" customFormat="1" ht="26.25" customHeight="1">
      <c r="B53" s="24" t="s">
        <v>165</v>
      </c>
      <c r="C53" s="212"/>
      <c r="D53" s="212"/>
      <c r="E53" s="219"/>
      <c r="F53" s="216">
        <v>80427</v>
      </c>
      <c r="G53" s="59"/>
      <c r="O53" s="28"/>
      <c r="P53" s="28"/>
    </row>
    <row r="54" spans="2:16" s="19" customFormat="1" ht="26.25" customHeight="1">
      <c r="B54" s="29" t="s">
        <v>207</v>
      </c>
      <c r="C54" s="215"/>
      <c r="D54" s="215"/>
      <c r="E54" s="220"/>
      <c r="F54" s="210">
        <v>7960594080.120001</v>
      </c>
      <c r="G54" s="60"/>
      <c r="O54" s="28"/>
      <c r="P54" s="28"/>
    </row>
    <row r="55" spans="2:16" s="19" customFormat="1" ht="26.25" customHeight="1">
      <c r="B55" s="29" t="s">
        <v>208</v>
      </c>
      <c r="C55" s="215"/>
      <c r="D55" s="215"/>
      <c r="E55" s="215"/>
      <c r="F55" s="216">
        <v>114570</v>
      </c>
      <c r="G55" s="15"/>
      <c r="H55" s="15"/>
      <c r="I55" s="15"/>
      <c r="J55" s="15"/>
      <c r="K55" s="15"/>
      <c r="L55" s="15"/>
      <c r="M55" s="15"/>
      <c r="O55" s="28"/>
      <c r="P55" s="28"/>
    </row>
    <row r="56" spans="2:16" s="19" customFormat="1" ht="26.25" customHeight="1">
      <c r="B56" s="31" t="s">
        <v>105</v>
      </c>
      <c r="C56" s="217"/>
      <c r="D56" s="217"/>
      <c r="E56" s="217"/>
      <c r="F56" s="211"/>
      <c r="G56" s="15"/>
      <c r="H56" s="15"/>
      <c r="I56" s="15"/>
      <c r="J56" s="15"/>
      <c r="K56" s="15"/>
      <c r="L56" s="15"/>
      <c r="M56" s="15"/>
      <c r="O56" s="28"/>
      <c r="P56" s="28"/>
    </row>
    <row r="57" spans="2:16" s="19" customFormat="1" ht="26.25" customHeight="1">
      <c r="B57" s="29" t="s">
        <v>142</v>
      </c>
      <c r="C57" s="215"/>
      <c r="D57" s="215"/>
      <c r="E57" s="215"/>
      <c r="F57" s="216">
        <v>47.90042370341533</v>
      </c>
      <c r="G57" s="15"/>
      <c r="H57" s="15"/>
      <c r="I57" s="15"/>
      <c r="J57" s="15"/>
      <c r="K57" s="15"/>
      <c r="L57" s="15"/>
      <c r="M57" s="15"/>
      <c r="O57" s="28"/>
      <c r="P57" s="28"/>
    </row>
    <row r="58" spans="2:16" s="19" customFormat="1" ht="26.25" customHeight="1">
      <c r="B58" s="29" t="s">
        <v>143</v>
      </c>
      <c r="C58" s="215"/>
      <c r="D58" s="215"/>
      <c r="E58" s="215"/>
      <c r="F58" s="216">
        <v>237.35592342652575</v>
      </c>
      <c r="G58" s="15"/>
      <c r="H58" s="15"/>
      <c r="I58" s="15"/>
      <c r="J58" s="15"/>
      <c r="K58" s="15"/>
      <c r="L58" s="15"/>
      <c r="M58" s="15"/>
      <c r="O58" s="28"/>
      <c r="P58" s="28"/>
    </row>
    <row r="59" spans="2:16" s="19" customFormat="1" ht="26.25" customHeight="1">
      <c r="B59" s="29" t="s">
        <v>144</v>
      </c>
      <c r="C59" s="215"/>
      <c r="D59" s="215"/>
      <c r="E59" s="215"/>
      <c r="F59" s="210">
        <v>98979.12492222762</v>
      </c>
      <c r="G59" s="61"/>
      <c r="H59" s="15"/>
      <c r="I59" s="15"/>
      <c r="J59" s="15"/>
      <c r="K59" s="15"/>
      <c r="L59" s="15"/>
      <c r="M59" s="15"/>
      <c r="O59" s="28"/>
      <c r="P59" s="28"/>
    </row>
    <row r="60" spans="2:16" s="19" customFormat="1" ht="26.25" customHeight="1">
      <c r="B60" s="31" t="s">
        <v>184</v>
      </c>
      <c r="C60" s="217"/>
      <c r="D60" s="217"/>
      <c r="E60" s="217"/>
      <c r="F60" s="211">
        <v>0.6285499930106433</v>
      </c>
      <c r="G60" s="15"/>
      <c r="H60" s="15"/>
      <c r="I60" s="15"/>
      <c r="J60" s="15"/>
      <c r="K60" s="15"/>
      <c r="L60" s="15"/>
      <c r="M60" s="15"/>
      <c r="O60" s="28"/>
      <c r="P60" s="28"/>
    </row>
    <row r="61" spans="2:16" s="19" customFormat="1" ht="18">
      <c r="B61" s="17"/>
      <c r="C61" s="14"/>
      <c r="D61" s="14"/>
      <c r="E61" s="14"/>
      <c r="F61" s="63"/>
      <c r="G61" s="15"/>
      <c r="H61" s="15"/>
      <c r="I61" s="15"/>
      <c r="J61" s="15"/>
      <c r="K61" s="15"/>
      <c r="L61" s="15"/>
      <c r="M61" s="15"/>
      <c r="O61" s="28"/>
      <c r="P61" s="28"/>
    </row>
    <row r="62" spans="3:16" s="19" customFormat="1" ht="18">
      <c r="C62" s="41"/>
      <c r="D62" s="41"/>
      <c r="E62" s="15"/>
      <c r="G62" s="15"/>
      <c r="H62" s="15"/>
      <c r="I62" s="15"/>
      <c r="J62" s="15"/>
      <c r="K62" s="15"/>
      <c r="L62" s="15"/>
      <c r="M62" s="15"/>
      <c r="O62" s="28"/>
      <c r="P62" s="28"/>
    </row>
    <row r="63" spans="2:16" s="19" customFormat="1" ht="18">
      <c r="B63" s="271" t="s">
        <v>145</v>
      </c>
      <c r="C63" s="272"/>
      <c r="D63" s="272"/>
      <c r="E63" s="272"/>
      <c r="F63" s="273"/>
      <c r="G63" s="15"/>
      <c r="H63" s="15"/>
      <c r="I63" s="15"/>
      <c r="J63" s="15"/>
      <c r="K63" s="15"/>
      <c r="L63" s="15"/>
      <c r="M63" s="15"/>
      <c r="O63" s="28"/>
      <c r="P63" s="28"/>
    </row>
    <row r="64" spans="2:16" s="19" customFormat="1" ht="18">
      <c r="B64" s="274"/>
      <c r="C64" s="275"/>
      <c r="D64" s="275"/>
      <c r="E64" s="275"/>
      <c r="F64" s="276"/>
      <c r="G64" s="15"/>
      <c r="H64" s="15"/>
      <c r="I64" s="15"/>
      <c r="J64" s="15"/>
      <c r="K64" s="15"/>
      <c r="L64" s="15"/>
      <c r="M64" s="15"/>
      <c r="O64" s="28"/>
      <c r="P64" s="28"/>
    </row>
    <row r="65" spans="2:16" s="19" customFormat="1" ht="26.25" customHeight="1">
      <c r="B65" s="278" t="s">
        <v>113</v>
      </c>
      <c r="C65" s="279"/>
      <c r="D65" s="279"/>
      <c r="E65" s="279"/>
      <c r="F65" s="213">
        <v>7960594080.12</v>
      </c>
      <c r="G65" s="15"/>
      <c r="H65" s="15"/>
      <c r="I65" s="15"/>
      <c r="J65" s="15"/>
      <c r="K65" s="15"/>
      <c r="L65" s="15"/>
      <c r="M65" s="15"/>
      <c r="O65" s="28"/>
      <c r="P65" s="28"/>
    </row>
    <row r="66" spans="2:16" s="19" customFormat="1" ht="26.25" customHeight="1">
      <c r="B66" s="263" t="s">
        <v>114</v>
      </c>
      <c r="C66" s="264"/>
      <c r="D66" s="264"/>
      <c r="E66" s="265"/>
      <c r="F66" s="213">
        <v>8075511990.15</v>
      </c>
      <c r="G66" s="15"/>
      <c r="H66" s="15"/>
      <c r="I66" s="15"/>
      <c r="J66" s="15"/>
      <c r="K66" s="15"/>
      <c r="L66" s="15"/>
      <c r="M66" s="15"/>
      <c r="O66" s="28"/>
      <c r="P66" s="28"/>
    </row>
    <row r="67" spans="2:16" s="19" customFormat="1" ht="26.25" customHeight="1">
      <c r="B67" s="263" t="s">
        <v>115</v>
      </c>
      <c r="C67" s="264"/>
      <c r="D67" s="264"/>
      <c r="E67" s="265"/>
      <c r="F67" s="213">
        <v>55000000</v>
      </c>
      <c r="G67" s="15"/>
      <c r="H67" s="15"/>
      <c r="I67" s="15"/>
      <c r="J67" s="15"/>
      <c r="K67" s="15"/>
      <c r="L67" s="15"/>
      <c r="M67" s="15"/>
      <c r="O67" s="28"/>
      <c r="P67" s="28"/>
    </row>
    <row r="68" spans="2:16" s="19" customFormat="1" ht="26.25" customHeight="1">
      <c r="B68" s="263" t="s">
        <v>116</v>
      </c>
      <c r="C68" s="264"/>
      <c r="D68" s="264"/>
      <c r="E68" s="265"/>
      <c r="F68" s="213">
        <v>6457456673.635396</v>
      </c>
      <c r="G68" s="15"/>
      <c r="H68" s="15"/>
      <c r="I68" s="15"/>
      <c r="J68" s="15"/>
      <c r="K68" s="15"/>
      <c r="L68" s="15"/>
      <c r="M68" s="15"/>
      <c r="O68" s="28"/>
      <c r="P68" s="28"/>
    </row>
    <row r="69" spans="2:16" s="19" customFormat="1" ht="26.25" customHeight="1">
      <c r="B69" s="263" t="s">
        <v>117</v>
      </c>
      <c r="C69" s="264"/>
      <c r="D69" s="264"/>
      <c r="E69" s="264"/>
      <c r="F69" s="221">
        <v>0.8111778</v>
      </c>
      <c r="G69" s="15"/>
      <c r="H69" s="15"/>
      <c r="I69" s="15"/>
      <c r="J69" s="15"/>
      <c r="K69" s="15"/>
      <c r="L69" s="15"/>
      <c r="M69" s="15"/>
      <c r="O69" s="28"/>
      <c r="P69" s="28"/>
    </row>
    <row r="70" spans="2:16" s="19" customFormat="1" ht="26.25" customHeight="1">
      <c r="B70" s="263" t="s">
        <v>118</v>
      </c>
      <c r="C70" s="264"/>
      <c r="D70" s="264"/>
      <c r="E70" s="264"/>
      <c r="F70" s="210">
        <v>1503137406.484604</v>
      </c>
      <c r="G70" s="15"/>
      <c r="H70" s="64"/>
      <c r="I70" s="64"/>
      <c r="J70" s="64"/>
      <c r="K70" s="64"/>
      <c r="L70" s="64"/>
      <c r="M70" s="64"/>
      <c r="O70" s="28"/>
      <c r="P70" s="28"/>
    </row>
    <row r="71" spans="2:18" s="19" customFormat="1" ht="26.25" customHeight="1">
      <c r="B71" s="263" t="s">
        <v>119</v>
      </c>
      <c r="C71" s="264"/>
      <c r="D71" s="264"/>
      <c r="E71" s="264"/>
      <c r="F71" s="222">
        <v>0.18882220000000005</v>
      </c>
      <c r="G71" s="15"/>
      <c r="H71" s="15"/>
      <c r="I71" s="15"/>
      <c r="J71" s="15"/>
      <c r="K71" s="15"/>
      <c r="L71" s="15"/>
      <c r="M71" s="15"/>
      <c r="O71" s="17"/>
      <c r="P71" s="17"/>
      <c r="Q71" s="6"/>
      <c r="R71" s="6"/>
    </row>
    <row r="72" spans="2:18" s="19" customFormat="1" ht="26.25" customHeight="1">
      <c r="B72" s="263" t="s">
        <v>146</v>
      </c>
      <c r="C72" s="270"/>
      <c r="D72" s="270"/>
      <c r="E72" s="270"/>
      <c r="F72" s="213">
        <v>355389822.22402006</v>
      </c>
      <c r="G72" s="15"/>
      <c r="H72" s="65"/>
      <c r="I72" s="65"/>
      <c r="J72" s="65"/>
      <c r="K72" s="65"/>
      <c r="L72" s="65"/>
      <c r="M72" s="65"/>
      <c r="O72" s="17"/>
      <c r="P72" s="17"/>
      <c r="Q72" s="6"/>
      <c r="R72" s="6"/>
    </row>
    <row r="73" spans="2:18" s="19" customFormat="1" ht="26.25" customHeight="1">
      <c r="B73" s="268" t="s">
        <v>147</v>
      </c>
      <c r="C73" s="269"/>
      <c r="D73" s="269"/>
      <c r="E73" s="269"/>
      <c r="F73" s="221">
        <v>0.044643630694791415</v>
      </c>
      <c r="G73" s="15"/>
      <c r="H73" s="15"/>
      <c r="I73" s="15"/>
      <c r="J73" s="15"/>
      <c r="K73" s="15"/>
      <c r="L73" s="15"/>
      <c r="M73" s="15"/>
      <c r="O73" s="17"/>
      <c r="P73" s="17"/>
      <c r="Q73" s="6"/>
      <c r="R73" s="6"/>
    </row>
    <row r="74" spans="2:16" s="19" customFormat="1" ht="18.75" thickBot="1">
      <c r="B74" s="6"/>
      <c r="C74" s="6"/>
      <c r="D74" s="6"/>
      <c r="E74" s="6"/>
      <c r="F74" s="6"/>
      <c r="G74" s="6"/>
      <c r="H74" s="6"/>
      <c r="I74" s="6"/>
      <c r="J74" s="6"/>
      <c r="K74" s="6"/>
      <c r="O74" s="28"/>
      <c r="P74" s="28"/>
    </row>
    <row r="75" spans="2:16" s="19" customFormat="1" ht="36">
      <c r="B75" s="67" t="s">
        <v>9</v>
      </c>
      <c r="C75" s="68" t="s">
        <v>148</v>
      </c>
      <c r="D75" s="68" t="s">
        <v>203</v>
      </c>
      <c r="E75" s="68" t="s">
        <v>149</v>
      </c>
      <c r="F75" s="68" t="s">
        <v>150</v>
      </c>
      <c r="G75" s="103" t="s">
        <v>211</v>
      </c>
      <c r="H75" s="6"/>
      <c r="I75" s="6"/>
      <c r="J75" s="6"/>
      <c r="K75" s="6"/>
      <c r="O75" s="28"/>
      <c r="P75" s="28"/>
    </row>
    <row r="76" spans="2:16" s="19" customFormat="1" ht="18.75" thickBot="1">
      <c r="B76" s="69"/>
      <c r="C76" s="69"/>
      <c r="D76" s="69" t="s">
        <v>151</v>
      </c>
      <c r="E76" s="69" t="s">
        <v>151</v>
      </c>
      <c r="F76" s="70" t="s">
        <v>152</v>
      </c>
      <c r="G76" s="70" t="s">
        <v>152</v>
      </c>
      <c r="H76" s="6"/>
      <c r="I76" s="6"/>
      <c r="J76" s="6"/>
      <c r="K76" s="6"/>
      <c r="O76" s="28"/>
      <c r="P76" s="28"/>
    </row>
    <row r="77" spans="2:16" s="19" customFormat="1" ht="18">
      <c r="B77" s="71" t="s">
        <v>212</v>
      </c>
      <c r="C77" s="72">
        <v>79543</v>
      </c>
      <c r="D77" s="72">
        <v>7860287910.440001</v>
      </c>
      <c r="E77" s="258">
        <v>0</v>
      </c>
      <c r="F77" s="261">
        <v>0.9891316512677668</v>
      </c>
      <c r="G77" s="73">
        <v>0.9875895168035649</v>
      </c>
      <c r="H77" s="6"/>
      <c r="I77" s="6"/>
      <c r="J77" s="6"/>
      <c r="K77" s="6"/>
      <c r="O77" s="28"/>
      <c r="P77" s="28"/>
    </row>
    <row r="78" spans="2:16" s="19" customFormat="1" ht="18">
      <c r="B78" s="71" t="s">
        <v>213</v>
      </c>
      <c r="C78" s="72">
        <v>507</v>
      </c>
      <c r="D78" s="72">
        <v>55504973.81999998</v>
      </c>
      <c r="E78" s="258">
        <v>455734.55</v>
      </c>
      <c r="F78" s="154">
        <v>0.006304637079224542</v>
      </c>
      <c r="G78" s="74">
        <v>0.0069738069266243735</v>
      </c>
      <c r="H78" s="6"/>
      <c r="I78" s="6"/>
      <c r="J78" s="6"/>
      <c r="K78" s="6"/>
      <c r="O78" s="28"/>
      <c r="P78" s="28"/>
    </row>
    <row r="79" spans="2:16" s="19" customFormat="1" ht="18">
      <c r="B79" s="71" t="s">
        <v>60</v>
      </c>
      <c r="C79" s="72">
        <v>189</v>
      </c>
      <c r="D79" s="72">
        <v>21109134.210000012</v>
      </c>
      <c r="E79" s="258">
        <v>440165.71</v>
      </c>
      <c r="F79" s="154">
        <v>0.0023502493253913974</v>
      </c>
      <c r="G79" s="74">
        <v>0.0026522132385133636</v>
      </c>
      <c r="I79" s="6"/>
      <c r="J79" s="6"/>
      <c r="K79" s="6"/>
      <c r="O79" s="28"/>
      <c r="P79" s="28"/>
    </row>
    <row r="80" spans="2:16" s="19" customFormat="1" ht="18">
      <c r="B80" s="71" t="s">
        <v>61</v>
      </c>
      <c r="C80" s="72">
        <v>75</v>
      </c>
      <c r="D80" s="72">
        <v>9696252.92</v>
      </c>
      <c r="E80" s="258">
        <v>339646.51</v>
      </c>
      <c r="F80" s="154">
        <v>0.0009326386211870625</v>
      </c>
      <c r="G80" s="74">
        <v>0.0012182655196827158</v>
      </c>
      <c r="H80" s="6"/>
      <c r="I80" s="6"/>
      <c r="J80" s="6"/>
      <c r="K80" s="6"/>
      <c r="O80" s="28"/>
      <c r="P80" s="28"/>
    </row>
    <row r="81" spans="2:16" s="19" customFormat="1" ht="18">
      <c r="B81" s="71" t="s">
        <v>62</v>
      </c>
      <c r="C81" s="72">
        <v>36</v>
      </c>
      <c r="D81" s="72">
        <v>4339405.18</v>
      </c>
      <c r="E81" s="258">
        <v>204317</v>
      </c>
      <c r="F81" s="154">
        <v>0.00044766653816979</v>
      </c>
      <c r="G81" s="74">
        <v>0.0005452155332935115</v>
      </c>
      <c r="H81" s="6"/>
      <c r="I81" s="6"/>
      <c r="J81" s="6"/>
      <c r="K81" s="6"/>
      <c r="O81" s="28"/>
      <c r="P81" s="28"/>
    </row>
    <row r="82" spans="2:16" s="19" customFormat="1" ht="18.75" thickBot="1">
      <c r="B82" s="71" t="s">
        <v>153</v>
      </c>
      <c r="C82" s="72">
        <v>67</v>
      </c>
      <c r="D82" s="72">
        <v>8126060.6400000015</v>
      </c>
      <c r="E82" s="258">
        <v>551080.28</v>
      </c>
      <c r="F82" s="259">
        <v>0.0008331571682604424</v>
      </c>
      <c r="G82" s="260">
        <v>0.0010209819783210507</v>
      </c>
      <c r="H82" s="6"/>
      <c r="I82" s="6"/>
      <c r="J82" s="6"/>
      <c r="K82" s="6"/>
      <c r="O82" s="28"/>
      <c r="P82" s="28"/>
    </row>
    <row r="83" spans="2:16" s="19" customFormat="1" ht="18.75" thickBot="1">
      <c r="B83" s="75" t="s">
        <v>154</v>
      </c>
      <c r="C83" s="76">
        <v>80417</v>
      </c>
      <c r="D83" s="76">
        <v>7959063737.210001</v>
      </c>
      <c r="E83" s="76">
        <v>1990944.05</v>
      </c>
      <c r="F83" s="259">
        <v>1</v>
      </c>
      <c r="G83" s="260">
        <v>1</v>
      </c>
      <c r="H83" s="6"/>
      <c r="I83" s="6"/>
      <c r="J83" s="6"/>
      <c r="K83" s="6"/>
      <c r="O83" s="28"/>
      <c r="P83" s="28"/>
    </row>
    <row r="84" spans="2:16" s="19" customFormat="1" ht="17.25" customHeight="1">
      <c r="B84" s="44"/>
      <c r="C84" s="77"/>
      <c r="D84" s="77"/>
      <c r="E84" s="78"/>
      <c r="F84" s="79"/>
      <c r="G84" s="79"/>
      <c r="H84" s="6"/>
      <c r="I84" s="6"/>
      <c r="J84" s="6"/>
      <c r="K84" s="6"/>
      <c r="O84" s="28"/>
      <c r="P84" s="28"/>
    </row>
    <row r="85" spans="2:14" ht="60" customHeight="1">
      <c r="B85" s="266" t="s">
        <v>111</v>
      </c>
      <c r="C85" s="267"/>
      <c r="D85" s="267"/>
      <c r="E85" s="267"/>
      <c r="F85" s="267"/>
      <c r="G85" s="267"/>
      <c r="H85" s="35"/>
      <c r="I85" s="35"/>
      <c r="J85" s="35"/>
      <c r="K85" s="35"/>
      <c r="L85" s="35"/>
      <c r="M85" s="35"/>
      <c r="N85" s="35"/>
    </row>
    <row r="86" spans="2:14" ht="18.75" thickBot="1">
      <c r="B86" s="19"/>
      <c r="C86" s="19"/>
      <c r="D86" s="80"/>
      <c r="E86" s="19" t="s">
        <v>124</v>
      </c>
      <c r="F86" s="19"/>
      <c r="G86" s="6"/>
      <c r="H86" s="6"/>
      <c r="I86" s="6"/>
      <c r="J86" s="6"/>
      <c r="K86" s="6"/>
      <c r="L86" s="6"/>
      <c r="M86" s="6"/>
      <c r="N86" s="6"/>
    </row>
    <row r="87" spans="2:14" ht="18">
      <c r="B87" s="68" t="s">
        <v>155</v>
      </c>
      <c r="C87" s="68" t="s">
        <v>148</v>
      </c>
      <c r="D87" s="68" t="s">
        <v>203</v>
      </c>
      <c r="E87" s="68" t="s">
        <v>156</v>
      </c>
      <c r="F87" s="68" t="s">
        <v>215</v>
      </c>
      <c r="G87" s="81"/>
      <c r="H87" s="6"/>
      <c r="I87" s="6"/>
      <c r="J87" s="6"/>
      <c r="K87" s="6"/>
      <c r="L87" s="6"/>
      <c r="M87" s="6"/>
      <c r="N87" s="6"/>
    </row>
    <row r="88" spans="2:14" ht="18.75" thickBot="1">
      <c r="B88" s="69"/>
      <c r="C88" s="70"/>
      <c r="D88" s="70" t="s">
        <v>151</v>
      </c>
      <c r="E88" s="70" t="s">
        <v>151</v>
      </c>
      <c r="F88" s="70" t="s">
        <v>151</v>
      </c>
      <c r="G88" s="81"/>
      <c r="H88" s="82"/>
      <c r="I88" s="82"/>
      <c r="J88" s="82"/>
      <c r="K88" s="82"/>
      <c r="L88" s="6"/>
      <c r="M88" s="6"/>
      <c r="N88" s="6"/>
    </row>
    <row r="89" spans="2:14" ht="18.75" thickBot="1">
      <c r="B89" s="83" t="s">
        <v>216</v>
      </c>
      <c r="C89" s="84">
        <v>27</v>
      </c>
      <c r="D89" s="84">
        <v>3293350.86</v>
      </c>
      <c r="E89" s="262">
        <v>93338.69</v>
      </c>
      <c r="F89" s="85">
        <v>384000.76</v>
      </c>
      <c r="G89" s="86"/>
      <c r="H89" s="82"/>
      <c r="I89" s="82"/>
      <c r="J89" s="82"/>
      <c r="K89" s="82"/>
      <c r="L89" s="6"/>
      <c r="M89" s="6"/>
      <c r="N89" s="6"/>
    </row>
    <row r="90" spans="2:14" ht="18">
      <c r="B90" s="87" t="s">
        <v>217</v>
      </c>
      <c r="C90" s="249">
        <v>6</v>
      </c>
      <c r="D90" s="93">
        <v>795225.75</v>
      </c>
      <c r="E90" s="92"/>
      <c r="F90" s="223"/>
      <c r="G90" s="94"/>
      <c r="H90" s="6"/>
      <c r="I90" s="6"/>
      <c r="J90" s="6"/>
      <c r="K90" s="6"/>
      <c r="L90" s="6"/>
      <c r="M90" s="6"/>
      <c r="N90" s="6"/>
    </row>
    <row r="91" spans="2:14" ht="18">
      <c r="B91" s="87" t="s">
        <v>218</v>
      </c>
      <c r="C91" s="250">
        <v>1</v>
      </c>
      <c r="D91" s="93">
        <v>95515.69</v>
      </c>
      <c r="E91" s="92"/>
      <c r="F91" s="223"/>
      <c r="G91" s="94"/>
      <c r="H91" s="6"/>
      <c r="I91" s="6"/>
      <c r="J91" s="6"/>
      <c r="K91" s="6"/>
      <c r="L91" s="6"/>
      <c r="M91" s="6"/>
      <c r="N91" s="6"/>
    </row>
    <row r="92" spans="2:14" ht="18">
      <c r="B92" s="87" t="s">
        <v>198</v>
      </c>
      <c r="C92" s="250">
        <v>10</v>
      </c>
      <c r="D92" s="93">
        <v>1530342.91</v>
      </c>
      <c r="E92" s="92"/>
      <c r="F92" s="223"/>
      <c r="G92" s="94"/>
      <c r="H92" s="95"/>
      <c r="I92" s="6"/>
      <c r="J92" s="6"/>
      <c r="K92" s="6"/>
      <c r="L92" s="6"/>
      <c r="M92" s="6"/>
      <c r="N92" s="6"/>
    </row>
    <row r="93" spans="2:14" ht="18">
      <c r="B93" s="87"/>
      <c r="C93" s="250"/>
      <c r="D93" s="93"/>
      <c r="E93" s="89"/>
      <c r="F93" s="224"/>
      <c r="G93" s="90"/>
      <c r="H93" s="82"/>
      <c r="I93" s="82"/>
      <c r="J93" s="82"/>
      <c r="K93" s="82"/>
      <c r="L93" s="6"/>
      <c r="M93" s="96"/>
      <c r="N93" s="6"/>
    </row>
    <row r="94" spans="2:14" ht="18">
      <c r="B94" s="87" t="s">
        <v>219</v>
      </c>
      <c r="C94" s="250">
        <v>17</v>
      </c>
      <c r="D94" s="93">
        <v>1763007.95</v>
      </c>
      <c r="E94" s="92"/>
      <c r="F94" s="223"/>
      <c r="G94" s="94"/>
      <c r="H94" s="82"/>
      <c r="I94" s="82"/>
      <c r="J94" s="82"/>
      <c r="K94" s="82"/>
      <c r="L94" s="6"/>
      <c r="M94" s="96"/>
      <c r="N94" s="6"/>
    </row>
    <row r="95" spans="2:14" ht="18">
      <c r="B95" s="87"/>
      <c r="C95" s="250"/>
      <c r="D95" s="93"/>
      <c r="E95" s="89"/>
      <c r="F95" s="224"/>
      <c r="G95" s="90"/>
      <c r="H95" s="6"/>
      <c r="I95" s="6"/>
      <c r="J95" s="6"/>
      <c r="K95" s="6"/>
      <c r="L95" s="6"/>
      <c r="M95" s="6"/>
      <c r="N95" s="6"/>
    </row>
    <row r="96" spans="2:14" ht="18">
      <c r="B96" s="87" t="s">
        <v>195</v>
      </c>
      <c r="C96" s="250"/>
      <c r="D96" s="93"/>
      <c r="E96" s="89"/>
      <c r="F96" s="93">
        <v>399513.29</v>
      </c>
      <c r="G96" s="97"/>
      <c r="H96" s="98"/>
      <c r="I96" s="98"/>
      <c r="J96" s="98"/>
      <c r="K96" s="98"/>
      <c r="L96" s="6"/>
      <c r="M96" s="6"/>
      <c r="N96" s="6"/>
    </row>
    <row r="97" spans="2:14" ht="18">
      <c r="B97" s="87" t="s">
        <v>196</v>
      </c>
      <c r="C97" s="250"/>
      <c r="D97" s="93"/>
      <c r="E97" s="89"/>
      <c r="F97" s="93">
        <v>0</v>
      </c>
      <c r="G97" s="99"/>
      <c r="H97" s="98"/>
      <c r="I97" s="98"/>
      <c r="J97" s="98"/>
      <c r="K97" s="98"/>
      <c r="L97" s="6"/>
      <c r="M97" s="6"/>
      <c r="N97" s="6"/>
    </row>
    <row r="98" spans="2:14" ht="18">
      <c r="B98" s="87" t="s">
        <v>197</v>
      </c>
      <c r="C98" s="250"/>
      <c r="D98" s="93"/>
      <c r="E98" s="89"/>
      <c r="F98" s="252">
        <v>384000.76</v>
      </c>
      <c r="G98" s="99"/>
      <c r="H98" s="98"/>
      <c r="I98" s="98"/>
      <c r="J98" s="98"/>
      <c r="K98" s="98"/>
      <c r="L98" s="6"/>
      <c r="M98" s="6"/>
      <c r="N98" s="6"/>
    </row>
    <row r="99" spans="2:14" ht="18">
      <c r="B99" s="87" t="s">
        <v>199</v>
      </c>
      <c r="C99" s="250"/>
      <c r="D99" s="93"/>
      <c r="E99" s="89"/>
      <c r="F99" s="93">
        <v>0</v>
      </c>
      <c r="G99" s="99"/>
      <c r="H99" s="98"/>
      <c r="I99" s="98"/>
      <c r="J99" s="98"/>
      <c r="K99" s="98"/>
      <c r="L99" s="6"/>
      <c r="M99" s="6"/>
      <c r="N99" s="6"/>
    </row>
    <row r="100" spans="2:14" ht="18">
      <c r="B100" s="87" t="s">
        <v>200</v>
      </c>
      <c r="C100" s="250"/>
      <c r="D100" s="93"/>
      <c r="E100" s="89"/>
      <c r="F100" s="252">
        <v>384000.76</v>
      </c>
      <c r="G100" s="99"/>
      <c r="H100" s="98"/>
      <c r="I100" s="98"/>
      <c r="J100" s="98"/>
      <c r="K100" s="98"/>
      <c r="L100" s="6"/>
      <c r="M100" s="6"/>
      <c r="N100" s="6"/>
    </row>
    <row r="101" spans="2:14" ht="18.75" thickBot="1">
      <c r="B101" s="100"/>
      <c r="C101" s="251"/>
      <c r="D101" s="101"/>
      <c r="E101" s="225"/>
      <c r="F101" s="226"/>
      <c r="G101" s="99"/>
      <c r="H101" s="98"/>
      <c r="I101" s="98"/>
      <c r="J101" s="98"/>
      <c r="K101" s="98"/>
      <c r="L101" s="6"/>
      <c r="M101" s="6"/>
      <c r="N101" s="6"/>
    </row>
    <row r="102" spans="2:14" ht="18.75" thickBot="1">
      <c r="B102" s="19" t="s">
        <v>314</v>
      </c>
      <c r="C102" s="19"/>
      <c r="D102" s="19"/>
      <c r="E102" s="19"/>
      <c r="F102" s="88"/>
      <c r="G102" s="6"/>
      <c r="H102" s="6"/>
      <c r="I102" s="6"/>
      <c r="J102" s="6"/>
      <c r="K102" s="6"/>
      <c r="L102" s="6"/>
      <c r="M102" s="6"/>
      <c r="N102" s="6"/>
    </row>
    <row r="103" spans="2:14" ht="18">
      <c r="B103" s="68" t="s">
        <v>63</v>
      </c>
      <c r="C103" s="68" t="s">
        <v>108</v>
      </c>
      <c r="D103" s="103" t="s">
        <v>203</v>
      </c>
      <c r="E103" s="81"/>
      <c r="F103" s="88"/>
      <c r="G103" s="6"/>
      <c r="H103" s="6"/>
      <c r="I103" s="6"/>
      <c r="J103" s="6"/>
      <c r="K103" s="6"/>
      <c r="L103" s="6"/>
      <c r="M103" s="6"/>
      <c r="N103" s="6"/>
    </row>
    <row r="104" spans="2:14" ht="18">
      <c r="B104" s="70"/>
      <c r="C104" s="104" t="s">
        <v>112</v>
      </c>
      <c r="D104" s="104" t="s">
        <v>112</v>
      </c>
      <c r="E104" s="81"/>
      <c r="F104" s="88"/>
      <c r="G104" s="6"/>
      <c r="H104" s="6"/>
      <c r="I104" s="6"/>
      <c r="J104" s="6"/>
      <c r="K104" s="6"/>
      <c r="L104" s="6"/>
      <c r="M104" s="6"/>
      <c r="N104" s="6"/>
    </row>
    <row r="105" spans="2:14" ht="18.75" thickBot="1">
      <c r="B105" s="69"/>
      <c r="C105" s="105"/>
      <c r="D105" s="69" t="s">
        <v>151</v>
      </c>
      <c r="E105" s="81"/>
      <c r="F105" s="88"/>
      <c r="G105" s="6"/>
      <c r="H105" s="6"/>
      <c r="I105" s="106"/>
      <c r="J105" s="106"/>
      <c r="K105" s="106"/>
      <c r="L105" s="6"/>
      <c r="M105" s="6"/>
      <c r="N105" s="6"/>
    </row>
    <row r="106" spans="2:14" ht="18">
      <c r="B106" s="87" t="s">
        <v>220</v>
      </c>
      <c r="C106" s="236">
        <v>0</v>
      </c>
      <c r="D106" s="107">
        <v>0</v>
      </c>
      <c r="E106" s="81"/>
      <c r="F106" s="88"/>
      <c r="G106" s="6"/>
      <c r="H106" s="6"/>
      <c r="I106" s="106"/>
      <c r="J106" s="106"/>
      <c r="K106" s="106"/>
      <c r="L106" s="6"/>
      <c r="M106" s="6"/>
      <c r="N106" s="6"/>
    </row>
    <row r="107" spans="2:14" ht="18">
      <c r="B107" s="87" t="s">
        <v>214</v>
      </c>
      <c r="C107" s="107">
        <v>956</v>
      </c>
      <c r="D107" s="107">
        <v>94882614.30999994</v>
      </c>
      <c r="E107" s="81"/>
      <c r="F107" s="88"/>
      <c r="G107" s="6"/>
      <c r="H107" s="6"/>
      <c r="I107" s="6"/>
      <c r="J107" s="6"/>
      <c r="K107" s="6"/>
      <c r="L107" s="6"/>
      <c r="M107" s="6"/>
      <c r="N107" s="6"/>
    </row>
    <row r="108" spans="2:14" ht="18.75" thickBot="1">
      <c r="B108" s="100" t="s">
        <v>106</v>
      </c>
      <c r="C108" s="108">
        <v>0</v>
      </c>
      <c r="D108" s="108">
        <v>0</v>
      </c>
      <c r="E108" s="81"/>
      <c r="F108" s="88"/>
      <c r="G108" s="6"/>
      <c r="H108" s="6"/>
      <c r="I108" s="6"/>
      <c r="J108" s="6"/>
      <c r="K108" s="6"/>
      <c r="L108" s="6"/>
      <c r="M108" s="6"/>
      <c r="N108" s="6"/>
    </row>
    <row r="109" spans="2:14" ht="18">
      <c r="B109" s="30" t="s">
        <v>0</v>
      </c>
      <c r="C109" s="97"/>
      <c r="D109" s="97"/>
      <c r="E109" s="81"/>
      <c r="F109" s="88"/>
      <c r="G109" s="6"/>
      <c r="H109" s="6"/>
      <c r="I109" s="6"/>
      <c r="J109" s="6"/>
      <c r="K109" s="6"/>
      <c r="L109" s="6"/>
      <c r="M109" s="6"/>
      <c r="N109" s="6"/>
    </row>
    <row r="110" spans="2:14" ht="18">
      <c r="B110" s="30"/>
      <c r="C110" s="97"/>
      <c r="D110" s="97"/>
      <c r="E110" s="81"/>
      <c r="F110" s="88"/>
      <c r="G110" s="6"/>
      <c r="H110" s="6"/>
      <c r="I110" s="6"/>
      <c r="J110" s="6"/>
      <c r="K110" s="6"/>
      <c r="L110" s="6"/>
      <c r="M110" s="6"/>
      <c r="N110" s="6"/>
    </row>
    <row r="111" spans="2:14" ht="18.75" thickBot="1">
      <c r="B111" s="19"/>
      <c r="C111" s="19"/>
      <c r="D111" s="109"/>
      <c r="E111" s="81"/>
      <c r="F111" s="96"/>
      <c r="G111" s="6"/>
      <c r="H111" s="110"/>
      <c r="I111" s="110"/>
      <c r="J111" s="110"/>
      <c r="K111" s="110"/>
      <c r="L111" s="6"/>
      <c r="N111" s="6"/>
    </row>
    <row r="112" spans="2:14" ht="54">
      <c r="B112" s="102" t="s">
        <v>221</v>
      </c>
      <c r="C112" s="102" t="s">
        <v>222</v>
      </c>
      <c r="D112" s="138" t="s">
        <v>91</v>
      </c>
      <c r="E112" s="81"/>
      <c r="F112" s="81" t="s">
        <v>124</v>
      </c>
      <c r="G112" s="96"/>
      <c r="H112" s="110"/>
      <c r="I112" s="110"/>
      <c r="J112" s="110"/>
      <c r="K112" s="110"/>
      <c r="L112" s="6"/>
      <c r="N112" s="6"/>
    </row>
    <row r="113" spans="2:14" ht="18.75" thickBot="1">
      <c r="B113" s="69"/>
      <c r="C113" s="69" t="s">
        <v>152</v>
      </c>
      <c r="D113" s="69" t="s">
        <v>152</v>
      </c>
      <c r="E113" s="81"/>
      <c r="F113" s="81"/>
      <c r="G113" s="96"/>
      <c r="H113" s="6"/>
      <c r="I113" s="6"/>
      <c r="J113" s="6"/>
      <c r="K113" s="6"/>
      <c r="L113" s="6"/>
      <c r="N113" s="6"/>
    </row>
    <row r="114" spans="2:14" ht="18">
      <c r="B114" s="71" t="s">
        <v>10</v>
      </c>
      <c r="C114" s="111">
        <v>0.015590600873798115</v>
      </c>
      <c r="D114" s="111">
        <v>0.15270659777924012</v>
      </c>
      <c r="E114" s="81"/>
      <c r="F114" s="81"/>
      <c r="G114" s="17"/>
      <c r="H114" s="112"/>
      <c r="I114" s="6"/>
      <c r="J114" s="6"/>
      <c r="K114" s="6"/>
      <c r="L114" s="6"/>
      <c r="N114" s="6"/>
    </row>
    <row r="115" spans="2:14" ht="18.75" thickBot="1">
      <c r="B115" s="113" t="s">
        <v>11</v>
      </c>
      <c r="C115" s="114">
        <v>0.013044647047052447</v>
      </c>
      <c r="D115" s="114">
        <v>0.15255591337915464</v>
      </c>
      <c r="E115" s="81"/>
      <c r="F115" s="81"/>
      <c r="G115" s="30"/>
      <c r="H115" s="115"/>
      <c r="I115" s="6"/>
      <c r="J115" s="6"/>
      <c r="K115" s="6"/>
      <c r="L115" s="6"/>
      <c r="N115" s="6"/>
    </row>
    <row r="116" spans="2:14" ht="18">
      <c r="B116" s="30" t="s">
        <v>70</v>
      </c>
      <c r="C116" s="116"/>
      <c r="D116" s="116"/>
      <c r="E116" s="96"/>
      <c r="F116" s="96"/>
      <c r="G116" s="96"/>
      <c r="H116" s="117"/>
      <c r="I116" s="6"/>
      <c r="J116" s="6"/>
      <c r="K116" s="6"/>
      <c r="L116" s="6"/>
      <c r="M116" s="6"/>
      <c r="N116" s="6"/>
    </row>
    <row r="117" spans="2:14" ht="18">
      <c r="B117" s="19"/>
      <c r="C117" s="54"/>
      <c r="D117" s="54"/>
      <c r="E117" s="96"/>
      <c r="F117" s="96"/>
      <c r="G117" s="96"/>
      <c r="H117" s="117"/>
      <c r="I117" s="6"/>
      <c r="J117" s="6"/>
      <c r="K117" s="6"/>
      <c r="L117" s="118"/>
      <c r="M117" s="119"/>
      <c r="N117" s="6"/>
    </row>
    <row r="118" spans="2:14" ht="18.75" thickBot="1">
      <c r="B118" s="19"/>
      <c r="C118" s="19"/>
      <c r="D118" s="6"/>
      <c r="E118" s="120"/>
      <c r="F118" s="120"/>
      <c r="G118" s="120"/>
      <c r="H118" s="120"/>
      <c r="I118" s="6"/>
      <c r="J118" s="6"/>
      <c r="K118" s="6"/>
      <c r="L118" s="6"/>
      <c r="M118" s="120"/>
      <c r="N118" s="6"/>
    </row>
    <row r="119" spans="2:19" ht="18">
      <c r="B119" s="121" t="s">
        <v>223</v>
      </c>
      <c r="C119" s="121" t="s">
        <v>201</v>
      </c>
      <c r="D119" s="68" t="s">
        <v>152</v>
      </c>
      <c r="E119" s="121" t="s">
        <v>203</v>
      </c>
      <c r="F119" s="68" t="s">
        <v>152</v>
      </c>
      <c r="G119" s="81"/>
      <c r="H119" s="120"/>
      <c r="I119" s="120"/>
      <c r="J119" s="120"/>
      <c r="K119" s="120"/>
      <c r="L119" s="82"/>
      <c r="M119" s="82"/>
      <c r="N119" s="82"/>
      <c r="O119" s="120"/>
      <c r="P119" s="120"/>
      <c r="Q119" s="6"/>
      <c r="R119" s="18" t="s">
        <v>171</v>
      </c>
      <c r="S119" s="18" t="s">
        <v>172</v>
      </c>
    </row>
    <row r="120" spans="2:19" ht="18.75" thickBot="1">
      <c r="B120" s="122" t="s">
        <v>224</v>
      </c>
      <c r="C120" s="122" t="s">
        <v>202</v>
      </c>
      <c r="D120" s="69" t="s">
        <v>205</v>
      </c>
      <c r="E120" s="122" t="s">
        <v>151</v>
      </c>
      <c r="F120" s="69" t="s">
        <v>204</v>
      </c>
      <c r="G120" s="81"/>
      <c r="H120" s="82"/>
      <c r="I120" s="82"/>
      <c r="J120" s="120"/>
      <c r="K120" s="120"/>
      <c r="L120" s="6"/>
      <c r="M120" s="6"/>
      <c r="N120" s="6"/>
      <c r="O120" s="6"/>
      <c r="P120" s="120"/>
      <c r="Q120" s="6"/>
      <c r="R120" s="18"/>
      <c r="S120" s="18"/>
    </row>
    <row r="121" spans="2:19" ht="18">
      <c r="B121" s="87" t="s">
        <v>233</v>
      </c>
      <c r="C121" s="123">
        <v>38950</v>
      </c>
      <c r="D121" s="124">
        <v>0.33996683250414594</v>
      </c>
      <c r="E121" s="125">
        <v>3033769356.8999996</v>
      </c>
      <c r="F121" s="124">
        <v>0.38109836104773076</v>
      </c>
      <c r="G121" s="126"/>
      <c r="H121" s="112"/>
      <c r="I121" s="112"/>
      <c r="J121" s="112"/>
      <c r="K121" s="112"/>
      <c r="L121" s="6"/>
      <c r="M121" s="6"/>
      <c r="N121" s="6"/>
      <c r="O121" s="6"/>
      <c r="P121" s="6"/>
      <c r="Q121" s="6"/>
      <c r="R121" s="18"/>
      <c r="S121" s="18"/>
    </row>
    <row r="122" spans="2:22" ht="18">
      <c r="B122" s="87" t="s">
        <v>48</v>
      </c>
      <c r="C122" s="123">
        <v>35895</v>
      </c>
      <c r="D122" s="124">
        <v>0.3133019114951558</v>
      </c>
      <c r="E122" s="125">
        <v>2710656033.46</v>
      </c>
      <c r="F122" s="124">
        <v>0.34050926428083106</v>
      </c>
      <c r="G122" s="79"/>
      <c r="H122" s="117"/>
      <c r="I122" s="117"/>
      <c r="J122" s="117"/>
      <c r="K122" s="117"/>
      <c r="L122" s="6"/>
      <c r="M122" s="6"/>
      <c r="N122" s="6"/>
      <c r="O122" s="6"/>
      <c r="P122" s="6"/>
      <c r="Q122" s="6"/>
      <c r="R122" s="17"/>
      <c r="S122" s="17"/>
      <c r="T122" s="6"/>
      <c r="U122" s="6"/>
      <c r="V122" s="6"/>
    </row>
    <row r="123" spans="2:19" ht="18">
      <c r="B123" s="87" t="s">
        <v>234</v>
      </c>
      <c r="C123" s="123">
        <v>8378</v>
      </c>
      <c r="D123" s="124">
        <v>0.07312560006982631</v>
      </c>
      <c r="E123" s="125">
        <v>473295679.94</v>
      </c>
      <c r="F123" s="124">
        <v>0.059454818971609404</v>
      </c>
      <c r="G123" s="79"/>
      <c r="H123" s="117"/>
      <c r="I123" s="117"/>
      <c r="J123" s="117"/>
      <c r="K123" s="117"/>
      <c r="L123" s="6"/>
      <c r="M123" s="6"/>
      <c r="N123" s="6"/>
      <c r="O123" s="6"/>
      <c r="P123" s="6"/>
      <c r="Q123" s="6"/>
      <c r="R123" s="18"/>
      <c r="S123" s="18"/>
    </row>
    <row r="124" spans="2:22" ht="18.75" thickBot="1">
      <c r="B124" s="87" t="s">
        <v>235</v>
      </c>
      <c r="C124" s="127">
        <v>31347</v>
      </c>
      <c r="D124" s="124">
        <v>0.27360565593087194</v>
      </c>
      <c r="E124" s="128">
        <v>1742873009.82</v>
      </c>
      <c r="F124" s="124">
        <v>0.21893755569982884</v>
      </c>
      <c r="G124" s="79"/>
      <c r="H124" s="117"/>
      <c r="I124" s="117"/>
      <c r="J124" s="117"/>
      <c r="K124" s="117"/>
      <c r="L124" s="6"/>
      <c r="M124" s="6"/>
      <c r="N124" s="6"/>
      <c r="O124" s="6"/>
      <c r="P124" s="6"/>
      <c r="Q124" s="6"/>
      <c r="R124" s="17"/>
      <c r="S124" s="17"/>
      <c r="T124" s="6"/>
      <c r="U124" s="6"/>
      <c r="V124" s="6"/>
    </row>
    <row r="125" spans="2:22" ht="18.75" thickBot="1">
      <c r="B125" s="83" t="s">
        <v>154</v>
      </c>
      <c r="C125" s="129">
        <v>114570</v>
      </c>
      <c r="D125" s="130">
        <v>1</v>
      </c>
      <c r="E125" s="129">
        <v>7960594080.119999</v>
      </c>
      <c r="F125" s="130">
        <v>1</v>
      </c>
      <c r="G125" s="79"/>
      <c r="H125" s="117"/>
      <c r="I125" s="117"/>
      <c r="J125" s="117"/>
      <c r="K125" s="117"/>
      <c r="L125" s="6"/>
      <c r="M125" s="6"/>
      <c r="N125" s="6"/>
      <c r="O125" s="6"/>
      <c r="P125" s="6"/>
      <c r="Q125" s="6"/>
      <c r="R125" s="17"/>
      <c r="S125" s="17"/>
      <c r="T125" s="6"/>
      <c r="U125" s="6"/>
      <c r="V125" s="6"/>
    </row>
    <row r="126" spans="2:20" ht="18">
      <c r="B126" s="19"/>
      <c r="C126" s="131"/>
      <c r="D126" s="79"/>
      <c r="E126" s="131"/>
      <c r="F126" s="117"/>
      <c r="G126" s="117"/>
      <c r="H126" s="117"/>
      <c r="I126" s="117"/>
      <c r="J126" s="6"/>
      <c r="K126" s="6"/>
      <c r="L126" s="6"/>
      <c r="M126" s="6"/>
      <c r="N126" s="6"/>
      <c r="O126" s="6"/>
      <c r="P126" s="17"/>
      <c r="Q126" s="17"/>
      <c r="R126" s="6"/>
      <c r="S126" s="6"/>
      <c r="T126" s="6"/>
    </row>
    <row r="127" spans="2:20" ht="18.75" thickBot="1">
      <c r="B127" s="19"/>
      <c r="C127" s="131"/>
      <c r="D127" s="79"/>
      <c r="E127" s="131"/>
      <c r="F127" s="117"/>
      <c r="G127" s="117"/>
      <c r="H127" s="117"/>
      <c r="I127" s="117"/>
      <c r="J127" s="6"/>
      <c r="K127" s="6"/>
      <c r="L127" s="6"/>
      <c r="M127" s="6"/>
      <c r="N127" s="6"/>
      <c r="O127" s="6"/>
      <c r="P127" s="17"/>
      <c r="Q127" s="17"/>
      <c r="R127" s="6"/>
      <c r="S127" s="6"/>
      <c r="T127" s="6"/>
    </row>
    <row r="128" spans="2:19" ht="18">
      <c r="B128" s="121" t="s">
        <v>225</v>
      </c>
      <c r="C128" s="68"/>
      <c r="D128" s="81"/>
      <c r="E128" s="117"/>
      <c r="F128" s="117"/>
      <c r="G128" s="117"/>
      <c r="H128" s="117"/>
      <c r="I128" s="6"/>
      <c r="J128" s="6"/>
      <c r="K128" s="6"/>
      <c r="L128" s="6"/>
      <c r="M128" s="6"/>
      <c r="N128" s="6"/>
      <c r="O128" s="17"/>
      <c r="P128" s="17"/>
      <c r="Q128" s="6"/>
      <c r="R128" s="6"/>
      <c r="S128" s="6"/>
    </row>
    <row r="129" spans="2:19" ht="18.75" thickBot="1">
      <c r="B129" s="122"/>
      <c r="C129" s="69"/>
      <c r="D129" s="81"/>
      <c r="E129" s="117"/>
      <c r="F129" s="117"/>
      <c r="G129" s="117"/>
      <c r="H129" s="117"/>
      <c r="I129" s="6"/>
      <c r="J129" s="6"/>
      <c r="K129" s="6"/>
      <c r="L129" s="6"/>
      <c r="M129" s="6"/>
      <c r="N129" s="6"/>
      <c r="O129" s="17"/>
      <c r="P129" s="17"/>
      <c r="Q129" s="6"/>
      <c r="R129" s="6"/>
      <c r="S129" s="6"/>
    </row>
    <row r="130" spans="2:19" ht="18">
      <c r="B130" s="87" t="s">
        <v>5</v>
      </c>
      <c r="C130" s="132">
        <v>0.0499</v>
      </c>
      <c r="D130" s="81"/>
      <c r="E130" s="82"/>
      <c r="F130" s="82"/>
      <c r="G130" s="82"/>
      <c r="H130" s="82"/>
      <c r="I130" s="6"/>
      <c r="J130" s="6"/>
      <c r="K130" s="6"/>
      <c r="L130" s="6"/>
      <c r="M130" s="6"/>
      <c r="N130" s="6"/>
      <c r="O130" s="17"/>
      <c r="P130" s="17"/>
      <c r="Q130" s="6"/>
      <c r="R130" s="6"/>
      <c r="S130" s="6"/>
    </row>
    <row r="131" spans="2:19" ht="18">
      <c r="B131" s="87" t="s">
        <v>226</v>
      </c>
      <c r="C131" s="134">
        <v>39874</v>
      </c>
      <c r="D131" s="81"/>
      <c r="E131" s="82"/>
      <c r="F131" s="82"/>
      <c r="G131" s="82"/>
      <c r="H131" s="82"/>
      <c r="I131" s="6"/>
      <c r="J131" s="6"/>
      <c r="K131" s="6"/>
      <c r="L131" s="6"/>
      <c r="M131" s="6"/>
      <c r="N131" s="6"/>
      <c r="O131" s="17"/>
      <c r="P131" s="17"/>
      <c r="Q131" s="6"/>
      <c r="R131" s="6"/>
      <c r="S131" s="6"/>
    </row>
    <row r="132" spans="2:19" ht="18">
      <c r="B132" s="87" t="s">
        <v>8</v>
      </c>
      <c r="C132" s="234">
        <v>0.0509</v>
      </c>
      <c r="D132" s="81"/>
      <c r="E132" s="82"/>
      <c r="F132" s="82"/>
      <c r="G132" s="82"/>
      <c r="H132" s="82"/>
      <c r="I132" s="6"/>
      <c r="J132" s="6"/>
      <c r="K132" s="6"/>
      <c r="L132" s="6"/>
      <c r="M132" s="6"/>
      <c r="N132" s="6"/>
      <c r="O132" s="17"/>
      <c r="P132" s="17"/>
      <c r="Q132" s="6"/>
      <c r="R132" s="6"/>
      <c r="S132" s="6"/>
    </row>
    <row r="133" spans="2:19" ht="18.75" thickBot="1">
      <c r="B133" s="100" t="s">
        <v>227</v>
      </c>
      <c r="C133" s="135">
        <v>39846</v>
      </c>
      <c r="D133" s="81"/>
      <c r="E133" s="82"/>
      <c r="F133" s="82"/>
      <c r="G133" s="82"/>
      <c r="H133" s="82"/>
      <c r="I133" s="6"/>
      <c r="J133" s="6"/>
      <c r="K133" s="6"/>
      <c r="L133" s="6"/>
      <c r="M133" s="6"/>
      <c r="N133" s="6"/>
      <c r="O133" s="17"/>
      <c r="P133" s="17"/>
      <c r="Q133" s="6"/>
      <c r="R133" s="6"/>
      <c r="S133" s="6"/>
    </row>
    <row r="134" spans="2:18" ht="18">
      <c r="B134" s="55"/>
      <c r="C134" s="19"/>
      <c r="D134" s="6"/>
      <c r="E134" s="82"/>
      <c r="F134" s="82"/>
      <c r="G134" s="82"/>
      <c r="H134" s="82"/>
      <c r="I134" s="6"/>
      <c r="J134" s="6"/>
      <c r="K134" s="6"/>
      <c r="L134" s="6"/>
      <c r="M134" s="6"/>
      <c r="N134" s="6"/>
      <c r="O134" s="17"/>
      <c r="P134" s="17"/>
      <c r="Q134" s="6"/>
      <c r="R134" s="6"/>
    </row>
    <row r="135" spans="2:23" ht="18.75" thickBot="1">
      <c r="B135" s="19"/>
      <c r="C135" s="19"/>
      <c r="D135" s="6"/>
      <c r="E135" s="6"/>
      <c r="F135" s="6"/>
      <c r="G135" s="82"/>
      <c r="H135" s="82"/>
      <c r="I135" s="6"/>
      <c r="J135" s="6"/>
      <c r="K135" s="6"/>
      <c r="L135" s="6"/>
      <c r="M135" s="6"/>
      <c r="N135" s="6"/>
      <c r="O135" s="17"/>
      <c r="P135" s="17"/>
      <c r="Q135" s="6"/>
      <c r="R135" s="6"/>
      <c r="S135" s="6"/>
      <c r="T135" s="6"/>
      <c r="U135" s="6"/>
      <c r="V135" s="6"/>
      <c r="W135" s="6"/>
    </row>
    <row r="136" spans="2:26" s="136" customFormat="1" ht="19.5" customHeight="1">
      <c r="B136" s="137" t="s">
        <v>228</v>
      </c>
      <c r="C136" s="137" t="s">
        <v>201</v>
      </c>
      <c r="D136" s="138" t="s">
        <v>152</v>
      </c>
      <c r="E136" s="137" t="s">
        <v>203</v>
      </c>
      <c r="F136" s="138" t="s">
        <v>152</v>
      </c>
      <c r="G136" s="82"/>
      <c r="H136" s="82"/>
      <c r="I136" s="139"/>
      <c r="J136" s="139"/>
      <c r="K136" s="139"/>
      <c r="L136" s="34"/>
      <c r="M136" s="34"/>
      <c r="N136" s="34"/>
      <c r="O136" s="34"/>
      <c r="P136" s="34"/>
      <c r="Q136" s="34"/>
      <c r="R136" s="140" t="s">
        <v>169</v>
      </c>
      <c r="S136" s="140" t="s">
        <v>172</v>
      </c>
      <c r="T136" s="34"/>
      <c r="U136" s="34"/>
      <c r="V136" s="34"/>
      <c r="W136" s="34"/>
      <c r="X136" s="34"/>
      <c r="Y136" s="34"/>
      <c r="Z136" s="34"/>
    </row>
    <row r="137" spans="2:26" ht="18.75" thickBot="1">
      <c r="B137" s="122" t="s">
        <v>224</v>
      </c>
      <c r="C137" s="122" t="s">
        <v>202</v>
      </c>
      <c r="D137" s="69" t="s">
        <v>205</v>
      </c>
      <c r="E137" s="122" t="s">
        <v>151</v>
      </c>
      <c r="F137" s="69" t="s">
        <v>204</v>
      </c>
      <c r="G137" s="82"/>
      <c r="H137" s="82"/>
      <c r="I137" s="112"/>
      <c r="J137" s="112"/>
      <c r="K137" s="82"/>
      <c r="L137" s="6"/>
      <c r="M137" s="6"/>
      <c r="N137" s="6"/>
      <c r="O137" s="6"/>
      <c r="P137" s="6"/>
      <c r="Q137" s="6"/>
      <c r="R137" s="17"/>
      <c r="S137" s="17"/>
      <c r="T137" s="6"/>
      <c r="U137" s="6"/>
      <c r="V137" s="6"/>
      <c r="W137" s="6"/>
      <c r="X137" s="6"/>
      <c r="Y137" s="6"/>
      <c r="Z137" s="6"/>
    </row>
    <row r="138" spans="2:26" ht="18">
      <c r="B138" s="71" t="s">
        <v>176</v>
      </c>
      <c r="C138" s="141">
        <v>78492</v>
      </c>
      <c r="D138" s="124">
        <v>0.6851008117308196</v>
      </c>
      <c r="E138" s="141">
        <v>4748510243.37</v>
      </c>
      <c r="F138" s="124">
        <v>0.596501994144942</v>
      </c>
      <c r="G138" s="82"/>
      <c r="H138" s="82"/>
      <c r="I138" s="112"/>
      <c r="J138" s="112"/>
      <c r="K138" s="82"/>
      <c r="L138" s="6"/>
      <c r="M138" s="6"/>
      <c r="N138" s="6"/>
      <c r="O138" s="6"/>
      <c r="P138" s="6"/>
      <c r="Q138" s="6"/>
      <c r="R138" s="17" t="s">
        <v>170</v>
      </c>
      <c r="S138" s="17"/>
      <c r="T138" s="6"/>
      <c r="U138" s="6"/>
      <c r="V138" s="6"/>
      <c r="W138" s="6"/>
      <c r="X138" s="6"/>
      <c r="Y138" s="6"/>
      <c r="Z138" s="6"/>
    </row>
    <row r="139" spans="1:26" ht="18.75" thickBot="1">
      <c r="A139" s="142"/>
      <c r="B139" s="71" t="s">
        <v>123</v>
      </c>
      <c r="C139" s="141">
        <v>36078</v>
      </c>
      <c r="D139" s="124">
        <v>0.3148991882691804</v>
      </c>
      <c r="E139" s="141">
        <v>3212083836.75</v>
      </c>
      <c r="F139" s="124">
        <v>0.403498005855058</v>
      </c>
      <c r="G139" s="82"/>
      <c r="H139" s="82"/>
      <c r="I139" s="112"/>
      <c r="J139" s="112"/>
      <c r="K139" s="82"/>
      <c r="L139" s="6"/>
      <c r="M139" s="6"/>
      <c r="N139" s="6"/>
      <c r="O139" s="6"/>
      <c r="P139" s="6"/>
      <c r="Q139" s="6"/>
      <c r="R139" s="17"/>
      <c r="S139" s="17"/>
      <c r="T139" s="6"/>
      <c r="U139" s="6"/>
      <c r="V139" s="6"/>
      <c r="W139" s="6"/>
      <c r="X139" s="6"/>
      <c r="Y139" s="6"/>
      <c r="Z139" s="6"/>
    </row>
    <row r="140" spans="2:26" ht="18.75" thickBot="1">
      <c r="B140" s="143" t="s">
        <v>154</v>
      </c>
      <c r="C140" s="144">
        <v>114570</v>
      </c>
      <c r="D140" s="145">
        <v>1</v>
      </c>
      <c r="E140" s="144">
        <v>7960594080.12</v>
      </c>
      <c r="F140" s="145">
        <v>1</v>
      </c>
      <c r="G140" s="82"/>
      <c r="H140" s="82"/>
      <c r="I140" s="112"/>
      <c r="J140" s="112"/>
      <c r="K140" s="82"/>
      <c r="L140" s="6"/>
      <c r="M140" s="6"/>
      <c r="N140" s="6"/>
      <c r="O140" s="6"/>
      <c r="P140" s="6"/>
      <c r="Q140" s="6"/>
      <c r="R140" s="17"/>
      <c r="S140" s="17"/>
      <c r="T140" s="6"/>
      <c r="U140" s="6"/>
      <c r="V140" s="6"/>
      <c r="W140" s="6"/>
      <c r="X140" s="6"/>
      <c r="Y140" s="6"/>
      <c r="Z140" s="6"/>
    </row>
    <row r="141" spans="2:24" ht="18">
      <c r="B141" s="19"/>
      <c r="C141" s="131"/>
      <c r="D141" s="81"/>
      <c r="E141" s="131"/>
      <c r="F141" s="81"/>
      <c r="G141" s="82"/>
      <c r="H141" s="82"/>
      <c r="I141" s="112"/>
      <c r="J141" s="112"/>
      <c r="K141" s="82"/>
      <c r="L141" s="82"/>
      <c r="M141" s="6"/>
      <c r="N141" s="6"/>
      <c r="O141" s="6"/>
      <c r="P141" s="17"/>
      <c r="Q141" s="17"/>
      <c r="R141" s="6"/>
      <c r="S141" s="6"/>
      <c r="T141" s="6"/>
      <c r="U141" s="6"/>
      <c r="V141" s="6"/>
      <c r="W141" s="6"/>
      <c r="X141" s="6"/>
    </row>
    <row r="142" spans="2:24" ht="18.75" thickBot="1">
      <c r="B142" s="19"/>
      <c r="C142" s="19"/>
      <c r="D142" s="81"/>
      <c r="E142" s="81"/>
      <c r="F142" s="81"/>
      <c r="G142" s="81"/>
      <c r="H142" s="112"/>
      <c r="I142" s="112"/>
      <c r="J142" s="112"/>
      <c r="K142" s="82"/>
      <c r="L142" s="82"/>
      <c r="M142" s="6"/>
      <c r="N142" s="6"/>
      <c r="O142" s="6"/>
      <c r="P142" s="17"/>
      <c r="Q142" s="17"/>
      <c r="R142" s="6"/>
      <c r="S142" s="6"/>
      <c r="T142" s="6"/>
      <c r="U142" s="6"/>
      <c r="V142" s="6"/>
      <c r="W142" s="6"/>
      <c r="X142" s="6"/>
    </row>
    <row r="143" spans="2:26" ht="18">
      <c r="B143" s="121" t="s">
        <v>229</v>
      </c>
      <c r="C143" s="121" t="s">
        <v>201</v>
      </c>
      <c r="D143" s="68" t="s">
        <v>152</v>
      </c>
      <c r="E143" s="121" t="s">
        <v>203</v>
      </c>
      <c r="F143" s="68" t="s">
        <v>152</v>
      </c>
      <c r="G143" s="81"/>
      <c r="H143" s="112"/>
      <c r="I143" s="112"/>
      <c r="J143" s="112"/>
      <c r="K143" s="82"/>
      <c r="L143" s="6"/>
      <c r="M143" s="6"/>
      <c r="N143" s="6"/>
      <c r="O143" s="6"/>
      <c r="P143" s="6"/>
      <c r="Q143" s="6"/>
      <c r="R143" s="17"/>
      <c r="S143" s="17"/>
      <c r="T143" s="6"/>
      <c r="U143" s="6"/>
      <c r="V143" s="6"/>
      <c r="W143" s="6"/>
      <c r="X143" s="6"/>
      <c r="Y143" s="6"/>
      <c r="Z143" s="6"/>
    </row>
    <row r="144" spans="2:26" ht="18.75" thickBot="1">
      <c r="B144" s="146" t="s">
        <v>224</v>
      </c>
      <c r="C144" s="122" t="s">
        <v>202</v>
      </c>
      <c r="D144" s="69" t="s">
        <v>205</v>
      </c>
      <c r="E144" s="122" t="s">
        <v>151</v>
      </c>
      <c r="F144" s="69" t="s">
        <v>204</v>
      </c>
      <c r="G144" s="81"/>
      <c r="H144" s="112"/>
      <c r="I144" s="112"/>
      <c r="J144" s="112"/>
      <c r="K144" s="82"/>
      <c r="L144" s="6"/>
      <c r="M144" s="6"/>
      <c r="N144" s="6"/>
      <c r="O144" s="6"/>
      <c r="P144" s="6"/>
      <c r="Q144" s="6"/>
      <c r="R144" s="17"/>
      <c r="S144" s="17"/>
      <c r="T144" s="6"/>
      <c r="U144" s="6"/>
      <c r="V144" s="6"/>
      <c r="W144" s="6"/>
      <c r="X144" s="6"/>
      <c r="Y144" s="6"/>
      <c r="Z144" s="6"/>
    </row>
    <row r="145" spans="2:26" ht="18">
      <c r="B145" s="147" t="s">
        <v>230</v>
      </c>
      <c r="C145" s="148">
        <v>53095</v>
      </c>
      <c r="D145" s="124">
        <v>0.4634284716767042</v>
      </c>
      <c r="E145" s="148">
        <v>5153928267.52</v>
      </c>
      <c r="F145" s="124">
        <v>0.6474301057996301</v>
      </c>
      <c r="G145" s="81"/>
      <c r="H145" s="112"/>
      <c r="I145" s="112"/>
      <c r="J145" s="112"/>
      <c r="K145" s="82"/>
      <c r="L145" s="6"/>
      <c r="M145" s="6"/>
      <c r="N145" s="6"/>
      <c r="O145" s="6"/>
      <c r="P145" s="6"/>
      <c r="Q145" s="6"/>
      <c r="R145" s="17"/>
      <c r="S145" s="17"/>
      <c r="T145" s="6"/>
      <c r="U145" s="6"/>
      <c r="V145" s="6"/>
      <c r="W145" s="6"/>
      <c r="X145" s="6"/>
      <c r="Y145" s="6"/>
      <c r="Z145" s="6"/>
    </row>
    <row r="146" spans="2:26" ht="18">
      <c r="B146" s="71" t="s">
        <v>231</v>
      </c>
      <c r="C146" s="141">
        <v>61471</v>
      </c>
      <c r="D146" s="124">
        <v>0.5365366151697653</v>
      </c>
      <c r="E146" s="141">
        <v>2806372568.16</v>
      </c>
      <c r="F146" s="124">
        <v>0.3525330571958639</v>
      </c>
      <c r="G146" s="81"/>
      <c r="H146" s="112"/>
      <c r="I146" s="112"/>
      <c r="J146" s="112"/>
      <c r="K146" s="82"/>
      <c r="L146" s="6"/>
      <c r="M146" s="6"/>
      <c r="N146" s="6"/>
      <c r="O146" s="6"/>
      <c r="P146" s="6"/>
      <c r="Q146" s="6"/>
      <c r="R146" s="17"/>
      <c r="S146" s="17"/>
      <c r="T146" s="6"/>
      <c r="U146" s="6"/>
      <c r="V146" s="6"/>
      <c r="W146" s="6"/>
      <c r="X146" s="6"/>
      <c r="Y146" s="6"/>
      <c r="Z146" s="6"/>
    </row>
    <row r="147" spans="2:26" ht="18.75" thickBot="1">
      <c r="B147" s="113" t="s">
        <v>158</v>
      </c>
      <c r="C147" s="149">
        <v>4</v>
      </c>
      <c r="D147" s="124">
        <v>3.4913153530592654E-05</v>
      </c>
      <c r="E147" s="149">
        <v>293244.44</v>
      </c>
      <c r="F147" s="124">
        <v>3.683700450602294E-05</v>
      </c>
      <c r="G147" s="81"/>
      <c r="H147" s="112"/>
      <c r="I147" s="112"/>
      <c r="J147" s="112"/>
      <c r="K147" s="82"/>
      <c r="L147" s="6"/>
      <c r="M147" s="6"/>
      <c r="N147" s="6"/>
      <c r="O147" s="6"/>
      <c r="P147" s="6"/>
      <c r="Q147" s="6"/>
      <c r="R147" s="17"/>
      <c r="S147" s="17"/>
      <c r="T147" s="6"/>
      <c r="U147" s="6"/>
      <c r="V147" s="6"/>
      <c r="W147" s="6"/>
      <c r="X147" s="6"/>
      <c r="Y147" s="6"/>
      <c r="Z147" s="6"/>
    </row>
    <row r="148" spans="2:26" ht="18.75" thickBot="1">
      <c r="B148" s="113" t="s">
        <v>154</v>
      </c>
      <c r="C148" s="150">
        <v>114570</v>
      </c>
      <c r="D148" s="145">
        <v>1</v>
      </c>
      <c r="E148" s="150">
        <v>7960594080.12</v>
      </c>
      <c r="F148" s="145">
        <v>1</v>
      </c>
      <c r="G148" s="81"/>
      <c r="H148" s="112"/>
      <c r="I148" s="112"/>
      <c r="J148" s="112"/>
      <c r="K148" s="82"/>
      <c r="L148" s="6"/>
      <c r="M148" s="6"/>
      <c r="N148" s="6"/>
      <c r="O148" s="6"/>
      <c r="P148" s="6"/>
      <c r="Q148" s="6"/>
      <c r="R148" s="17"/>
      <c r="S148" s="17"/>
      <c r="T148" s="6"/>
      <c r="U148" s="6"/>
      <c r="V148" s="6"/>
      <c r="W148" s="6"/>
      <c r="X148" s="6"/>
      <c r="Y148" s="6"/>
      <c r="Z148" s="6"/>
    </row>
    <row r="149" spans="2:25" ht="18">
      <c r="B149" s="30"/>
      <c r="C149" s="131"/>
      <c r="D149" s="79"/>
      <c r="E149" s="131"/>
      <c r="F149" s="133"/>
      <c r="G149" s="81"/>
      <c r="H149" s="112"/>
      <c r="I149" s="112"/>
      <c r="J149" s="112"/>
      <c r="K149" s="6"/>
      <c r="L149" s="6"/>
      <c r="M149" s="6"/>
      <c r="N149" s="6"/>
      <c r="O149" s="6"/>
      <c r="P149" s="6"/>
      <c r="Q149" s="17"/>
      <c r="R149" s="17"/>
      <c r="S149" s="6"/>
      <c r="T149" s="6"/>
      <c r="U149" s="6"/>
      <c r="V149" s="6"/>
      <c r="W149" s="6"/>
      <c r="X149" s="6"/>
      <c r="Y149" s="6"/>
    </row>
    <row r="150" spans="2:23" ht="18.75" thickBot="1">
      <c r="B150" s="30"/>
      <c r="C150" s="133"/>
      <c r="D150" s="133"/>
      <c r="E150" s="82"/>
      <c r="F150" s="82"/>
      <c r="G150" s="81"/>
      <c r="H150" s="112"/>
      <c r="I150" s="112"/>
      <c r="J150" s="112"/>
      <c r="K150" s="6"/>
      <c r="L150" s="6"/>
      <c r="M150" s="6"/>
      <c r="N150" s="6"/>
      <c r="O150" s="17"/>
      <c r="P150" s="17"/>
      <c r="Q150" s="6"/>
      <c r="R150" s="6"/>
      <c r="S150" s="6"/>
      <c r="T150" s="6"/>
      <c r="U150" s="6"/>
      <c r="V150" s="6"/>
      <c r="W150" s="6"/>
    </row>
    <row r="151" spans="2:23" ht="18">
      <c r="B151" s="147" t="s">
        <v>174</v>
      </c>
      <c r="C151" s="68" t="s">
        <v>148</v>
      </c>
      <c r="D151" s="68" t="s">
        <v>152</v>
      </c>
      <c r="E151" s="121" t="s">
        <v>203</v>
      </c>
      <c r="F151" s="68" t="s">
        <v>152</v>
      </c>
      <c r="G151" s="82"/>
      <c r="H151" s="82"/>
      <c r="I151" s="6"/>
      <c r="J151" s="6"/>
      <c r="K151" s="6"/>
      <c r="L151" s="6"/>
      <c r="M151" s="6"/>
      <c r="N151" s="6"/>
      <c r="O151" s="17"/>
      <c r="P151" s="17"/>
      <c r="Q151" s="6"/>
      <c r="R151" s="6"/>
      <c r="S151" s="6"/>
      <c r="T151" s="6"/>
      <c r="U151" s="6"/>
      <c r="V151" s="6"/>
      <c r="W151" s="6"/>
    </row>
    <row r="152" spans="2:23" ht="18.75" thickBot="1">
      <c r="B152" s="113" t="s">
        <v>151</v>
      </c>
      <c r="C152" s="69" t="s">
        <v>206</v>
      </c>
      <c r="D152" s="69" t="s">
        <v>205</v>
      </c>
      <c r="E152" s="122" t="s">
        <v>151</v>
      </c>
      <c r="F152" s="69" t="s">
        <v>204</v>
      </c>
      <c r="G152" s="82"/>
      <c r="H152" s="82"/>
      <c r="I152" s="6"/>
      <c r="J152" s="6"/>
      <c r="K152" s="6"/>
      <c r="L152" s="6"/>
      <c r="M152" s="6"/>
      <c r="N152" s="6"/>
      <c r="O152" s="17"/>
      <c r="P152" s="17"/>
      <c r="Q152" s="6"/>
      <c r="R152" s="6"/>
      <c r="S152" s="6"/>
      <c r="T152" s="6"/>
      <c r="U152" s="6"/>
      <c r="V152" s="6"/>
      <c r="W152" s="6"/>
    </row>
    <row r="153" spans="2:23" ht="18">
      <c r="B153" s="71" t="s">
        <v>236</v>
      </c>
      <c r="C153" s="151">
        <v>20538</v>
      </c>
      <c r="D153" s="152">
        <v>0.2553620052967287</v>
      </c>
      <c r="E153" s="151">
        <v>599024237.8199999</v>
      </c>
      <c r="F153" s="152">
        <v>0.07524868518493409</v>
      </c>
      <c r="G153" s="82"/>
      <c r="H153" s="82"/>
      <c r="I153" s="6"/>
      <c r="J153" s="6"/>
      <c r="K153" s="6"/>
      <c r="L153" s="6"/>
      <c r="M153" s="6"/>
      <c r="N153" s="6"/>
      <c r="O153" s="17"/>
      <c r="P153" s="17"/>
      <c r="Q153" s="6"/>
      <c r="R153" s="6"/>
      <c r="S153" s="6"/>
      <c r="T153" s="6"/>
      <c r="U153" s="6"/>
      <c r="V153" s="6"/>
      <c r="W153" s="6"/>
    </row>
    <row r="154" spans="2:23" ht="18">
      <c r="B154" s="71" t="s">
        <v>237</v>
      </c>
      <c r="C154" s="151">
        <v>27022</v>
      </c>
      <c r="D154" s="152">
        <v>0.33598169768858716</v>
      </c>
      <c r="E154" s="151">
        <v>2013006733.04</v>
      </c>
      <c r="F154" s="152">
        <v>0.25287142049700584</v>
      </c>
      <c r="G154" s="82"/>
      <c r="H154" s="82"/>
      <c r="I154" s="6"/>
      <c r="J154" s="6"/>
      <c r="K154" s="6"/>
      <c r="L154" s="6"/>
      <c r="M154" s="6"/>
      <c r="N154" s="6"/>
      <c r="O154" s="17"/>
      <c r="P154" s="17"/>
      <c r="Q154" s="6"/>
      <c r="R154" s="6"/>
      <c r="S154" s="6"/>
      <c r="T154" s="6"/>
      <c r="U154" s="6"/>
      <c r="V154" s="6"/>
      <c r="W154" s="6"/>
    </row>
    <row r="155" spans="2:23" ht="18">
      <c r="B155" s="71" t="s">
        <v>238</v>
      </c>
      <c r="C155" s="151">
        <v>18513</v>
      </c>
      <c r="D155" s="152">
        <v>0.2301838934686113</v>
      </c>
      <c r="E155" s="151">
        <v>2263634031.05</v>
      </c>
      <c r="F155" s="152">
        <v>0.2843549122424136</v>
      </c>
      <c r="G155" s="82"/>
      <c r="H155" s="82"/>
      <c r="I155" s="6"/>
      <c r="J155" s="6"/>
      <c r="K155" s="6"/>
      <c r="L155" s="6"/>
      <c r="M155" s="6"/>
      <c r="N155" s="6"/>
      <c r="O155" s="17"/>
      <c r="P155" s="17"/>
      <c r="Q155" s="6"/>
      <c r="R155" s="6"/>
      <c r="S155" s="6"/>
      <c r="T155" s="6"/>
      <c r="U155" s="6"/>
      <c r="V155" s="6"/>
      <c r="W155" s="6"/>
    </row>
    <row r="156" spans="2:23" ht="18">
      <c r="B156" s="71" t="s">
        <v>239</v>
      </c>
      <c r="C156" s="151">
        <v>8280</v>
      </c>
      <c r="D156" s="152">
        <v>0.10295050169719124</v>
      </c>
      <c r="E156" s="151">
        <v>1417310337.47</v>
      </c>
      <c r="F156" s="152">
        <v>0.17804077474688107</v>
      </c>
      <c r="G156" s="82"/>
      <c r="H156" s="82"/>
      <c r="I156" s="6"/>
      <c r="J156" s="6"/>
      <c r="K156" s="6"/>
      <c r="L156" s="6"/>
      <c r="M156" s="6"/>
      <c r="N156" s="6"/>
      <c r="O156" s="17"/>
      <c r="P156" s="17"/>
      <c r="Q156" s="6"/>
      <c r="R156" s="6"/>
      <c r="S156" s="6"/>
      <c r="T156" s="6"/>
      <c r="U156" s="6"/>
      <c r="V156" s="6"/>
      <c r="W156" s="6"/>
    </row>
    <row r="157" spans="2:23" ht="18">
      <c r="B157" s="71" t="s">
        <v>240</v>
      </c>
      <c r="C157" s="151">
        <v>3445</v>
      </c>
      <c r="D157" s="152">
        <v>0.04283387419647631</v>
      </c>
      <c r="E157" s="151">
        <v>760227479.43</v>
      </c>
      <c r="F157" s="152">
        <v>0.0954988373705069</v>
      </c>
      <c r="G157" s="82"/>
      <c r="H157" s="82"/>
      <c r="I157" s="6"/>
      <c r="J157" s="6"/>
      <c r="K157" s="6"/>
      <c r="L157" s="6"/>
      <c r="M157" s="6"/>
      <c r="N157" s="6"/>
      <c r="O157" s="17"/>
      <c r="P157" s="17"/>
      <c r="Q157" s="6"/>
      <c r="R157" s="6"/>
      <c r="S157" s="6"/>
      <c r="T157" s="6"/>
      <c r="U157" s="6"/>
      <c r="V157" s="6"/>
      <c r="W157" s="6"/>
    </row>
    <row r="158" spans="2:23" ht="18">
      <c r="B158" s="71" t="s">
        <v>241</v>
      </c>
      <c r="C158" s="151">
        <v>1185</v>
      </c>
      <c r="D158" s="152">
        <v>0.014733858032750196</v>
      </c>
      <c r="E158" s="151">
        <v>321813549.83</v>
      </c>
      <c r="F158" s="152">
        <v>0.04042582081074392</v>
      </c>
      <c r="G158" s="82"/>
      <c r="H158" s="82"/>
      <c r="I158" s="6"/>
      <c r="J158" s="6"/>
      <c r="K158" s="6"/>
      <c r="L158" s="6"/>
      <c r="M158" s="6"/>
      <c r="N158" s="6"/>
      <c r="O158" s="17"/>
      <c r="P158" s="17"/>
      <c r="Q158" s="6"/>
      <c r="R158" s="6"/>
      <c r="S158" s="6"/>
      <c r="T158" s="6"/>
      <c r="U158" s="6"/>
      <c r="V158" s="6"/>
      <c r="W158" s="6"/>
    </row>
    <row r="159" spans="2:23" ht="18">
      <c r="B159" s="71" t="s">
        <v>242</v>
      </c>
      <c r="C159" s="151">
        <v>607</v>
      </c>
      <c r="D159" s="152">
        <v>0.007547216730699889</v>
      </c>
      <c r="E159" s="151">
        <v>195798256.93</v>
      </c>
      <c r="F159" s="152">
        <v>0.0245959352982169</v>
      </c>
      <c r="G159" s="82"/>
      <c r="H159" s="82"/>
      <c r="I159" s="6"/>
      <c r="J159" s="6"/>
      <c r="K159" s="6"/>
      <c r="L159" s="6"/>
      <c r="M159" s="6"/>
      <c r="N159" s="6"/>
      <c r="O159" s="17"/>
      <c r="P159" s="17"/>
      <c r="Q159" s="6"/>
      <c r="R159" s="6"/>
      <c r="S159" s="6"/>
      <c r="T159" s="6"/>
      <c r="U159" s="6"/>
      <c r="V159" s="6"/>
      <c r="W159" s="6"/>
    </row>
    <row r="160" spans="2:23" ht="18">
      <c r="B160" s="71" t="s">
        <v>243</v>
      </c>
      <c r="C160" s="151">
        <v>314</v>
      </c>
      <c r="D160" s="152">
        <v>0.003904161537792035</v>
      </c>
      <c r="E160" s="151">
        <v>116718957.43</v>
      </c>
      <c r="F160" s="152">
        <v>0.014662091328269377</v>
      </c>
      <c r="G160" s="82"/>
      <c r="H160" s="82"/>
      <c r="I160" s="6"/>
      <c r="J160" s="6"/>
      <c r="K160" s="6"/>
      <c r="L160" s="6"/>
      <c r="M160" s="6"/>
      <c r="N160" s="6"/>
      <c r="O160" s="17"/>
      <c r="P160" s="17"/>
      <c r="Q160" s="6"/>
      <c r="R160" s="6"/>
      <c r="S160" s="6"/>
      <c r="T160" s="6"/>
      <c r="U160" s="6"/>
      <c r="V160" s="6"/>
      <c r="W160" s="6"/>
    </row>
    <row r="161" spans="2:23" ht="18">
      <c r="B161" s="71" t="s">
        <v>244</v>
      </c>
      <c r="C161" s="151">
        <v>180</v>
      </c>
      <c r="D161" s="152">
        <v>0.0022380543847215486</v>
      </c>
      <c r="E161" s="151">
        <v>75751471.43</v>
      </c>
      <c r="F161" s="152">
        <v>0.009515806316412268</v>
      </c>
      <c r="G161" s="82"/>
      <c r="H161" s="82"/>
      <c r="I161" s="6"/>
      <c r="J161" s="6"/>
      <c r="K161" s="6"/>
      <c r="L161" s="6"/>
      <c r="M161" s="6"/>
      <c r="N161" s="6"/>
      <c r="O161" s="17"/>
      <c r="P161" s="17"/>
      <c r="Q161" s="6"/>
      <c r="R161" s="6"/>
      <c r="S161" s="6"/>
      <c r="T161" s="6"/>
      <c r="U161" s="6"/>
      <c r="V161" s="6"/>
      <c r="W161" s="6"/>
    </row>
    <row r="162" spans="2:23" ht="18">
      <c r="B162" s="71" t="s">
        <v>245</v>
      </c>
      <c r="C162" s="151">
        <v>116</v>
      </c>
      <c r="D162" s="152">
        <v>0.0014423017145983315</v>
      </c>
      <c r="E162" s="151">
        <v>54617794.79</v>
      </c>
      <c r="F162" s="152">
        <v>0.006861019949050922</v>
      </c>
      <c r="G162" s="82"/>
      <c r="H162" s="82"/>
      <c r="I162" s="6"/>
      <c r="J162" s="6"/>
      <c r="K162" s="6"/>
      <c r="L162" s="6"/>
      <c r="M162" s="6"/>
      <c r="N162" s="6"/>
      <c r="O162" s="17"/>
      <c r="P162" s="17"/>
      <c r="Q162" s="6"/>
      <c r="R162" s="6"/>
      <c r="S162" s="6"/>
      <c r="T162" s="6"/>
      <c r="U162" s="6"/>
      <c r="V162" s="6"/>
      <c r="W162" s="6"/>
    </row>
    <row r="163" spans="2:23" ht="18">
      <c r="B163" s="71" t="s">
        <v>246</v>
      </c>
      <c r="C163" s="151">
        <v>77</v>
      </c>
      <c r="D163" s="152">
        <v>0.0009573899312419958</v>
      </c>
      <c r="E163" s="151">
        <v>40216740.46</v>
      </c>
      <c r="F163" s="152">
        <v>0.005051977284011165</v>
      </c>
      <c r="G163" s="82"/>
      <c r="H163" s="82"/>
      <c r="I163" s="6"/>
      <c r="J163" s="6"/>
      <c r="K163" s="6"/>
      <c r="L163" s="6"/>
      <c r="M163" s="6"/>
      <c r="N163" s="6"/>
      <c r="O163" s="17"/>
      <c r="P163" s="17"/>
      <c r="Q163" s="6"/>
      <c r="R163" s="6"/>
      <c r="S163" s="6"/>
      <c r="T163" s="6"/>
      <c r="U163" s="6"/>
      <c r="V163" s="6"/>
      <c r="W163" s="6"/>
    </row>
    <row r="164" spans="2:23" ht="18">
      <c r="B164" s="71" t="s">
        <v>247</v>
      </c>
      <c r="C164" s="151">
        <v>49</v>
      </c>
      <c r="D164" s="152">
        <v>0.0006092481380630883</v>
      </c>
      <c r="E164" s="151">
        <v>27985415.97</v>
      </c>
      <c r="F164" s="152">
        <v>0.0035154934026705373</v>
      </c>
      <c r="G164" s="154"/>
      <c r="H164" s="82"/>
      <c r="I164" s="6"/>
      <c r="J164" s="6"/>
      <c r="K164" s="6"/>
      <c r="L164" s="6"/>
      <c r="M164" s="6"/>
      <c r="N164" s="6"/>
      <c r="O164" s="17"/>
      <c r="P164" s="17"/>
      <c r="Q164" s="6"/>
      <c r="R164" s="6"/>
      <c r="S164" s="6"/>
      <c r="T164" s="6"/>
      <c r="U164" s="6"/>
      <c r="V164" s="6"/>
      <c r="W164" s="6"/>
    </row>
    <row r="165" spans="2:23" ht="18">
      <c r="B165" s="71" t="s">
        <v>248</v>
      </c>
      <c r="C165" s="151">
        <v>28</v>
      </c>
      <c r="D165" s="152">
        <v>0.0003481417931789076</v>
      </c>
      <c r="E165" s="151">
        <v>17295027.12</v>
      </c>
      <c r="F165" s="152">
        <v>0.00217257995394978</v>
      </c>
      <c r="G165" s="82"/>
      <c r="H165" s="82"/>
      <c r="I165" s="6"/>
      <c r="J165" s="6"/>
      <c r="K165" s="6"/>
      <c r="L165" s="6"/>
      <c r="M165" s="6"/>
      <c r="N165" s="6"/>
      <c r="O165" s="17"/>
      <c r="P165" s="17"/>
      <c r="Q165" s="6"/>
      <c r="R165" s="6"/>
      <c r="S165" s="6"/>
      <c r="T165" s="6"/>
      <c r="U165" s="6"/>
      <c r="V165" s="6"/>
      <c r="W165" s="6"/>
    </row>
    <row r="166" spans="2:23" ht="18">
      <c r="B166" s="71" t="s">
        <v>249</v>
      </c>
      <c r="C166" s="151">
        <v>18</v>
      </c>
      <c r="D166" s="152">
        <v>0.00022380543847215487</v>
      </c>
      <c r="E166" s="151">
        <v>12077206.25</v>
      </c>
      <c r="F166" s="152">
        <v>0.001517123738309986</v>
      </c>
      <c r="G166" s="82"/>
      <c r="H166" s="82"/>
      <c r="I166" s="6"/>
      <c r="J166" s="6"/>
      <c r="K166" s="6"/>
      <c r="L166" s="6"/>
      <c r="M166" s="6"/>
      <c r="N166" s="6"/>
      <c r="O166" s="17"/>
      <c r="P166" s="17"/>
      <c r="Q166" s="6"/>
      <c r="R166" s="6"/>
      <c r="S166" s="6"/>
      <c r="T166" s="6"/>
      <c r="U166" s="6"/>
      <c r="V166" s="6"/>
      <c r="W166" s="6"/>
    </row>
    <row r="167" spans="2:23" ht="18">
      <c r="B167" s="71" t="s">
        <v>250</v>
      </c>
      <c r="C167" s="151">
        <v>14</v>
      </c>
      <c r="D167" s="152">
        <v>0.0001740708965894538</v>
      </c>
      <c r="E167" s="151">
        <v>10004415.69</v>
      </c>
      <c r="F167" s="152">
        <v>0.0012567423472808438</v>
      </c>
      <c r="G167" s="82"/>
      <c r="H167" s="82"/>
      <c r="I167" s="6"/>
      <c r="J167" s="6"/>
      <c r="K167" s="6"/>
      <c r="L167" s="6"/>
      <c r="M167" s="6"/>
      <c r="N167" s="6"/>
      <c r="O167" s="17"/>
      <c r="P167" s="17"/>
      <c r="Q167" s="6"/>
      <c r="R167" s="6"/>
      <c r="S167" s="6"/>
      <c r="T167" s="6"/>
      <c r="U167" s="6"/>
      <c r="V167" s="6"/>
      <c r="W167" s="6"/>
    </row>
    <row r="168" spans="2:23" ht="18">
      <c r="B168" s="71" t="s">
        <v>251</v>
      </c>
      <c r="C168" s="151">
        <v>11</v>
      </c>
      <c r="D168" s="152">
        <v>0.00013676999017742797</v>
      </c>
      <c r="E168" s="151">
        <v>8425672.12</v>
      </c>
      <c r="F168" s="152">
        <v>0.001058422529172972</v>
      </c>
      <c r="G168" s="82"/>
      <c r="H168" s="82"/>
      <c r="I168" s="6"/>
      <c r="J168" s="6"/>
      <c r="K168" s="6"/>
      <c r="L168" s="6"/>
      <c r="M168" s="6"/>
      <c r="N168" s="6"/>
      <c r="O168" s="17"/>
      <c r="P168" s="17"/>
      <c r="Q168" s="6"/>
      <c r="R168" s="6"/>
      <c r="S168" s="6"/>
      <c r="T168" s="6"/>
      <c r="U168" s="6"/>
      <c r="V168" s="6"/>
      <c r="W168" s="6"/>
    </row>
    <row r="169" spans="2:23" ht="18.75" thickBot="1">
      <c r="B169" s="71" t="s">
        <v>252</v>
      </c>
      <c r="C169" s="151">
        <v>30</v>
      </c>
      <c r="D169" s="152">
        <v>0.00037300906412025814</v>
      </c>
      <c r="E169" s="151">
        <v>26686753.29</v>
      </c>
      <c r="F169" s="152">
        <v>0.0033523570001697304</v>
      </c>
      <c r="G169" s="82"/>
      <c r="H169" s="82"/>
      <c r="I169" s="6"/>
      <c r="J169" s="6"/>
      <c r="K169" s="6"/>
      <c r="L169" s="6"/>
      <c r="M169" s="6"/>
      <c r="N169" s="6"/>
      <c r="O169" s="17"/>
      <c r="P169" s="17"/>
      <c r="Q169" s="6"/>
      <c r="R169" s="6"/>
      <c r="S169" s="6"/>
      <c r="T169" s="6"/>
      <c r="U169" s="6"/>
      <c r="V169" s="6"/>
      <c r="W169" s="6"/>
    </row>
    <row r="170" spans="2:23" ht="18.75" hidden="1" outlineLevel="1" thickBot="1">
      <c r="B170" s="71" t="s">
        <v>22</v>
      </c>
      <c r="C170" s="151">
        <v>0</v>
      </c>
      <c r="D170" s="152" t="e">
        <v>#DIV/0!</v>
      </c>
      <c r="E170" s="153">
        <v>0</v>
      </c>
      <c r="F170" s="152" t="e">
        <v>#DIV/0!</v>
      </c>
      <c r="G170" s="82"/>
      <c r="H170" s="82"/>
      <c r="I170" s="6"/>
      <c r="J170" s="6"/>
      <c r="K170" s="6"/>
      <c r="L170" s="6"/>
      <c r="M170" s="6"/>
      <c r="N170" s="6"/>
      <c r="O170" s="17"/>
      <c r="P170" s="17"/>
      <c r="Q170" s="6"/>
      <c r="R170" s="6"/>
      <c r="S170" s="6"/>
      <c r="T170" s="6"/>
      <c r="U170" s="6"/>
      <c r="V170" s="6"/>
      <c r="W170" s="6"/>
    </row>
    <row r="171" spans="2:23" ht="18.75" collapsed="1" thickBot="1">
      <c r="B171" s="143" t="s">
        <v>154</v>
      </c>
      <c r="C171" s="155">
        <v>80427</v>
      </c>
      <c r="D171" s="130">
        <v>1</v>
      </c>
      <c r="E171" s="155">
        <v>7960594080.120001</v>
      </c>
      <c r="F171" s="130">
        <v>1</v>
      </c>
      <c r="G171" s="82"/>
      <c r="H171" s="82"/>
      <c r="I171" s="6"/>
      <c r="J171" s="6"/>
      <c r="K171" s="6"/>
      <c r="L171" s="6"/>
      <c r="M171" s="6"/>
      <c r="N171" s="6"/>
      <c r="O171" s="17"/>
      <c r="P171" s="17"/>
      <c r="Q171" s="6"/>
      <c r="R171" s="6"/>
      <c r="S171" s="6"/>
      <c r="T171" s="6"/>
      <c r="U171" s="6"/>
      <c r="V171" s="6"/>
      <c r="W171" s="6"/>
    </row>
    <row r="172" spans="2:23" ht="18">
      <c r="B172" s="36"/>
      <c r="C172" s="156"/>
      <c r="D172" s="36"/>
      <c r="E172" s="82"/>
      <c r="F172" s="82"/>
      <c r="G172" s="82"/>
      <c r="H172" s="82"/>
      <c r="I172" s="6"/>
      <c r="J172" s="6"/>
      <c r="K172" s="6"/>
      <c r="L172" s="6"/>
      <c r="M172" s="6"/>
      <c r="N172" s="6"/>
      <c r="O172" s="17"/>
      <c r="P172" s="17"/>
      <c r="Q172" s="6"/>
      <c r="R172" s="6"/>
      <c r="S172" s="6"/>
      <c r="T172" s="6"/>
      <c r="U172" s="6"/>
      <c r="V172" s="6"/>
      <c r="W172" s="6"/>
    </row>
    <row r="173" spans="2:23" ht="18">
      <c r="B173" s="36"/>
      <c r="C173" s="36"/>
      <c r="D173" s="36"/>
      <c r="E173" s="82"/>
      <c r="F173" s="82"/>
      <c r="G173" s="82"/>
      <c r="H173" s="82"/>
      <c r="I173" s="6"/>
      <c r="J173" s="6"/>
      <c r="K173" s="6"/>
      <c r="L173" s="6"/>
      <c r="M173" s="6"/>
      <c r="N173" s="6"/>
      <c r="O173" s="17"/>
      <c r="P173" s="17"/>
      <c r="Q173" s="6"/>
      <c r="R173" s="6"/>
      <c r="S173" s="6"/>
      <c r="T173" s="6"/>
      <c r="U173" s="6"/>
      <c r="V173" s="6"/>
      <c r="W173" s="6"/>
    </row>
    <row r="174" spans="2:23" ht="18.75" thickBot="1">
      <c r="B174" s="36"/>
      <c r="C174" s="36"/>
      <c r="D174" s="36"/>
      <c r="E174" s="82"/>
      <c r="F174" s="82"/>
      <c r="G174" s="82"/>
      <c r="H174" s="82"/>
      <c r="I174" s="6"/>
      <c r="J174" s="6"/>
      <c r="K174" s="6"/>
      <c r="L174" s="6"/>
      <c r="M174" s="6"/>
      <c r="N174" s="6"/>
      <c r="O174" s="17"/>
      <c r="P174" s="17"/>
      <c r="Q174" s="6"/>
      <c r="R174" s="6"/>
      <c r="S174" s="6"/>
      <c r="T174" s="6"/>
      <c r="U174" s="6"/>
      <c r="V174" s="6"/>
      <c r="W174" s="6"/>
    </row>
    <row r="175" spans="2:23" ht="18">
      <c r="B175" s="68" t="s">
        <v>232</v>
      </c>
      <c r="C175" s="68" t="s">
        <v>148</v>
      </c>
      <c r="D175" s="68" t="s">
        <v>152</v>
      </c>
      <c r="E175" s="121" t="s">
        <v>203</v>
      </c>
      <c r="F175" s="68" t="s">
        <v>152</v>
      </c>
      <c r="G175" s="82"/>
      <c r="H175" s="82"/>
      <c r="I175" s="6"/>
      <c r="J175" s="6"/>
      <c r="K175" s="6"/>
      <c r="L175" s="6"/>
      <c r="M175" s="6"/>
      <c r="N175" s="6"/>
      <c r="O175" s="17"/>
      <c r="P175" s="17"/>
      <c r="Q175" s="6"/>
      <c r="R175" s="6"/>
      <c r="S175" s="6"/>
      <c r="T175" s="6"/>
      <c r="U175" s="6"/>
      <c r="V175" s="6"/>
      <c r="W175" s="6"/>
    </row>
    <row r="176" spans="2:23" ht="18.75" thickBot="1">
      <c r="B176" s="69"/>
      <c r="C176" s="69" t="s">
        <v>206</v>
      </c>
      <c r="D176" s="69" t="s">
        <v>205</v>
      </c>
      <c r="E176" s="122" t="s">
        <v>151</v>
      </c>
      <c r="F176" s="69" t="s">
        <v>204</v>
      </c>
      <c r="G176" s="82"/>
      <c r="H176" s="82"/>
      <c r="I176" s="6"/>
      <c r="J176" s="6"/>
      <c r="K176" s="6"/>
      <c r="L176" s="6"/>
      <c r="M176" s="6"/>
      <c r="N176" s="6"/>
      <c r="O176" s="17"/>
      <c r="P176" s="17"/>
      <c r="Q176" s="6"/>
      <c r="R176" s="6"/>
      <c r="S176" s="6"/>
      <c r="T176" s="6"/>
      <c r="U176" s="6"/>
      <c r="V176" s="6"/>
      <c r="W176" s="6"/>
    </row>
    <row r="177" spans="2:23" ht="18">
      <c r="B177" s="87" t="s">
        <v>35</v>
      </c>
      <c r="C177" s="151">
        <v>2974</v>
      </c>
      <c r="D177" s="152">
        <v>0.036977631889788254</v>
      </c>
      <c r="E177" s="153">
        <v>277720301.67</v>
      </c>
      <c r="F177" s="152">
        <v>0.034886881415490234</v>
      </c>
      <c r="G177" s="82"/>
      <c r="H177" s="82"/>
      <c r="I177" s="6"/>
      <c r="J177" s="6"/>
      <c r="K177" s="6"/>
      <c r="L177" s="6"/>
      <c r="M177" s="6"/>
      <c r="N177" s="6"/>
      <c r="O177" s="17"/>
      <c r="P177" s="17"/>
      <c r="Q177" s="6"/>
      <c r="R177" s="6"/>
      <c r="S177" s="6"/>
      <c r="T177" s="6"/>
      <c r="U177" s="6"/>
      <c r="V177" s="6"/>
      <c r="W177" s="6"/>
    </row>
    <row r="178" spans="2:23" ht="18">
      <c r="B178" s="87" t="s">
        <v>36</v>
      </c>
      <c r="C178" s="151">
        <v>7104</v>
      </c>
      <c r="D178" s="152">
        <v>0.08832854638367713</v>
      </c>
      <c r="E178" s="153">
        <v>588826588.44</v>
      </c>
      <c r="F178" s="152">
        <v>0.07396766906008652</v>
      </c>
      <c r="G178" s="82"/>
      <c r="H178" s="82"/>
      <c r="I178" s="6"/>
      <c r="J178" s="6"/>
      <c r="K178" s="6"/>
      <c r="L178" s="6"/>
      <c r="M178" s="6"/>
      <c r="N178" s="6"/>
      <c r="O178" s="17"/>
      <c r="P178" s="17"/>
      <c r="Q178" s="6"/>
      <c r="R178" s="6"/>
      <c r="S178" s="6"/>
      <c r="T178" s="6"/>
      <c r="U178" s="6"/>
      <c r="V178" s="6"/>
      <c r="W178" s="6"/>
    </row>
    <row r="179" spans="2:23" ht="18">
      <c r="B179" s="87" t="s">
        <v>37</v>
      </c>
      <c r="C179" s="151">
        <v>4147</v>
      </c>
      <c r="D179" s="152">
        <v>0.051562286296890344</v>
      </c>
      <c r="E179" s="153">
        <v>728986974.07</v>
      </c>
      <c r="F179" s="152">
        <v>0.09157444365747777</v>
      </c>
      <c r="G179" s="82"/>
      <c r="H179" s="82"/>
      <c r="I179" s="6"/>
      <c r="J179" s="6"/>
      <c r="K179" s="6"/>
      <c r="L179" s="6"/>
      <c r="M179" s="6"/>
      <c r="N179" s="6"/>
      <c r="O179" s="17"/>
      <c r="P179" s="17"/>
      <c r="Q179" s="6"/>
      <c r="R179" s="6"/>
      <c r="S179" s="6"/>
      <c r="T179" s="6"/>
      <c r="U179" s="6"/>
      <c r="V179" s="6"/>
      <c r="W179" s="6"/>
    </row>
    <row r="180" spans="2:23" ht="18">
      <c r="B180" s="87" t="s">
        <v>38</v>
      </c>
      <c r="C180" s="151">
        <v>3435</v>
      </c>
      <c r="D180" s="152">
        <v>0.042709537841769556</v>
      </c>
      <c r="E180" s="153">
        <v>283913246.85</v>
      </c>
      <c r="F180" s="152">
        <v>0.03566483154303984</v>
      </c>
      <c r="G180" s="82"/>
      <c r="H180" s="82"/>
      <c r="I180" s="6"/>
      <c r="J180" s="6"/>
      <c r="K180" s="6"/>
      <c r="L180" s="6"/>
      <c r="M180" s="6"/>
      <c r="N180" s="6"/>
      <c r="O180" s="17"/>
      <c r="P180" s="17"/>
      <c r="Q180" s="6"/>
      <c r="R180" s="6"/>
      <c r="S180" s="6"/>
      <c r="T180" s="6"/>
      <c r="U180" s="6"/>
      <c r="V180" s="6"/>
      <c r="W180" s="6"/>
    </row>
    <row r="181" spans="2:23" ht="18">
      <c r="B181" s="87" t="s">
        <v>39</v>
      </c>
      <c r="C181" s="151">
        <v>8156</v>
      </c>
      <c r="D181" s="152">
        <v>0.10140873089882751</v>
      </c>
      <c r="E181" s="153">
        <v>702874059.61</v>
      </c>
      <c r="F181" s="152">
        <v>0.08829417158265715</v>
      </c>
      <c r="G181" s="82"/>
      <c r="H181" s="82"/>
      <c r="I181" s="6"/>
      <c r="J181" s="6"/>
      <c r="K181" s="6"/>
      <c r="L181" s="6"/>
      <c r="M181" s="6"/>
      <c r="N181" s="6"/>
      <c r="O181" s="17"/>
      <c r="P181" s="17"/>
      <c r="Q181" s="6"/>
      <c r="R181" s="6"/>
      <c r="S181" s="6"/>
      <c r="T181" s="6"/>
      <c r="U181" s="6"/>
      <c r="V181" s="6"/>
      <c r="W181" s="6"/>
    </row>
    <row r="182" spans="2:23" ht="18">
      <c r="B182" s="87" t="s">
        <v>40</v>
      </c>
      <c r="C182" s="151">
        <v>16999</v>
      </c>
      <c r="D182" s="152">
        <v>0.21135936936600894</v>
      </c>
      <c r="E182" s="153">
        <v>2175106090.68</v>
      </c>
      <c r="F182" s="152">
        <v>0.2732341416719004</v>
      </c>
      <c r="G182" s="82"/>
      <c r="H182" s="82"/>
      <c r="I182" s="6"/>
      <c r="J182" s="6"/>
      <c r="K182" s="6"/>
      <c r="L182" s="6"/>
      <c r="M182" s="6"/>
      <c r="N182" s="6"/>
      <c r="O182" s="17"/>
      <c r="P182" s="17"/>
      <c r="Q182" s="6"/>
      <c r="R182" s="6"/>
      <c r="S182" s="6"/>
      <c r="T182" s="6"/>
      <c r="U182" s="6"/>
      <c r="V182" s="6"/>
      <c r="W182" s="6"/>
    </row>
    <row r="183" spans="2:23" ht="18">
      <c r="B183" s="87" t="s">
        <v>41</v>
      </c>
      <c r="C183" s="151">
        <v>6723</v>
      </c>
      <c r="D183" s="152">
        <v>0.08359133126934984</v>
      </c>
      <c r="E183" s="153">
        <v>657246499.82</v>
      </c>
      <c r="F183" s="152">
        <v>0.08256249385474163</v>
      </c>
      <c r="G183" s="82"/>
      <c r="H183" s="82"/>
      <c r="I183" s="6"/>
      <c r="J183" s="6"/>
      <c r="K183" s="6"/>
      <c r="L183" s="6"/>
      <c r="M183" s="6"/>
      <c r="N183" s="6"/>
      <c r="O183" s="17"/>
      <c r="P183" s="17"/>
      <c r="Q183" s="6"/>
      <c r="R183" s="6"/>
      <c r="S183" s="6"/>
      <c r="T183" s="6"/>
      <c r="U183" s="6"/>
      <c r="V183" s="6"/>
      <c r="W183" s="6"/>
    </row>
    <row r="184" spans="2:23" ht="18">
      <c r="B184" s="87" t="s">
        <v>42</v>
      </c>
      <c r="C184" s="151">
        <v>5908</v>
      </c>
      <c r="D184" s="152">
        <v>0.0734579183607495</v>
      </c>
      <c r="E184" s="153">
        <v>528216691.9</v>
      </c>
      <c r="F184" s="152">
        <v>0.06635392868719636</v>
      </c>
      <c r="G184" s="82"/>
      <c r="H184" s="82"/>
      <c r="I184" s="6"/>
      <c r="J184" s="6"/>
      <c r="K184" s="6"/>
      <c r="L184" s="6"/>
      <c r="M184" s="6"/>
      <c r="N184" s="6"/>
      <c r="O184" s="17"/>
      <c r="P184" s="17"/>
      <c r="Q184" s="6"/>
      <c r="R184" s="6"/>
      <c r="S184" s="6"/>
      <c r="T184" s="6"/>
      <c r="U184" s="6"/>
      <c r="V184" s="6"/>
      <c r="W184" s="6"/>
    </row>
    <row r="185" spans="2:23" ht="18">
      <c r="B185" s="87" t="s">
        <v>43</v>
      </c>
      <c r="C185" s="151">
        <v>6823</v>
      </c>
      <c r="D185" s="152">
        <v>0.08483469481641737</v>
      </c>
      <c r="E185" s="153">
        <v>558280269.43</v>
      </c>
      <c r="F185" s="152">
        <v>0.07013047817928487</v>
      </c>
      <c r="G185" s="82"/>
      <c r="H185" s="82"/>
      <c r="I185" s="6"/>
      <c r="J185" s="6"/>
      <c r="K185" s="6"/>
      <c r="L185" s="6"/>
      <c r="M185" s="6"/>
      <c r="N185" s="6"/>
      <c r="O185" s="17"/>
      <c r="P185" s="17"/>
      <c r="Q185" s="6"/>
      <c r="R185" s="6"/>
      <c r="S185" s="6"/>
      <c r="T185" s="6"/>
      <c r="U185" s="6"/>
      <c r="V185" s="6"/>
      <c r="W185" s="6"/>
    </row>
    <row r="186" spans="2:23" ht="18">
      <c r="B186" s="87" t="s">
        <v>44</v>
      </c>
      <c r="C186" s="151">
        <v>8811</v>
      </c>
      <c r="D186" s="152">
        <v>0.10955276213211981</v>
      </c>
      <c r="E186" s="153">
        <v>704842995.17</v>
      </c>
      <c r="F186" s="152">
        <v>0.08854150683680821</v>
      </c>
      <c r="G186" s="82"/>
      <c r="H186" s="82"/>
      <c r="I186" s="6"/>
      <c r="J186" s="6"/>
      <c r="K186" s="6"/>
      <c r="L186" s="6"/>
      <c r="M186" s="6"/>
      <c r="N186" s="6"/>
      <c r="O186" s="17"/>
      <c r="P186" s="17"/>
      <c r="Q186" s="6"/>
      <c r="R186" s="6"/>
      <c r="S186" s="6"/>
      <c r="T186" s="6"/>
      <c r="U186" s="6"/>
      <c r="V186" s="6"/>
      <c r="W186" s="6"/>
    </row>
    <row r="187" spans="2:23" ht="16.5" customHeight="1">
      <c r="B187" s="87" t="s">
        <v>45</v>
      </c>
      <c r="C187" s="151">
        <v>3781</v>
      </c>
      <c r="D187" s="152">
        <v>0.0470115757146232</v>
      </c>
      <c r="E187" s="153">
        <v>295192706.77</v>
      </c>
      <c r="F187" s="152">
        <v>0.037081743372292406</v>
      </c>
      <c r="G187" s="82"/>
      <c r="H187" s="82"/>
      <c r="I187" s="6"/>
      <c r="J187" s="6"/>
      <c r="K187" s="6"/>
      <c r="L187" s="6"/>
      <c r="M187" s="6"/>
      <c r="N187" s="6"/>
      <c r="O187" s="17"/>
      <c r="P187" s="17"/>
      <c r="Q187" s="6"/>
      <c r="R187" s="6"/>
      <c r="S187" s="6"/>
      <c r="T187" s="6"/>
      <c r="U187" s="6"/>
      <c r="V187" s="6"/>
      <c r="W187" s="6"/>
    </row>
    <row r="188" spans="2:23" ht="18.75" thickBot="1">
      <c r="B188" s="87" t="s">
        <v>46</v>
      </c>
      <c r="C188" s="151">
        <v>5566</v>
      </c>
      <c r="D188" s="152">
        <v>0.06920561502977855</v>
      </c>
      <c r="E188" s="153">
        <v>459387655.71</v>
      </c>
      <c r="F188" s="152">
        <v>0.05770771013902458</v>
      </c>
      <c r="G188" s="82"/>
      <c r="H188" s="82"/>
      <c r="I188" s="6"/>
      <c r="J188" s="6"/>
      <c r="K188" s="6"/>
      <c r="L188" s="6"/>
      <c r="M188" s="6"/>
      <c r="N188" s="6"/>
      <c r="O188" s="17"/>
      <c r="P188" s="17"/>
      <c r="Q188" s="6"/>
      <c r="R188" s="6"/>
      <c r="S188" s="6"/>
      <c r="T188" s="6"/>
      <c r="U188" s="6"/>
      <c r="V188" s="6"/>
      <c r="W188" s="6"/>
    </row>
    <row r="189" spans="2:16" s="6" customFormat="1" ht="18.75" thickBot="1">
      <c r="B189" s="143" t="s">
        <v>154</v>
      </c>
      <c r="C189" s="227">
        <v>80427</v>
      </c>
      <c r="D189" s="130">
        <v>1</v>
      </c>
      <c r="E189" s="227">
        <v>7960594080.12</v>
      </c>
      <c r="F189" s="130">
        <v>1</v>
      </c>
      <c r="G189" s="157"/>
      <c r="H189" s="157"/>
      <c r="L189" s="157"/>
      <c r="M189" s="157"/>
      <c r="O189" s="17"/>
      <c r="P189" s="17"/>
    </row>
    <row r="190" spans="2:16" s="6" customFormat="1" ht="18">
      <c r="B190" s="36"/>
      <c r="C190" s="156"/>
      <c r="D190" s="36"/>
      <c r="E190" s="82"/>
      <c r="F190" s="157"/>
      <c r="G190" s="157"/>
      <c r="H190" s="157"/>
      <c r="L190" s="157"/>
      <c r="M190" s="157"/>
      <c r="O190" s="17"/>
      <c r="P190" s="17"/>
    </row>
    <row r="191" spans="2:16" s="6" customFormat="1" ht="18.75" thickBot="1">
      <c r="B191" s="36"/>
      <c r="C191" s="36"/>
      <c r="D191" s="36"/>
      <c r="E191" s="157"/>
      <c r="F191" s="157"/>
      <c r="G191" s="157"/>
      <c r="H191" s="157"/>
      <c r="L191" s="157"/>
      <c r="M191" s="157"/>
      <c r="O191" s="17"/>
      <c r="P191" s="17"/>
    </row>
    <row r="192" spans="2:16" s="6" customFormat="1" ht="18">
      <c r="B192" s="68" t="s">
        <v>209</v>
      </c>
      <c r="C192" s="68" t="s">
        <v>148</v>
      </c>
      <c r="D192" s="68" t="s">
        <v>152</v>
      </c>
      <c r="E192" s="121" t="s">
        <v>203</v>
      </c>
      <c r="F192" s="68" t="s">
        <v>152</v>
      </c>
      <c r="G192" s="157"/>
      <c r="H192" s="157"/>
      <c r="L192" s="157"/>
      <c r="M192" s="157"/>
      <c r="O192" s="17"/>
      <c r="P192" s="17"/>
    </row>
    <row r="193" spans="2:16" s="6" customFormat="1" ht="18.75" thickBot="1">
      <c r="B193" s="203" t="s">
        <v>104</v>
      </c>
      <c r="C193" s="69" t="s">
        <v>206</v>
      </c>
      <c r="D193" s="69" t="s">
        <v>205</v>
      </c>
      <c r="E193" s="122" t="s">
        <v>151</v>
      </c>
      <c r="F193" s="69" t="s">
        <v>204</v>
      </c>
      <c r="G193" s="157"/>
      <c r="H193" s="157"/>
      <c r="L193" s="157"/>
      <c r="M193" s="157"/>
      <c r="O193" s="17"/>
      <c r="P193" s="17"/>
    </row>
    <row r="194" spans="2:16" s="6" customFormat="1" ht="18">
      <c r="B194" s="71" t="s">
        <v>253</v>
      </c>
      <c r="C194" s="158">
        <v>12013</v>
      </c>
      <c r="D194" s="159">
        <v>0.14936526290922203</v>
      </c>
      <c r="E194" s="158">
        <v>379366356.83000004</v>
      </c>
      <c r="F194" s="159">
        <v>0.047655533369977</v>
      </c>
      <c r="G194" s="157"/>
      <c r="H194" s="157"/>
      <c r="L194" s="157"/>
      <c r="O194" s="17"/>
      <c r="P194" s="17"/>
    </row>
    <row r="195" spans="2:16" s="6" customFormat="1" ht="18">
      <c r="B195" s="71" t="s">
        <v>254</v>
      </c>
      <c r="C195" s="158">
        <v>22448</v>
      </c>
      <c r="D195" s="159">
        <v>0.27911024904571846</v>
      </c>
      <c r="E195" s="158">
        <v>1730397256.66</v>
      </c>
      <c r="F195" s="159">
        <v>0.21737036699074042</v>
      </c>
      <c r="G195" s="157"/>
      <c r="H195" s="157"/>
      <c r="L195" s="157"/>
      <c r="O195" s="17"/>
      <c r="P195" s="17"/>
    </row>
    <row r="196" spans="2:16" s="6" customFormat="1" ht="18">
      <c r="B196" s="71" t="s">
        <v>255</v>
      </c>
      <c r="C196" s="158">
        <v>27253</v>
      </c>
      <c r="D196" s="159">
        <v>0.33885386748231316</v>
      </c>
      <c r="E196" s="158">
        <v>3219748487.22</v>
      </c>
      <c r="F196" s="159">
        <v>0.40446082978413395</v>
      </c>
      <c r="G196" s="157"/>
      <c r="H196" s="157"/>
      <c r="L196" s="157"/>
      <c r="O196" s="17"/>
      <c r="P196" s="17"/>
    </row>
    <row r="197" spans="2:16" s="6" customFormat="1" ht="18">
      <c r="B197" s="71" t="s">
        <v>256</v>
      </c>
      <c r="C197" s="158">
        <v>4868</v>
      </c>
      <c r="D197" s="159">
        <v>0.06052693747124722</v>
      </c>
      <c r="E197" s="158">
        <v>663833544.75</v>
      </c>
      <c r="F197" s="159">
        <v>0.083389950306321</v>
      </c>
      <c r="G197" s="157"/>
      <c r="H197" s="157"/>
      <c r="L197" s="157"/>
      <c r="O197" s="17"/>
      <c r="P197" s="17"/>
    </row>
    <row r="198" spans="2:16" s="6" customFormat="1" ht="18">
      <c r="B198" s="71" t="s">
        <v>257</v>
      </c>
      <c r="C198" s="158">
        <v>5591</v>
      </c>
      <c r="D198" s="159">
        <v>0.06951645591654544</v>
      </c>
      <c r="E198" s="158">
        <v>802566128.81</v>
      </c>
      <c r="F198" s="159">
        <v>0.10081736623328767</v>
      </c>
      <c r="G198" s="157"/>
      <c r="H198" s="157"/>
      <c r="L198" s="157"/>
      <c r="O198" s="17"/>
      <c r="P198" s="17"/>
    </row>
    <row r="199" spans="2:16" s="6" customFormat="1" ht="18">
      <c r="B199" s="71" t="s">
        <v>258</v>
      </c>
      <c r="C199" s="158">
        <v>5351</v>
      </c>
      <c r="D199" s="159">
        <v>0.06653238340358338</v>
      </c>
      <c r="E199" s="158">
        <v>758504745.26</v>
      </c>
      <c r="F199" s="159">
        <v>0.09528242963100136</v>
      </c>
      <c r="G199" s="157"/>
      <c r="H199" s="157"/>
      <c r="L199" s="157"/>
      <c r="O199" s="17"/>
      <c r="P199" s="17"/>
    </row>
    <row r="200" spans="2:16" s="6" customFormat="1" ht="18">
      <c r="B200" s="71" t="s">
        <v>259</v>
      </c>
      <c r="C200" s="158">
        <v>2175</v>
      </c>
      <c r="D200" s="159">
        <v>0.027043157148718713</v>
      </c>
      <c r="E200" s="158">
        <v>308001389.34</v>
      </c>
      <c r="F200" s="159">
        <v>0.03869075426282219</v>
      </c>
      <c r="O200" s="17"/>
      <c r="P200" s="17"/>
    </row>
    <row r="201" spans="2:16" s="6" customFormat="1" ht="18">
      <c r="B201" s="71" t="s">
        <v>260</v>
      </c>
      <c r="C201" s="158">
        <v>653</v>
      </c>
      <c r="D201" s="159">
        <v>0.008119163962350951</v>
      </c>
      <c r="E201" s="158">
        <v>87346427.7</v>
      </c>
      <c r="F201" s="159">
        <v>0.010972350407632305</v>
      </c>
      <c r="O201" s="17"/>
      <c r="P201" s="17"/>
    </row>
    <row r="202" spans="2:16" s="6" customFormat="1" ht="18.75" thickBot="1">
      <c r="B202" s="71" t="s">
        <v>47</v>
      </c>
      <c r="C202" s="158">
        <v>75</v>
      </c>
      <c r="D202" s="159">
        <v>0.0009325226603006453</v>
      </c>
      <c r="E202" s="158">
        <v>10829743.549999999</v>
      </c>
      <c r="F202" s="159">
        <v>0.0013604190140840276</v>
      </c>
      <c r="O202" s="17"/>
      <c r="P202" s="17"/>
    </row>
    <row r="203" spans="2:16" s="6" customFormat="1" ht="18.75" thickBot="1">
      <c r="B203" s="143" t="s">
        <v>154</v>
      </c>
      <c r="C203" s="160">
        <v>80427</v>
      </c>
      <c r="D203" s="161">
        <v>1</v>
      </c>
      <c r="E203" s="160">
        <v>7960594080.120001</v>
      </c>
      <c r="F203" s="161">
        <v>1</v>
      </c>
      <c r="G203" s="82"/>
      <c r="H203" s="82"/>
      <c r="O203" s="17"/>
      <c r="P203" s="17"/>
    </row>
    <row r="204" spans="2:16" s="6" customFormat="1" ht="18">
      <c r="B204" s="162"/>
      <c r="C204" s="156"/>
      <c r="D204" s="36"/>
      <c r="E204" s="82"/>
      <c r="O204" s="17"/>
      <c r="P204" s="17"/>
    </row>
    <row r="205" spans="2:16" s="6" customFormat="1" ht="18.75" thickBot="1">
      <c r="B205" s="162"/>
      <c r="C205" s="156"/>
      <c r="D205" s="36"/>
      <c r="E205" s="82"/>
      <c r="O205" s="17"/>
      <c r="P205" s="17"/>
    </row>
    <row r="206" spans="2:16" s="6" customFormat="1" ht="18">
      <c r="B206" s="68" t="s">
        <v>102</v>
      </c>
      <c r="C206" s="68" t="s">
        <v>148</v>
      </c>
      <c r="D206" s="68" t="s">
        <v>152</v>
      </c>
      <c r="E206" s="121" t="s">
        <v>203</v>
      </c>
      <c r="F206" s="68" t="s">
        <v>152</v>
      </c>
      <c r="G206" s="82"/>
      <c r="H206" s="82"/>
      <c r="O206" s="17"/>
      <c r="P206" s="17"/>
    </row>
    <row r="207" spans="2:16" s="6" customFormat="1" ht="18.75" thickBot="1">
      <c r="B207" s="203" t="s">
        <v>103</v>
      </c>
      <c r="C207" s="69" t="s">
        <v>206</v>
      </c>
      <c r="D207" s="69" t="s">
        <v>205</v>
      </c>
      <c r="E207" s="122" t="s">
        <v>151</v>
      </c>
      <c r="F207" s="69" t="s">
        <v>204</v>
      </c>
      <c r="G207" s="82"/>
      <c r="H207" s="82"/>
      <c r="O207" s="17"/>
      <c r="P207" s="17"/>
    </row>
    <row r="208" spans="2:16" s="6" customFormat="1" ht="18">
      <c r="B208" s="71" t="s">
        <v>253</v>
      </c>
      <c r="C208" s="158">
        <v>14225</v>
      </c>
      <c r="D208" s="159">
        <v>0.17686846457035574</v>
      </c>
      <c r="E208" s="158">
        <v>453083616.96</v>
      </c>
      <c r="F208" s="159">
        <v>0.05691580457437042</v>
      </c>
      <c r="G208" s="82"/>
      <c r="H208" s="82"/>
      <c r="O208" s="17"/>
      <c r="P208" s="17"/>
    </row>
    <row r="209" spans="2:16" s="6" customFormat="1" ht="18">
      <c r="B209" s="71" t="s">
        <v>254</v>
      </c>
      <c r="C209" s="158">
        <v>21444</v>
      </c>
      <c r="D209" s="159">
        <v>0.2666268790331605</v>
      </c>
      <c r="E209" s="158">
        <v>1600693910.0500002</v>
      </c>
      <c r="F209" s="159">
        <v>0.20107719272452476</v>
      </c>
      <c r="G209" s="82"/>
      <c r="H209" s="82"/>
      <c r="O209" s="17"/>
      <c r="P209" s="17"/>
    </row>
    <row r="210" spans="2:16" s="6" customFormat="1" ht="18">
      <c r="B210" s="71" t="s">
        <v>255</v>
      </c>
      <c r="C210" s="158">
        <v>20618</v>
      </c>
      <c r="D210" s="159">
        <v>0.2563566961343827</v>
      </c>
      <c r="E210" s="158">
        <v>2422059563.23</v>
      </c>
      <c r="F210" s="159">
        <v>0.304256131998818</v>
      </c>
      <c r="O210" s="17"/>
      <c r="P210" s="17"/>
    </row>
    <row r="211" spans="2:16" s="6" customFormat="1" ht="18">
      <c r="B211" s="71" t="s">
        <v>256</v>
      </c>
      <c r="C211" s="158">
        <v>3828</v>
      </c>
      <c r="D211" s="159">
        <v>0.04759595658174494</v>
      </c>
      <c r="E211" s="158">
        <v>519418427.65</v>
      </c>
      <c r="F211" s="159">
        <v>0.06524870159466417</v>
      </c>
      <c r="G211" s="163"/>
      <c r="H211" s="163"/>
      <c r="I211" s="164"/>
      <c r="J211" s="164"/>
      <c r="K211" s="164"/>
      <c r="L211" s="163"/>
      <c r="O211" s="17"/>
      <c r="P211" s="17"/>
    </row>
    <row r="212" spans="2:16" s="6" customFormat="1" ht="18">
      <c r="B212" s="71" t="s">
        <v>257</v>
      </c>
      <c r="C212" s="158">
        <v>3777</v>
      </c>
      <c r="D212" s="159">
        <v>0.0469618411727405</v>
      </c>
      <c r="E212" s="158">
        <v>533053376.61</v>
      </c>
      <c r="F212" s="159">
        <v>0.066961507048977</v>
      </c>
      <c r="O212" s="17"/>
      <c r="P212" s="17"/>
    </row>
    <row r="213" spans="2:16" s="6" customFormat="1" ht="18">
      <c r="B213" s="71" t="s">
        <v>258</v>
      </c>
      <c r="C213" s="158">
        <v>3553</v>
      </c>
      <c r="D213" s="159">
        <v>0.04417670682730924</v>
      </c>
      <c r="E213" s="158">
        <v>512401285.51</v>
      </c>
      <c r="F213" s="159">
        <v>0.06436721686257314</v>
      </c>
      <c r="G213" s="82"/>
      <c r="H213" s="82"/>
      <c r="I213" s="82"/>
      <c r="J213" s="82"/>
      <c r="K213" s="82"/>
      <c r="L213" s="82"/>
      <c r="O213" s="17"/>
      <c r="P213" s="17"/>
    </row>
    <row r="214" spans="2:16" s="6" customFormat="1" ht="18">
      <c r="B214" s="71" t="s">
        <v>259</v>
      </c>
      <c r="C214" s="158">
        <v>3420</v>
      </c>
      <c r="D214" s="159">
        <v>0.042523033309709427</v>
      </c>
      <c r="E214" s="158">
        <v>502701734.66</v>
      </c>
      <c r="F214" s="159">
        <v>0.06314877126009949</v>
      </c>
      <c r="G214" s="82"/>
      <c r="H214" s="82"/>
      <c r="I214" s="82"/>
      <c r="J214" s="82"/>
      <c r="K214" s="82"/>
      <c r="L214" s="82"/>
      <c r="O214" s="17"/>
      <c r="P214" s="17"/>
    </row>
    <row r="215" spans="2:16" s="6" customFormat="1" ht="18">
      <c r="B215" s="71" t="s">
        <v>260</v>
      </c>
      <c r="C215" s="158">
        <v>3276</v>
      </c>
      <c r="D215" s="159">
        <v>0.04073258980193219</v>
      </c>
      <c r="E215" s="158">
        <v>479241884.48</v>
      </c>
      <c r="F215" s="159">
        <v>0.06020177384459425</v>
      </c>
      <c r="G215" s="82"/>
      <c r="H215" s="82"/>
      <c r="I215" s="82"/>
      <c r="J215" s="82"/>
      <c r="K215" s="82"/>
      <c r="L215" s="82"/>
      <c r="O215" s="17"/>
      <c r="P215" s="17"/>
    </row>
    <row r="216" spans="2:16" s="6" customFormat="1" ht="18.75" thickBot="1">
      <c r="B216" s="71" t="s">
        <v>261</v>
      </c>
      <c r="C216" s="158">
        <v>6286</v>
      </c>
      <c r="D216" s="159">
        <v>0.07815783256866475</v>
      </c>
      <c r="E216" s="158">
        <v>937940280.9700001</v>
      </c>
      <c r="F216" s="159">
        <v>0.11782290009137879</v>
      </c>
      <c r="G216" s="82"/>
      <c r="H216" s="82"/>
      <c r="I216" s="82"/>
      <c r="J216" s="82"/>
      <c r="K216" s="82"/>
      <c r="L216" s="82"/>
      <c r="O216" s="17"/>
      <c r="P216" s="17"/>
    </row>
    <row r="217" spans="2:16" s="6" customFormat="1" ht="18.75" thickBot="1">
      <c r="B217" s="143" t="s">
        <v>154</v>
      </c>
      <c r="C217" s="160">
        <v>80427</v>
      </c>
      <c r="D217" s="161">
        <v>1</v>
      </c>
      <c r="E217" s="160">
        <v>7960594080.12</v>
      </c>
      <c r="F217" s="161">
        <v>1</v>
      </c>
      <c r="G217" s="77"/>
      <c r="H217" s="77"/>
      <c r="I217" s="77"/>
      <c r="J217" s="77"/>
      <c r="K217" s="77"/>
      <c r="L217" s="77"/>
      <c r="O217" s="17"/>
      <c r="P217" s="17"/>
    </row>
    <row r="218" spans="3:16" s="6" customFormat="1" ht="18">
      <c r="C218" s="156"/>
      <c r="D218" s="36"/>
      <c r="E218" s="82"/>
      <c r="F218" s="77"/>
      <c r="G218" s="77"/>
      <c r="H218" s="77"/>
      <c r="I218" s="77"/>
      <c r="J218" s="77"/>
      <c r="K218" s="77"/>
      <c r="L218" s="77"/>
      <c r="O218" s="17"/>
      <c r="P218" s="17"/>
    </row>
    <row r="219" spans="2:16" s="6" customFormat="1" ht="18">
      <c r="B219" s="165"/>
      <c r="C219" s="54"/>
      <c r="D219" s="36"/>
      <c r="E219" s="77"/>
      <c r="F219" s="77"/>
      <c r="G219" s="77"/>
      <c r="H219" s="77"/>
      <c r="I219" s="77"/>
      <c r="J219" s="77"/>
      <c r="K219" s="77"/>
      <c r="L219" s="77"/>
      <c r="O219" s="17"/>
      <c r="P219" s="17"/>
    </row>
    <row r="222" spans="2:16" s="19" customFormat="1" ht="18.75" thickBot="1">
      <c r="B222" s="7" t="s">
        <v>122</v>
      </c>
      <c r="C222" s="8"/>
      <c r="D222" s="8"/>
      <c r="E222" s="8"/>
      <c r="F222" s="8"/>
      <c r="G222" s="9"/>
      <c r="H222" s="8"/>
      <c r="I222" s="8"/>
      <c r="J222" s="8"/>
      <c r="K222" s="8"/>
      <c r="L222" s="8"/>
      <c r="M222" s="8"/>
      <c r="N222" s="8"/>
      <c r="O222" s="8"/>
      <c r="P222" s="8"/>
    </row>
    <row r="224" spans="1:3" s="19" customFormat="1" ht="18">
      <c r="A224" s="15"/>
      <c r="B224" s="55" t="s">
        <v>188</v>
      </c>
      <c r="C224" s="167">
        <v>39472</v>
      </c>
    </row>
    <row r="225" spans="1:3" s="19" customFormat="1" ht="18">
      <c r="A225" s="15"/>
      <c r="B225" s="55" t="s">
        <v>189</v>
      </c>
      <c r="C225" s="167">
        <v>40178</v>
      </c>
    </row>
    <row r="226" s="19" customFormat="1" ht="20.25">
      <c r="E226" s="235" t="s">
        <v>79</v>
      </c>
    </row>
    <row r="227" s="19" customFormat="1" ht="18.75" thickBot="1"/>
    <row r="228" spans="2:15" s="19" customFormat="1" ht="54.75" thickBot="1">
      <c r="B228" s="168" t="s">
        <v>262</v>
      </c>
      <c r="C228" s="169" t="s">
        <v>263</v>
      </c>
      <c r="D228" s="169" t="s">
        <v>264</v>
      </c>
      <c r="E228" s="169" t="s">
        <v>265</v>
      </c>
      <c r="F228" s="169" t="s">
        <v>266</v>
      </c>
      <c r="G228" s="169" t="s">
        <v>267</v>
      </c>
      <c r="H228" s="169" t="s">
        <v>268</v>
      </c>
      <c r="I228" s="169" t="s">
        <v>269</v>
      </c>
      <c r="J228" s="169" t="s">
        <v>270</v>
      </c>
      <c r="K228" s="169" t="s">
        <v>271</v>
      </c>
      <c r="L228" s="169" t="s">
        <v>272</v>
      </c>
      <c r="M228" s="169" t="s">
        <v>273</v>
      </c>
      <c r="N228" s="169" t="s">
        <v>274</v>
      </c>
      <c r="O228" s="169" t="s">
        <v>275</v>
      </c>
    </row>
    <row r="229" spans="2:15" s="19" customFormat="1" ht="18">
      <c r="B229" s="70"/>
      <c r="C229" s="70"/>
      <c r="D229" s="70"/>
      <c r="E229" s="70"/>
      <c r="F229" s="70"/>
      <c r="G229" s="70"/>
      <c r="H229" s="70"/>
      <c r="I229" s="70"/>
      <c r="J229" s="70"/>
      <c r="K229" s="70"/>
      <c r="L229" s="70"/>
      <c r="M229" s="70"/>
      <c r="N229" s="70"/>
      <c r="O229" s="70"/>
    </row>
    <row r="230" spans="2:15" s="19" customFormat="1" ht="18">
      <c r="B230" s="70" t="s">
        <v>276</v>
      </c>
      <c r="C230" s="70" t="s">
        <v>277</v>
      </c>
      <c r="D230" s="70" t="s">
        <v>278</v>
      </c>
      <c r="E230" s="70" t="s">
        <v>279</v>
      </c>
      <c r="F230" s="170">
        <v>1060000000</v>
      </c>
      <c r="G230" s="170">
        <v>-1060000000</v>
      </c>
      <c r="H230" s="170">
        <v>0</v>
      </c>
      <c r="I230" s="170" t="s">
        <v>280</v>
      </c>
      <c r="J230" s="171">
        <v>0.0058</v>
      </c>
      <c r="K230" s="171"/>
      <c r="L230" s="172"/>
      <c r="M230" s="170">
        <v>0</v>
      </c>
      <c r="N230" s="173">
        <v>39890</v>
      </c>
      <c r="O230" s="173">
        <v>56584</v>
      </c>
    </row>
    <row r="231" spans="2:15" s="19" customFormat="1" ht="18">
      <c r="B231" s="70" t="s">
        <v>281</v>
      </c>
      <c r="C231" s="70" t="s">
        <v>282</v>
      </c>
      <c r="D231" s="70" t="s">
        <v>278</v>
      </c>
      <c r="E231" s="70" t="s">
        <v>279</v>
      </c>
      <c r="F231" s="170">
        <v>1200000000</v>
      </c>
      <c r="G231" s="170">
        <v>0</v>
      </c>
      <c r="H231" s="170">
        <v>1200000000</v>
      </c>
      <c r="I231" s="170" t="s">
        <v>280</v>
      </c>
      <c r="J231" s="171">
        <v>0.003</v>
      </c>
      <c r="K231" s="171">
        <v>0.01015</v>
      </c>
      <c r="L231" s="172">
        <v>40255</v>
      </c>
      <c r="M231" s="170">
        <v>3045000</v>
      </c>
      <c r="N231" s="173">
        <v>40620</v>
      </c>
      <c r="O231" s="173">
        <v>56584</v>
      </c>
    </row>
    <row r="232" spans="2:15" s="19" customFormat="1" ht="18">
      <c r="B232" s="70" t="s">
        <v>283</v>
      </c>
      <c r="C232" s="70" t="s">
        <v>284</v>
      </c>
      <c r="D232" s="70" t="s">
        <v>285</v>
      </c>
      <c r="E232" s="70" t="s">
        <v>286</v>
      </c>
      <c r="F232" s="170">
        <v>70000000</v>
      </c>
      <c r="G232" s="170">
        <v>0</v>
      </c>
      <c r="H232" s="170">
        <v>70000000</v>
      </c>
      <c r="I232" s="170" t="s">
        <v>287</v>
      </c>
      <c r="J232" s="171">
        <v>0.0065</v>
      </c>
      <c r="K232" s="171">
        <v>0.0125438</v>
      </c>
      <c r="L232" s="172">
        <v>40255</v>
      </c>
      <c r="M232" s="170">
        <v>216509.42465753425</v>
      </c>
      <c r="N232" s="173">
        <v>42081</v>
      </c>
      <c r="O232" s="173">
        <v>56584</v>
      </c>
    </row>
    <row r="233" spans="2:15" s="19" customFormat="1" ht="18">
      <c r="B233" s="70" t="s">
        <v>288</v>
      </c>
      <c r="C233" s="70" t="s">
        <v>289</v>
      </c>
      <c r="D233" s="70" t="s">
        <v>289</v>
      </c>
      <c r="E233" s="70" t="s">
        <v>286</v>
      </c>
      <c r="F233" s="170">
        <v>90000000</v>
      </c>
      <c r="G233" s="170">
        <v>0</v>
      </c>
      <c r="H233" s="170">
        <v>90000000</v>
      </c>
      <c r="I233" s="170" t="s">
        <v>287</v>
      </c>
      <c r="J233" s="171">
        <v>0.02</v>
      </c>
      <c r="K233" s="171">
        <v>0.0260438</v>
      </c>
      <c r="L233" s="172">
        <v>40255</v>
      </c>
      <c r="M233" s="170">
        <v>577958.301369863</v>
      </c>
      <c r="N233" s="173">
        <v>42081</v>
      </c>
      <c r="O233" s="173">
        <v>56584</v>
      </c>
    </row>
    <row r="234" spans="2:15" s="19" customFormat="1" ht="18.75" thickBot="1">
      <c r="B234" s="69"/>
      <c r="C234" s="69"/>
      <c r="D234" s="69"/>
      <c r="E234" s="69"/>
      <c r="F234" s="69"/>
      <c r="G234" s="69"/>
      <c r="H234" s="69"/>
      <c r="I234" s="69"/>
      <c r="J234" s="69"/>
      <c r="K234" s="69"/>
      <c r="L234" s="69"/>
      <c r="M234" s="69"/>
      <c r="N234" s="69"/>
      <c r="O234" s="69"/>
    </row>
    <row r="235" s="19" customFormat="1" ht="18"/>
    <row r="236" s="19" customFormat="1" ht="18.75" thickBot="1"/>
    <row r="237" spans="2:6" s="19" customFormat="1" ht="18">
      <c r="B237" s="68" t="s">
        <v>290</v>
      </c>
      <c r="C237" s="68" t="s">
        <v>154</v>
      </c>
      <c r="D237" s="209" t="s">
        <v>69</v>
      </c>
      <c r="E237" s="121" t="s">
        <v>65</v>
      </c>
      <c r="F237" s="68" t="s">
        <v>67</v>
      </c>
    </row>
    <row r="238" spans="2:6" s="19" customFormat="1" ht="18.75" thickBot="1">
      <c r="B238" s="69"/>
      <c r="C238" s="69" t="s">
        <v>151</v>
      </c>
      <c r="D238" s="69"/>
      <c r="E238" s="122" t="s">
        <v>66</v>
      </c>
      <c r="F238" s="208" t="s">
        <v>68</v>
      </c>
    </row>
    <row r="239" spans="2:6" s="19" customFormat="1" ht="18">
      <c r="B239" s="180"/>
      <c r="C239" s="181"/>
      <c r="D239" s="181"/>
      <c r="E239" s="181"/>
      <c r="F239" s="243"/>
    </row>
    <row r="240" spans="2:6" s="19" customFormat="1" ht="18">
      <c r="B240" s="87" t="s">
        <v>23</v>
      </c>
      <c r="C240" s="183">
        <v>0</v>
      </c>
      <c r="D240" s="124">
        <v>0</v>
      </c>
      <c r="E240" s="124">
        <v>0.15180265654648956</v>
      </c>
      <c r="F240" s="244">
        <v>0.17172675521821631</v>
      </c>
    </row>
    <row r="241" spans="2:6" s="19" customFormat="1" ht="18">
      <c r="B241" s="87" t="s">
        <v>24</v>
      </c>
      <c r="C241" s="183">
        <v>894000000</v>
      </c>
      <c r="D241" s="124">
        <v>0.8481973434535104</v>
      </c>
      <c r="E241" s="124">
        <v>0.15180265654648956</v>
      </c>
      <c r="F241" s="244">
        <v>0.17172675521821631</v>
      </c>
    </row>
    <row r="242" spans="2:6" s="19" customFormat="1" ht="18">
      <c r="B242" s="87" t="s">
        <v>25</v>
      </c>
      <c r="C242" s="183">
        <v>70000000</v>
      </c>
      <c r="D242" s="124">
        <v>0.06641366223908918</v>
      </c>
      <c r="E242" s="124">
        <v>0.08538899430740038</v>
      </c>
      <c r="F242" s="244">
        <v>0.10531309297912714</v>
      </c>
    </row>
    <row r="243" spans="2:6" s="19" customFormat="1" ht="18.75" thickBot="1">
      <c r="B243" s="87" t="s">
        <v>26</v>
      </c>
      <c r="C243" s="183">
        <v>90000000</v>
      </c>
      <c r="D243" s="124">
        <v>0.08538899430740038</v>
      </c>
      <c r="E243" s="124">
        <v>0</v>
      </c>
      <c r="F243" s="244">
        <v>0</v>
      </c>
    </row>
    <row r="244" spans="2:6" s="19" customFormat="1" ht="18">
      <c r="B244" s="87"/>
      <c r="C244" s="187">
        <v>1054000000</v>
      </c>
      <c r="D244" s="111">
        <v>1</v>
      </c>
      <c r="E244" s="124"/>
      <c r="F244" s="244"/>
    </row>
    <row r="245" spans="2:6" s="19" customFormat="1" ht="18.75" thickBot="1">
      <c r="B245" s="87"/>
      <c r="C245" s="183"/>
      <c r="D245" s="124"/>
      <c r="E245" s="124"/>
      <c r="F245" s="244"/>
    </row>
    <row r="246" spans="2:6" s="19" customFormat="1" ht="18">
      <c r="B246" s="91"/>
      <c r="C246" s="241"/>
      <c r="D246" s="111"/>
      <c r="E246" s="111"/>
      <c r="F246" s="245"/>
    </row>
    <row r="247" spans="2:6" s="19" customFormat="1" ht="18">
      <c r="B247" s="87" t="s">
        <v>82</v>
      </c>
      <c r="C247" s="183">
        <v>21000000</v>
      </c>
      <c r="D247" s="124">
        <v>0.019924098671726755</v>
      </c>
      <c r="E247" s="124"/>
      <c r="F247" s="244"/>
    </row>
    <row r="248" spans="2:6" s="19" customFormat="1" ht="18.75" thickBot="1">
      <c r="B248" s="100"/>
      <c r="C248" s="185"/>
      <c r="D248" s="185"/>
      <c r="E248" s="114"/>
      <c r="F248" s="246"/>
    </row>
    <row r="249" s="19" customFormat="1" ht="18">
      <c r="B249" s="95" t="s">
        <v>83</v>
      </c>
    </row>
    <row r="250" s="19" customFormat="1" ht="18.75" thickBot="1"/>
    <row r="251" spans="2:16" s="6" customFormat="1" ht="18">
      <c r="B251" s="91" t="s">
        <v>84</v>
      </c>
      <c r="C251" s="187"/>
      <c r="D251" s="205"/>
      <c r="E251" s="206"/>
      <c r="F251" s="207"/>
      <c r="G251" s="19"/>
      <c r="O251" s="17"/>
      <c r="P251" s="17"/>
    </row>
    <row r="252" spans="2:16" s="6" customFormat="1" ht="18.75" thickBot="1">
      <c r="B252" s="100"/>
      <c r="C252" s="185"/>
      <c r="D252" s="205"/>
      <c r="E252" s="206"/>
      <c r="F252" s="207"/>
      <c r="G252" s="19"/>
      <c r="O252" s="17"/>
      <c r="P252" s="17"/>
    </row>
    <row r="253" spans="2:16" s="6" customFormat="1" ht="18">
      <c r="B253" s="87" t="s">
        <v>1</v>
      </c>
      <c r="C253" s="183">
        <v>21000000</v>
      </c>
      <c r="D253" s="205"/>
      <c r="E253" s="206"/>
      <c r="F253" s="207"/>
      <c r="G253" s="19"/>
      <c r="O253" s="17"/>
      <c r="P253" s="17"/>
    </row>
    <row r="254" spans="2:16" s="6" customFormat="1" ht="18">
      <c r="B254" s="87" t="s">
        <v>125</v>
      </c>
      <c r="C254" s="183">
        <v>0</v>
      </c>
      <c r="D254" s="205"/>
      <c r="E254" s="206"/>
      <c r="F254" s="207"/>
      <c r="G254" s="19"/>
      <c r="O254" s="17"/>
      <c r="P254" s="17"/>
    </row>
    <row r="255" spans="2:16" s="6" customFormat="1" ht="18">
      <c r="B255" s="87" t="s">
        <v>126</v>
      </c>
      <c r="C255" s="183">
        <v>0</v>
      </c>
      <c r="D255" s="205"/>
      <c r="E255" s="206"/>
      <c r="F255" s="207"/>
      <c r="G255" s="19"/>
      <c r="O255" s="17"/>
      <c r="P255" s="17"/>
    </row>
    <row r="256" spans="2:16" s="6" customFormat="1" ht="18.75" thickBot="1">
      <c r="B256" s="100" t="s">
        <v>2</v>
      </c>
      <c r="C256" s="185">
        <v>21000000</v>
      </c>
      <c r="G256" s="19"/>
      <c r="O256" s="17"/>
      <c r="P256" s="17"/>
    </row>
    <row r="257" s="19" customFormat="1" ht="18"/>
    <row r="258" spans="2:15" s="6" customFormat="1" ht="18.75" thickBot="1">
      <c r="B258" s="30"/>
      <c r="C258" s="79"/>
      <c r="D258" s="19"/>
      <c r="E258" s="19"/>
      <c r="F258" s="19"/>
      <c r="N258" s="17"/>
      <c r="O258" s="17"/>
    </row>
    <row r="259" spans="2:15" s="6" customFormat="1" ht="18">
      <c r="B259" s="91" t="s">
        <v>54</v>
      </c>
      <c r="C259" s="111"/>
      <c r="D259" s="19"/>
      <c r="N259" s="17"/>
      <c r="O259" s="17"/>
    </row>
    <row r="260" spans="2:15" s="6" customFormat="1" ht="18.75" thickBot="1">
      <c r="B260" s="100"/>
      <c r="C260" s="114"/>
      <c r="D260" s="19"/>
      <c r="E260" s="19"/>
      <c r="F260" s="19"/>
      <c r="N260" s="17"/>
      <c r="O260" s="17"/>
    </row>
    <row r="261" spans="2:15" s="6" customFormat="1" ht="36.75" thickBot="1">
      <c r="B261" s="247" t="s">
        <v>27</v>
      </c>
      <c r="C261" s="248">
        <v>0.009499409810864612</v>
      </c>
      <c r="D261" s="19"/>
      <c r="E261" s="19"/>
      <c r="F261" s="19"/>
      <c r="N261" s="17"/>
      <c r="O261" s="17"/>
    </row>
    <row r="262" spans="2:15" s="6" customFormat="1" ht="18">
      <c r="B262" s="17" t="s">
        <v>57</v>
      </c>
      <c r="C262" s="79"/>
      <c r="D262" s="19"/>
      <c r="E262" s="19"/>
      <c r="F262" s="19"/>
      <c r="N262" s="17"/>
      <c r="O262" s="17"/>
    </row>
    <row r="263" ht="30.75" customHeight="1"/>
    <row r="264" spans="2:16" s="19" customFormat="1" ht="18.75" thickBot="1">
      <c r="B264" s="7" t="s">
        <v>122</v>
      </c>
      <c r="C264" s="8"/>
      <c r="D264" s="8"/>
      <c r="E264" s="8"/>
      <c r="F264" s="8"/>
      <c r="G264" s="9"/>
      <c r="H264" s="8"/>
      <c r="I264" s="8"/>
      <c r="J264" s="8"/>
      <c r="K264" s="8"/>
      <c r="L264" s="8"/>
      <c r="M264" s="8"/>
      <c r="N264" s="8"/>
      <c r="O264" s="8"/>
      <c r="P264" s="8"/>
    </row>
    <row r="265" s="19" customFormat="1" ht="18"/>
    <row r="266" spans="2:3" s="19" customFormat="1" ht="18">
      <c r="B266" s="55" t="s">
        <v>188</v>
      </c>
      <c r="C266" s="167">
        <v>39512</v>
      </c>
    </row>
    <row r="267" spans="2:3" s="19" customFormat="1" ht="18">
      <c r="B267" s="55" t="s">
        <v>189</v>
      </c>
      <c r="C267" s="167">
        <v>40178</v>
      </c>
    </row>
    <row r="268" s="19" customFormat="1" ht="20.25">
      <c r="E268" s="235" t="s">
        <v>98</v>
      </c>
    </row>
    <row r="269" s="19" customFormat="1" ht="18.75" thickBot="1"/>
    <row r="270" spans="2:15" s="19" customFormat="1" ht="54.75" thickBot="1">
      <c r="B270" s="168" t="s">
        <v>291</v>
      </c>
      <c r="C270" s="169" t="s">
        <v>263</v>
      </c>
      <c r="D270" s="169" t="s">
        <v>264</v>
      </c>
      <c r="E270" s="169" t="s">
        <v>265</v>
      </c>
      <c r="F270" s="169" t="s">
        <v>266</v>
      </c>
      <c r="G270" s="169" t="s">
        <v>267</v>
      </c>
      <c r="H270" s="169" t="s">
        <v>268</v>
      </c>
      <c r="I270" s="169" t="s">
        <v>269</v>
      </c>
      <c r="J270" s="169" t="s">
        <v>270</v>
      </c>
      <c r="K270" s="169" t="s">
        <v>271</v>
      </c>
      <c r="L270" s="169" t="s">
        <v>272</v>
      </c>
      <c r="M270" s="169" t="s">
        <v>273</v>
      </c>
      <c r="N270" s="169" t="s">
        <v>274</v>
      </c>
      <c r="O270" s="169" t="s">
        <v>275</v>
      </c>
    </row>
    <row r="271" spans="2:15" s="19" customFormat="1" ht="18">
      <c r="B271" s="70"/>
      <c r="C271" s="70"/>
      <c r="D271" s="70"/>
      <c r="E271" s="70"/>
      <c r="F271" s="70"/>
      <c r="G271" s="70"/>
      <c r="H271" s="70"/>
      <c r="I271" s="70"/>
      <c r="J271" s="70"/>
      <c r="K271" s="70"/>
      <c r="L271" s="70"/>
      <c r="M271" s="70"/>
      <c r="N271" s="70"/>
      <c r="O271" s="70"/>
    </row>
    <row r="272" spans="2:15" s="19" customFormat="1" ht="18">
      <c r="B272" s="70" t="s">
        <v>276</v>
      </c>
      <c r="C272" s="70" t="s">
        <v>292</v>
      </c>
      <c r="D272" s="70" t="s">
        <v>278</v>
      </c>
      <c r="E272" s="70" t="s">
        <v>279</v>
      </c>
      <c r="F272" s="170">
        <v>735000000</v>
      </c>
      <c r="G272" s="170">
        <v>0</v>
      </c>
      <c r="H272" s="170">
        <v>735000000</v>
      </c>
      <c r="I272" s="170" t="s">
        <v>280</v>
      </c>
      <c r="J272" s="171">
        <v>0.0045</v>
      </c>
      <c r="K272" s="171">
        <v>0.01165</v>
      </c>
      <c r="L272" s="172">
        <v>40255</v>
      </c>
      <c r="M272" s="170">
        <v>2140687.5</v>
      </c>
      <c r="N272" s="173">
        <v>40513</v>
      </c>
      <c r="O272" s="173">
        <v>56584</v>
      </c>
    </row>
    <row r="273" spans="2:15" s="19" customFormat="1" ht="18">
      <c r="B273" s="70" t="s">
        <v>281</v>
      </c>
      <c r="C273" s="70" t="s">
        <v>293</v>
      </c>
      <c r="D273" s="70" t="s">
        <v>278</v>
      </c>
      <c r="E273" s="70" t="s">
        <v>279</v>
      </c>
      <c r="F273" s="170">
        <v>1274000000</v>
      </c>
      <c r="G273" s="170">
        <v>0</v>
      </c>
      <c r="H273" s="170">
        <v>1274000000</v>
      </c>
      <c r="I273" s="170" t="s">
        <v>280</v>
      </c>
      <c r="J273" s="171">
        <v>0.0045</v>
      </c>
      <c r="K273" s="171">
        <v>0.01165</v>
      </c>
      <c r="L273" s="172">
        <v>40255</v>
      </c>
      <c r="M273" s="170">
        <v>3710525</v>
      </c>
      <c r="N273" s="173">
        <v>40620</v>
      </c>
      <c r="O273" s="173">
        <v>56584</v>
      </c>
    </row>
    <row r="274" spans="2:15" s="19" customFormat="1" ht="18">
      <c r="B274" s="70" t="s">
        <v>294</v>
      </c>
      <c r="C274" s="70" t="s">
        <v>295</v>
      </c>
      <c r="D274" s="70" t="s">
        <v>278</v>
      </c>
      <c r="E274" s="70" t="s">
        <v>286</v>
      </c>
      <c r="F274" s="170">
        <v>150000000</v>
      </c>
      <c r="G274" s="170">
        <v>0</v>
      </c>
      <c r="H274" s="170">
        <v>150000000</v>
      </c>
      <c r="I274" s="170" t="s">
        <v>287</v>
      </c>
      <c r="J274" s="171">
        <v>0.0045</v>
      </c>
      <c r="K274" s="171">
        <v>0.0105438</v>
      </c>
      <c r="L274" s="172">
        <v>40255</v>
      </c>
      <c r="M274" s="170">
        <v>389976.16438356164</v>
      </c>
      <c r="N274" s="173">
        <v>40620</v>
      </c>
      <c r="O274" s="173">
        <v>56584</v>
      </c>
    </row>
    <row r="275" spans="2:15" s="19" customFormat="1" ht="18">
      <c r="B275" s="70" t="s">
        <v>296</v>
      </c>
      <c r="C275" s="70" t="s">
        <v>297</v>
      </c>
      <c r="D275" s="70" t="s">
        <v>278</v>
      </c>
      <c r="E275" s="70" t="s">
        <v>286</v>
      </c>
      <c r="F275" s="170">
        <v>150000000</v>
      </c>
      <c r="G275" s="170">
        <v>-75000050</v>
      </c>
      <c r="H275" s="170">
        <v>74999950</v>
      </c>
      <c r="I275" s="170" t="s">
        <v>287</v>
      </c>
      <c r="J275" s="171">
        <v>0.0045</v>
      </c>
      <c r="K275" s="171">
        <v>0.0105438</v>
      </c>
      <c r="L275" s="172">
        <v>40255</v>
      </c>
      <c r="M275" s="170">
        <v>194988.08219178082</v>
      </c>
      <c r="N275" s="173">
        <v>40620</v>
      </c>
      <c r="O275" s="173">
        <v>56584</v>
      </c>
    </row>
    <row r="276" spans="2:15" s="19" customFormat="1" ht="18">
      <c r="B276" s="70" t="s">
        <v>288</v>
      </c>
      <c r="C276" s="70" t="s">
        <v>298</v>
      </c>
      <c r="D276" s="70" t="s">
        <v>289</v>
      </c>
      <c r="E276" s="70" t="s">
        <v>286</v>
      </c>
      <c r="F276" s="170">
        <v>174000000</v>
      </c>
      <c r="G276" s="170">
        <v>0</v>
      </c>
      <c r="H276" s="170">
        <v>174000000</v>
      </c>
      <c r="I276" s="170" t="s">
        <v>287</v>
      </c>
      <c r="J276" s="171">
        <v>0.015</v>
      </c>
      <c r="K276" s="171">
        <v>0.0210438</v>
      </c>
      <c r="L276" s="172">
        <v>40255</v>
      </c>
      <c r="M276" s="170">
        <v>902865.5013698632</v>
      </c>
      <c r="N276" s="173">
        <v>42081</v>
      </c>
      <c r="O276" s="173">
        <v>56584</v>
      </c>
    </row>
    <row r="277" spans="2:15" s="19" customFormat="1" ht="18.75" thickBot="1">
      <c r="B277" s="69"/>
      <c r="C277" s="69"/>
      <c r="D277" s="69"/>
      <c r="E277" s="69"/>
      <c r="F277" s="69"/>
      <c r="G277" s="69"/>
      <c r="H277" s="69"/>
      <c r="I277" s="69"/>
      <c r="J277" s="69"/>
      <c r="K277" s="69"/>
      <c r="L277" s="69"/>
      <c r="M277" s="69"/>
      <c r="N277" s="69"/>
      <c r="O277" s="69"/>
    </row>
    <row r="278" s="19" customFormat="1" ht="18"/>
    <row r="279" spans="2:16" s="6" customFormat="1" ht="18">
      <c r="B279" s="19"/>
      <c r="C279" s="19"/>
      <c r="D279" s="19"/>
      <c r="E279" s="19"/>
      <c r="F279" s="81"/>
      <c r="G279" s="81"/>
      <c r="H279" s="81"/>
      <c r="I279" s="81"/>
      <c r="J279" s="81"/>
      <c r="O279" s="17"/>
      <c r="P279" s="17"/>
    </row>
    <row r="280" s="19" customFormat="1" ht="18"/>
    <row r="281" spans="2:16" s="6" customFormat="1" ht="18.75" thickBot="1">
      <c r="B281" s="19"/>
      <c r="C281" s="19"/>
      <c r="D281" s="19"/>
      <c r="E281" s="19"/>
      <c r="F281" s="81"/>
      <c r="G281" s="81"/>
      <c r="H281" s="81"/>
      <c r="I281" s="81"/>
      <c r="J281" s="81"/>
      <c r="O281" s="17"/>
      <c r="P281" s="17"/>
    </row>
    <row r="282" spans="2:16" s="6" customFormat="1" ht="18">
      <c r="B282" s="68" t="s">
        <v>299</v>
      </c>
      <c r="C282" s="68" t="s">
        <v>154</v>
      </c>
      <c r="D282" s="209" t="s">
        <v>69</v>
      </c>
      <c r="E282" s="121" t="s">
        <v>65</v>
      </c>
      <c r="F282" s="68" t="s">
        <v>67</v>
      </c>
      <c r="G282" s="81"/>
      <c r="P282" s="17"/>
    </row>
    <row r="283" spans="2:16" s="6" customFormat="1" ht="18.75" thickBot="1">
      <c r="B283" s="69"/>
      <c r="C283" s="69" t="s">
        <v>151</v>
      </c>
      <c r="D283" s="69"/>
      <c r="E283" s="122" t="s">
        <v>66</v>
      </c>
      <c r="F283" s="208" t="s">
        <v>68</v>
      </c>
      <c r="G283" s="81"/>
      <c r="P283" s="17"/>
    </row>
    <row r="284" spans="2:16" s="6" customFormat="1" ht="18">
      <c r="B284" s="180"/>
      <c r="C284" s="181"/>
      <c r="D284" s="181"/>
      <c r="E284" s="181"/>
      <c r="F284" s="243"/>
      <c r="G284" s="81"/>
      <c r="P284" s="17"/>
    </row>
    <row r="285" spans="2:6" s="19" customFormat="1" ht="18">
      <c r="B285" s="87" t="s">
        <v>23</v>
      </c>
      <c r="C285" s="183">
        <v>563010000</v>
      </c>
      <c r="D285" s="124">
        <v>0.2868264992105152</v>
      </c>
      <c r="E285" s="124">
        <v>0.08864462596158086</v>
      </c>
      <c r="F285" s="244">
        <v>0.09934311530177166</v>
      </c>
    </row>
    <row r="286" spans="2:6" s="19" customFormat="1" ht="18">
      <c r="B286" s="87" t="s">
        <v>24</v>
      </c>
      <c r="C286" s="183">
        <v>975884000</v>
      </c>
      <c r="D286" s="124">
        <v>0.49716593196489295</v>
      </c>
      <c r="E286" s="124">
        <v>0.08864462596158086</v>
      </c>
      <c r="F286" s="244">
        <v>0.09934311530177166</v>
      </c>
    </row>
    <row r="287" spans="2:6" s="19" customFormat="1" ht="18">
      <c r="B287" s="87" t="s">
        <v>28</v>
      </c>
      <c r="C287" s="183">
        <v>150000000</v>
      </c>
      <c r="D287" s="124">
        <v>0.0764177810013628</v>
      </c>
      <c r="E287" s="124">
        <v>0.08864462596158086</v>
      </c>
      <c r="F287" s="244">
        <v>0.09934311530177166</v>
      </c>
    </row>
    <row r="288" spans="2:6" s="19" customFormat="1" ht="18">
      <c r="B288" s="87" t="s">
        <v>29</v>
      </c>
      <c r="C288" s="183">
        <v>99999950</v>
      </c>
      <c r="D288" s="124">
        <v>0.05094516186164821</v>
      </c>
      <c r="E288" s="124">
        <v>0.08864462596158086</v>
      </c>
      <c r="F288" s="244">
        <v>0.09934311530177166</v>
      </c>
    </row>
    <row r="289" spans="2:6" s="19" customFormat="1" ht="18">
      <c r="B289" s="87" t="s">
        <v>26</v>
      </c>
      <c r="C289" s="183">
        <v>174000000</v>
      </c>
      <c r="D289" s="124">
        <v>0.08864462596158086</v>
      </c>
      <c r="E289" s="124">
        <v>0</v>
      </c>
      <c r="F289" s="244">
        <v>0</v>
      </c>
    </row>
    <row r="290" spans="2:16" s="6" customFormat="1" ht="18.75" thickBot="1">
      <c r="B290" s="87"/>
      <c r="C290" s="87"/>
      <c r="D290" s="87"/>
      <c r="E290" s="87"/>
      <c r="F290" s="244"/>
      <c r="G290" s="81"/>
      <c r="P290" s="17"/>
    </row>
    <row r="291" spans="2:16" s="6" customFormat="1" ht="18">
      <c r="B291" s="87"/>
      <c r="C291" s="187">
        <v>1962893950</v>
      </c>
      <c r="D291" s="111">
        <v>1</v>
      </c>
      <c r="E291" s="124"/>
      <c r="F291" s="244"/>
      <c r="G291" s="81"/>
      <c r="P291" s="17"/>
    </row>
    <row r="292" spans="2:16" s="6" customFormat="1" ht="18.75" thickBot="1">
      <c r="B292" s="87"/>
      <c r="C292" s="183"/>
      <c r="D292" s="124"/>
      <c r="E292" s="124"/>
      <c r="F292" s="244"/>
      <c r="G292" s="81"/>
      <c r="H292" s="19"/>
      <c r="P292" s="17"/>
    </row>
    <row r="293" spans="2:16" s="6" customFormat="1" ht="18">
      <c r="B293" s="91"/>
      <c r="C293" s="241"/>
      <c r="D293" s="111"/>
      <c r="E293" s="111"/>
      <c r="F293" s="245"/>
      <c r="G293" s="81"/>
      <c r="H293" s="19"/>
      <c r="P293" s="17"/>
    </row>
    <row r="294" spans="1:16" s="6" customFormat="1" ht="18">
      <c r="A294" s="186"/>
      <c r="B294" s="87" t="s">
        <v>82</v>
      </c>
      <c r="C294" s="183">
        <v>21000000</v>
      </c>
      <c r="D294" s="124">
        <v>0.010698489340190792</v>
      </c>
      <c r="E294" s="124"/>
      <c r="F294" s="244"/>
      <c r="G294" s="81"/>
      <c r="H294" s="19"/>
      <c r="P294" s="17"/>
    </row>
    <row r="295" spans="1:16" s="6" customFormat="1" ht="18.75" thickBot="1">
      <c r="A295" s="186"/>
      <c r="B295" s="100"/>
      <c r="C295" s="185"/>
      <c r="D295" s="185"/>
      <c r="E295" s="114"/>
      <c r="F295" s="246"/>
      <c r="G295" s="81"/>
      <c r="H295" s="19"/>
      <c r="P295" s="17"/>
    </row>
    <row r="296" spans="1:16" s="6" customFormat="1" ht="18">
      <c r="A296" s="186"/>
      <c r="B296" s="95" t="s">
        <v>83</v>
      </c>
      <c r="C296" s="174"/>
      <c r="D296" s="174"/>
      <c r="E296" s="79"/>
      <c r="F296" s="133"/>
      <c r="G296" s="79"/>
      <c r="H296" s="19"/>
      <c r="P296" s="17"/>
    </row>
    <row r="297" spans="1:16" s="6" customFormat="1" ht="18.75" thickBot="1">
      <c r="A297" s="186"/>
      <c r="B297" s="30"/>
      <c r="C297" s="174"/>
      <c r="D297" s="174"/>
      <c r="E297" s="79"/>
      <c r="F297" s="133"/>
      <c r="G297" s="79"/>
      <c r="H297" s="19"/>
      <c r="P297" s="17"/>
    </row>
    <row r="298" spans="2:16" s="6" customFormat="1" ht="18">
      <c r="B298" s="91" t="s">
        <v>99</v>
      </c>
      <c r="C298" s="187"/>
      <c r="D298" s="205"/>
      <c r="E298" s="206"/>
      <c r="F298" s="207"/>
      <c r="G298" s="19"/>
      <c r="O298" s="17"/>
      <c r="P298" s="17"/>
    </row>
    <row r="299" spans="2:16" s="6" customFormat="1" ht="18.75" thickBot="1">
      <c r="B299" s="100"/>
      <c r="C299" s="185"/>
      <c r="D299" s="205"/>
      <c r="E299" s="206"/>
      <c r="F299" s="207"/>
      <c r="G299" s="19"/>
      <c r="O299" s="17"/>
      <c r="P299" s="17"/>
    </row>
    <row r="300" spans="2:16" s="6" customFormat="1" ht="18">
      <c r="B300" s="87" t="s">
        <v>1</v>
      </c>
      <c r="C300" s="183">
        <v>21000000</v>
      </c>
      <c r="D300" s="205"/>
      <c r="E300" s="206"/>
      <c r="F300" s="207"/>
      <c r="G300" s="19"/>
      <c r="O300" s="17"/>
      <c r="P300" s="17"/>
    </row>
    <row r="301" spans="2:16" s="6" customFormat="1" ht="18">
      <c r="B301" s="87" t="s">
        <v>125</v>
      </c>
      <c r="C301" s="183">
        <v>0</v>
      </c>
      <c r="D301" s="205"/>
      <c r="E301" s="206"/>
      <c r="F301" s="207"/>
      <c r="G301" s="19"/>
      <c r="O301" s="17"/>
      <c r="P301" s="17"/>
    </row>
    <row r="302" spans="2:16" s="6" customFormat="1" ht="18">
      <c r="B302" s="87" t="s">
        <v>126</v>
      </c>
      <c r="C302" s="183">
        <v>0</v>
      </c>
      <c r="D302" s="205"/>
      <c r="E302" s="206"/>
      <c r="F302" s="207"/>
      <c r="G302" s="19"/>
      <c r="O302" s="17"/>
      <c r="P302" s="17"/>
    </row>
    <row r="303" spans="2:16" s="6" customFormat="1" ht="18.75" thickBot="1">
      <c r="B303" s="100" t="s">
        <v>2</v>
      </c>
      <c r="C303" s="185">
        <v>21000000</v>
      </c>
      <c r="G303" s="19"/>
      <c r="O303" s="17"/>
      <c r="P303" s="17"/>
    </row>
    <row r="304" spans="7:16" s="6" customFormat="1" ht="18">
      <c r="G304" s="19"/>
      <c r="O304" s="17"/>
      <c r="P304" s="17"/>
    </row>
    <row r="305" spans="7:16" s="6" customFormat="1" ht="18">
      <c r="G305" s="19"/>
      <c r="O305" s="17"/>
      <c r="P305" s="17"/>
    </row>
    <row r="306" spans="2:15" s="6" customFormat="1" ht="18.75" thickBot="1">
      <c r="B306" s="30"/>
      <c r="C306" s="79"/>
      <c r="D306" s="19"/>
      <c r="N306" s="17"/>
      <c r="O306" s="17"/>
    </row>
    <row r="307" spans="2:15" s="6" customFormat="1" ht="18">
      <c r="B307" s="91" t="s">
        <v>55</v>
      </c>
      <c r="C307" s="111"/>
      <c r="D307" s="19"/>
      <c r="N307" s="17"/>
      <c r="O307" s="17"/>
    </row>
    <row r="308" spans="2:15" s="6" customFormat="1" ht="18.75" thickBot="1">
      <c r="B308" s="100"/>
      <c r="C308" s="114"/>
      <c r="D308" s="19"/>
      <c r="E308" s="19"/>
      <c r="F308" s="19"/>
      <c r="N308" s="17"/>
      <c r="O308" s="17"/>
    </row>
    <row r="309" spans="2:15" s="6" customFormat="1" ht="36.75" thickBot="1">
      <c r="B309" s="247" t="s">
        <v>27</v>
      </c>
      <c r="C309" s="248">
        <v>0.008297237166715155</v>
      </c>
      <c r="D309" s="19"/>
      <c r="E309" s="19"/>
      <c r="F309" s="19"/>
      <c r="N309" s="17"/>
      <c r="O309" s="17"/>
    </row>
    <row r="310" spans="2:15" s="6" customFormat="1" ht="18">
      <c r="B310" s="17" t="s">
        <v>57</v>
      </c>
      <c r="C310" s="79"/>
      <c r="D310" s="19"/>
      <c r="E310" s="19"/>
      <c r="F310" s="19"/>
      <c r="N310" s="17"/>
      <c r="O310" s="17"/>
    </row>
    <row r="311" spans="2:15" s="6" customFormat="1" ht="18">
      <c r="B311" s="30"/>
      <c r="C311" s="79"/>
      <c r="D311" s="19"/>
      <c r="E311" s="19"/>
      <c r="F311" s="19"/>
      <c r="N311" s="17"/>
      <c r="O311" s="17"/>
    </row>
    <row r="312" spans="3:15" s="36" customFormat="1" ht="18">
      <c r="C312" s="242"/>
      <c r="D312" s="19"/>
      <c r="E312" s="188"/>
      <c r="F312" s="188"/>
      <c r="N312" s="17"/>
      <c r="O312" s="17"/>
    </row>
    <row r="314" spans="2:16" s="19" customFormat="1" ht="18.75" thickBot="1">
      <c r="B314" s="7" t="s">
        <v>122</v>
      </c>
      <c r="C314" s="8"/>
      <c r="D314" s="8"/>
      <c r="E314" s="8"/>
      <c r="F314" s="8"/>
      <c r="G314" s="9"/>
      <c r="H314" s="8"/>
      <c r="I314" s="8"/>
      <c r="J314" s="8"/>
      <c r="K314" s="8"/>
      <c r="L314" s="8"/>
      <c r="M314" s="8"/>
      <c r="N314" s="8"/>
      <c r="O314" s="8"/>
      <c r="P314" s="8"/>
    </row>
    <row r="316" spans="1:3" s="19" customFormat="1" ht="18">
      <c r="A316" s="15"/>
      <c r="B316" s="55" t="s">
        <v>188</v>
      </c>
      <c r="C316" s="167">
        <v>39616</v>
      </c>
    </row>
    <row r="317" spans="1:3" s="19" customFormat="1" ht="18">
      <c r="A317" s="15"/>
      <c r="B317" s="55" t="s">
        <v>189</v>
      </c>
      <c r="C317" s="167">
        <v>40178</v>
      </c>
    </row>
    <row r="318" s="19" customFormat="1" ht="20.25">
      <c r="E318" s="235" t="s">
        <v>166</v>
      </c>
    </row>
    <row r="319" s="19" customFormat="1" ht="18.75" thickBot="1"/>
    <row r="320" spans="2:15" s="19" customFormat="1" ht="54.75" thickBot="1">
      <c r="B320" s="168" t="s">
        <v>300</v>
      </c>
      <c r="C320" s="169" t="s">
        <v>263</v>
      </c>
      <c r="D320" s="169" t="s">
        <v>264</v>
      </c>
      <c r="E320" s="169" t="s">
        <v>265</v>
      </c>
      <c r="F320" s="169" t="s">
        <v>266</v>
      </c>
      <c r="G320" s="169" t="s">
        <v>267</v>
      </c>
      <c r="H320" s="169" t="s">
        <v>268</v>
      </c>
      <c r="I320" s="169" t="s">
        <v>269</v>
      </c>
      <c r="J320" s="169" t="s">
        <v>270</v>
      </c>
      <c r="K320" s="169" t="s">
        <v>271</v>
      </c>
      <c r="L320" s="169" t="s">
        <v>272</v>
      </c>
      <c r="M320" s="169" t="s">
        <v>273</v>
      </c>
      <c r="N320" s="169" t="s">
        <v>274</v>
      </c>
      <c r="O320" s="169" t="s">
        <v>275</v>
      </c>
    </row>
    <row r="321" spans="2:15" s="19" customFormat="1" ht="18">
      <c r="B321" s="70"/>
      <c r="C321" s="70"/>
      <c r="D321" s="70"/>
      <c r="E321" s="70"/>
      <c r="F321" s="70"/>
      <c r="G321" s="70"/>
      <c r="H321" s="70"/>
      <c r="I321" s="70"/>
      <c r="J321" s="70"/>
      <c r="K321" s="70"/>
      <c r="L321" s="70"/>
      <c r="M321" s="70"/>
      <c r="N321" s="70"/>
      <c r="O321" s="70"/>
    </row>
    <row r="322" spans="2:15" s="19" customFormat="1" ht="18">
      <c r="B322" s="70" t="s">
        <v>276</v>
      </c>
      <c r="C322" s="70" t="s">
        <v>301</v>
      </c>
      <c r="D322" s="70" t="s">
        <v>278</v>
      </c>
      <c r="E322" s="70" t="s">
        <v>286</v>
      </c>
      <c r="F322" s="170">
        <v>300000000</v>
      </c>
      <c r="G322" s="170">
        <v>-90000000</v>
      </c>
      <c r="H322" s="170">
        <v>210000000</v>
      </c>
      <c r="I322" s="170" t="s">
        <v>287</v>
      </c>
      <c r="J322" s="171">
        <v>0.0015</v>
      </c>
      <c r="K322" s="171">
        <v>0.0075438</v>
      </c>
      <c r="L322" s="172">
        <v>40255</v>
      </c>
      <c r="M322" s="170">
        <v>390624.1643835616</v>
      </c>
      <c r="N322" s="173">
        <v>40878</v>
      </c>
      <c r="O322" s="173">
        <v>56584</v>
      </c>
    </row>
    <row r="323" spans="2:15" s="19" customFormat="1" ht="18">
      <c r="B323" s="70" t="s">
        <v>281</v>
      </c>
      <c r="C323" s="70" t="s">
        <v>302</v>
      </c>
      <c r="D323" s="70" t="s">
        <v>278</v>
      </c>
      <c r="E323" s="70" t="s">
        <v>286</v>
      </c>
      <c r="F323" s="170">
        <v>500000000</v>
      </c>
      <c r="G323" s="170">
        <v>0</v>
      </c>
      <c r="H323" s="170">
        <v>500000000</v>
      </c>
      <c r="I323" s="170" t="s">
        <v>287</v>
      </c>
      <c r="J323" s="171">
        <v>0.003</v>
      </c>
      <c r="K323" s="171">
        <v>0.009043800000000001</v>
      </c>
      <c r="L323" s="172">
        <v>40255</v>
      </c>
      <c r="M323" s="170">
        <v>1114989.0410958906</v>
      </c>
      <c r="N323" s="173">
        <v>40878</v>
      </c>
      <c r="O323" s="173">
        <v>56584</v>
      </c>
    </row>
    <row r="324" spans="2:15" s="19" customFormat="1" ht="18">
      <c r="B324" s="70" t="s">
        <v>294</v>
      </c>
      <c r="C324" s="70" t="s">
        <v>303</v>
      </c>
      <c r="D324" s="70" t="s">
        <v>278</v>
      </c>
      <c r="E324" s="70" t="s">
        <v>286</v>
      </c>
      <c r="F324" s="170">
        <v>500000000</v>
      </c>
      <c r="G324" s="170">
        <v>0</v>
      </c>
      <c r="H324" s="170">
        <v>500000000</v>
      </c>
      <c r="I324" s="170" t="s">
        <v>287</v>
      </c>
      <c r="J324" s="171">
        <v>0.003</v>
      </c>
      <c r="K324" s="171">
        <v>0.009043800000000001</v>
      </c>
      <c r="L324" s="172">
        <v>40255</v>
      </c>
      <c r="M324" s="170">
        <v>1114989.0410958906</v>
      </c>
      <c r="N324" s="173">
        <v>40878</v>
      </c>
      <c r="O324" s="173">
        <v>56584</v>
      </c>
    </row>
    <row r="325" spans="2:15" s="19" customFormat="1" ht="18">
      <c r="B325" s="70" t="s">
        <v>296</v>
      </c>
      <c r="C325" s="70" t="s">
        <v>304</v>
      </c>
      <c r="D325" s="70" t="s">
        <v>278</v>
      </c>
      <c r="E325" s="70" t="s">
        <v>286</v>
      </c>
      <c r="F325" s="170">
        <v>500000000</v>
      </c>
      <c r="G325" s="170">
        <v>0</v>
      </c>
      <c r="H325" s="170">
        <v>500000000</v>
      </c>
      <c r="I325" s="170" t="s">
        <v>287</v>
      </c>
      <c r="J325" s="171">
        <v>0.003</v>
      </c>
      <c r="K325" s="171">
        <v>0.009043800000000001</v>
      </c>
      <c r="L325" s="172">
        <v>40255</v>
      </c>
      <c r="M325" s="170">
        <v>1114989.0410958906</v>
      </c>
      <c r="N325" s="173">
        <v>40878</v>
      </c>
      <c r="O325" s="173">
        <v>56584</v>
      </c>
    </row>
    <row r="326" spans="2:15" s="19" customFormat="1" ht="18">
      <c r="B326" s="70" t="s">
        <v>305</v>
      </c>
      <c r="C326" s="70" t="s">
        <v>306</v>
      </c>
      <c r="D326" s="70" t="s">
        <v>278</v>
      </c>
      <c r="E326" s="70" t="s">
        <v>286</v>
      </c>
      <c r="F326" s="170">
        <v>500000000</v>
      </c>
      <c r="G326" s="170">
        <v>0</v>
      </c>
      <c r="H326" s="170">
        <v>500000000</v>
      </c>
      <c r="I326" s="170" t="s">
        <v>287</v>
      </c>
      <c r="J326" s="171">
        <v>0.003</v>
      </c>
      <c r="K326" s="171">
        <v>0.009043800000000001</v>
      </c>
      <c r="L326" s="172">
        <v>40255</v>
      </c>
      <c r="M326" s="170">
        <v>1114989.0410958906</v>
      </c>
      <c r="N326" s="173">
        <v>40878</v>
      </c>
      <c r="O326" s="173">
        <v>56584</v>
      </c>
    </row>
    <row r="327" spans="2:15" s="19" customFormat="1" ht="18">
      <c r="B327" s="70" t="s">
        <v>307</v>
      </c>
      <c r="C327" s="70" t="s">
        <v>308</v>
      </c>
      <c r="D327" s="70" t="s">
        <v>278</v>
      </c>
      <c r="E327" s="70" t="s">
        <v>286</v>
      </c>
      <c r="F327" s="170">
        <v>500000000</v>
      </c>
      <c r="G327" s="170">
        <v>0</v>
      </c>
      <c r="H327" s="170">
        <v>500000000</v>
      </c>
      <c r="I327" s="170" t="s">
        <v>287</v>
      </c>
      <c r="J327" s="171">
        <v>0.003</v>
      </c>
      <c r="K327" s="171">
        <v>0.009043800000000001</v>
      </c>
      <c r="L327" s="172">
        <v>40255</v>
      </c>
      <c r="M327" s="170">
        <v>1114989.0410958906</v>
      </c>
      <c r="N327" s="173">
        <v>40878</v>
      </c>
      <c r="O327" s="173">
        <v>56584</v>
      </c>
    </row>
    <row r="328" spans="2:15" s="19" customFormat="1" ht="18">
      <c r="B328" s="70" t="s">
        <v>309</v>
      </c>
      <c r="C328" s="70" t="s">
        <v>310</v>
      </c>
      <c r="D328" s="70" t="s">
        <v>278</v>
      </c>
      <c r="E328" s="70" t="s">
        <v>286</v>
      </c>
      <c r="F328" s="170">
        <v>500000000</v>
      </c>
      <c r="G328" s="170">
        <v>0</v>
      </c>
      <c r="H328" s="170">
        <v>500000000</v>
      </c>
      <c r="I328" s="170" t="s">
        <v>287</v>
      </c>
      <c r="J328" s="171">
        <v>0.003</v>
      </c>
      <c r="K328" s="171">
        <v>0.009043800000000001</v>
      </c>
      <c r="L328" s="172">
        <v>40255</v>
      </c>
      <c r="M328" s="170">
        <v>1114989.0410958906</v>
      </c>
      <c r="N328" s="173">
        <v>40878</v>
      </c>
      <c r="O328" s="173">
        <v>56584</v>
      </c>
    </row>
    <row r="329" spans="2:15" s="19" customFormat="1" ht="18">
      <c r="B329" s="70" t="s">
        <v>288</v>
      </c>
      <c r="C329" s="70" t="s">
        <v>311</v>
      </c>
      <c r="D329" s="70" t="s">
        <v>289</v>
      </c>
      <c r="E329" s="70" t="s">
        <v>286</v>
      </c>
      <c r="F329" s="170">
        <v>310600000</v>
      </c>
      <c r="G329" s="170">
        <v>0</v>
      </c>
      <c r="H329" s="170">
        <v>310600000</v>
      </c>
      <c r="I329" s="170" t="s">
        <v>287</v>
      </c>
      <c r="J329" s="171">
        <v>0.0075</v>
      </c>
      <c r="K329" s="171">
        <v>0.0135438</v>
      </c>
      <c r="L329" s="172">
        <v>40255</v>
      </c>
      <c r="M329" s="170">
        <v>1037269.5484931507</v>
      </c>
      <c r="N329" s="173">
        <v>42064</v>
      </c>
      <c r="O329" s="173">
        <v>56584</v>
      </c>
    </row>
    <row r="330" spans="2:15" s="19" customFormat="1" ht="18">
      <c r="B330" s="70"/>
      <c r="C330" s="70"/>
      <c r="D330" s="70"/>
      <c r="E330" s="70"/>
      <c r="F330" s="70"/>
      <c r="G330" s="70"/>
      <c r="H330" s="70"/>
      <c r="I330" s="70"/>
      <c r="J330" s="70"/>
      <c r="K330" s="70"/>
      <c r="L330" s="70"/>
      <c r="M330" s="70"/>
      <c r="N330" s="70"/>
      <c r="O330" s="70"/>
    </row>
    <row r="331" spans="2:15" s="19" customFormat="1" ht="18.75" thickBot="1">
      <c r="B331" s="69"/>
      <c r="C331" s="69"/>
      <c r="D331" s="69"/>
      <c r="E331" s="69"/>
      <c r="F331" s="69"/>
      <c r="G331" s="69"/>
      <c r="H331" s="69"/>
      <c r="I331" s="69"/>
      <c r="J331" s="69"/>
      <c r="K331" s="69"/>
      <c r="L331" s="69"/>
      <c r="M331" s="69"/>
      <c r="N331" s="69"/>
      <c r="O331" s="69"/>
    </row>
    <row r="332" s="19" customFormat="1" ht="18"/>
    <row r="333" s="19" customFormat="1" ht="18.75" thickBot="1"/>
    <row r="334" spans="2:6" s="19" customFormat="1" ht="18">
      <c r="B334" s="68" t="s">
        <v>312</v>
      </c>
      <c r="C334" s="68" t="s">
        <v>154</v>
      </c>
      <c r="D334" s="209" t="s">
        <v>69</v>
      </c>
      <c r="E334" s="121" t="s">
        <v>65</v>
      </c>
      <c r="F334" s="68" t="s">
        <v>67</v>
      </c>
    </row>
    <row r="335" spans="2:6" s="19" customFormat="1" ht="18.75" thickBot="1">
      <c r="B335" s="69"/>
      <c r="C335" s="69" t="s">
        <v>151</v>
      </c>
      <c r="D335" s="69"/>
      <c r="E335" s="122" t="s">
        <v>66</v>
      </c>
      <c r="F335" s="208" t="s">
        <v>68</v>
      </c>
    </row>
    <row r="336" spans="2:6" s="19" customFormat="1" ht="18">
      <c r="B336" s="180"/>
      <c r="C336" s="181"/>
      <c r="D336" s="181"/>
      <c r="E336" s="181"/>
      <c r="F336" s="243"/>
    </row>
    <row r="337" spans="2:6" s="19" customFormat="1" ht="18">
      <c r="B337" s="87" t="s">
        <v>23</v>
      </c>
      <c r="C337" s="183">
        <v>240000000</v>
      </c>
      <c r="D337" s="124">
        <v>0.06759420942939222</v>
      </c>
      <c r="E337" s="124">
        <v>0.0874781727032051</v>
      </c>
      <c r="F337" s="244">
        <v>0.09764715822677858</v>
      </c>
    </row>
    <row r="338" spans="2:6" s="19" customFormat="1" ht="18">
      <c r="B338" s="87" t="s">
        <v>24</v>
      </c>
      <c r="C338" s="183">
        <v>500000000</v>
      </c>
      <c r="D338" s="124">
        <v>0.14082126964456712</v>
      </c>
      <c r="E338" s="124">
        <v>0.0874781727032051</v>
      </c>
      <c r="F338" s="244">
        <v>0.09764715822677858</v>
      </c>
    </row>
    <row r="339" spans="2:6" s="19" customFormat="1" ht="18">
      <c r="B339" s="87" t="s">
        <v>28</v>
      </c>
      <c r="C339" s="183">
        <v>500000000</v>
      </c>
      <c r="D339" s="124">
        <v>0.14082126964456712</v>
      </c>
      <c r="E339" s="124">
        <v>0.0874781727032051</v>
      </c>
      <c r="F339" s="244">
        <v>0.09764715822677858</v>
      </c>
    </row>
    <row r="340" spans="2:6" s="19" customFormat="1" ht="18">
      <c r="B340" s="87" t="s">
        <v>29</v>
      </c>
      <c r="C340" s="183">
        <v>500000000</v>
      </c>
      <c r="D340" s="124">
        <v>0.14082126964456712</v>
      </c>
      <c r="E340" s="124">
        <v>0.0874781727032051</v>
      </c>
      <c r="F340" s="244">
        <v>0.09764715822677858</v>
      </c>
    </row>
    <row r="341" spans="2:6" s="19" customFormat="1" ht="18">
      <c r="B341" s="87" t="s">
        <v>30</v>
      </c>
      <c r="C341" s="183">
        <v>500000000</v>
      </c>
      <c r="D341" s="124">
        <v>0.14082126964456712</v>
      </c>
      <c r="E341" s="124">
        <v>0.0874781727032051</v>
      </c>
      <c r="F341" s="244">
        <v>0.09764715822677858</v>
      </c>
    </row>
    <row r="342" spans="2:6" s="19" customFormat="1" ht="18">
      <c r="B342" s="87" t="s">
        <v>31</v>
      </c>
      <c r="C342" s="183">
        <v>500000000</v>
      </c>
      <c r="D342" s="124">
        <v>0.14082126964456712</v>
      </c>
      <c r="E342" s="124">
        <v>0.0874781727032051</v>
      </c>
      <c r="F342" s="244">
        <v>0.09764715822677858</v>
      </c>
    </row>
    <row r="343" spans="2:6" s="19" customFormat="1" ht="18">
      <c r="B343" s="87" t="s">
        <v>32</v>
      </c>
      <c r="C343" s="183">
        <v>500000000</v>
      </c>
      <c r="D343" s="124">
        <v>0.14082126964456712</v>
      </c>
      <c r="E343" s="124">
        <v>0.0874781727032051</v>
      </c>
      <c r="F343" s="244">
        <v>0.09764715822677858</v>
      </c>
    </row>
    <row r="344" spans="2:6" s="19" customFormat="1" ht="18">
      <c r="B344" s="87" t="s">
        <v>26</v>
      </c>
      <c r="C344" s="183">
        <v>310600000</v>
      </c>
      <c r="D344" s="124">
        <v>0.0874781727032051</v>
      </c>
      <c r="E344" s="124">
        <v>0</v>
      </c>
      <c r="F344" s="244">
        <v>0</v>
      </c>
    </row>
    <row r="345" spans="2:6" s="19" customFormat="1" ht="18.75" thickBot="1">
      <c r="B345" s="87"/>
      <c r="C345" s="183"/>
      <c r="D345" s="124"/>
      <c r="E345" s="124"/>
      <c r="F345" s="244"/>
    </row>
    <row r="346" spans="2:6" s="19" customFormat="1" ht="18">
      <c r="B346" s="87"/>
      <c r="C346" s="187">
        <v>3550600000</v>
      </c>
      <c r="D346" s="111">
        <v>1</v>
      </c>
      <c r="E346" s="124"/>
      <c r="F346" s="244"/>
    </row>
    <row r="347" spans="2:6" s="19" customFormat="1" ht="18.75" thickBot="1">
      <c r="B347" s="87"/>
      <c r="C347" s="183"/>
      <c r="D347" s="124"/>
      <c r="E347" s="124"/>
      <c r="F347" s="244"/>
    </row>
    <row r="348" spans="2:6" s="19" customFormat="1" ht="18">
      <c r="B348" s="91"/>
      <c r="C348" s="241"/>
      <c r="D348" s="111"/>
      <c r="E348" s="111"/>
      <c r="F348" s="245"/>
    </row>
    <row r="349" spans="2:6" s="19" customFormat="1" ht="18">
      <c r="B349" s="87" t="s">
        <v>82</v>
      </c>
      <c r="C349" s="183">
        <v>36106000</v>
      </c>
      <c r="D349" s="124">
        <v>0.01016898552357348</v>
      </c>
      <c r="E349" s="124"/>
      <c r="F349" s="244"/>
    </row>
    <row r="350" spans="2:6" s="19" customFormat="1" ht="18.75" thickBot="1">
      <c r="B350" s="100"/>
      <c r="C350" s="185"/>
      <c r="D350" s="185"/>
      <c r="E350" s="114"/>
      <c r="F350" s="246"/>
    </row>
    <row r="351" s="19" customFormat="1" ht="18">
      <c r="B351" s="95" t="s">
        <v>83</v>
      </c>
    </row>
    <row r="352" s="19" customFormat="1" ht="18.75" thickBot="1"/>
    <row r="353" spans="2:16" s="6" customFormat="1" ht="18">
      <c r="B353" s="91" t="s">
        <v>167</v>
      </c>
      <c r="C353" s="187"/>
      <c r="D353" s="205"/>
      <c r="E353" s="206"/>
      <c r="F353" s="207"/>
      <c r="G353" s="19"/>
      <c r="O353" s="17"/>
      <c r="P353" s="17"/>
    </row>
    <row r="354" spans="2:16" s="6" customFormat="1" ht="18.75" thickBot="1">
      <c r="B354" s="100"/>
      <c r="C354" s="185"/>
      <c r="D354" s="205"/>
      <c r="E354" s="206"/>
      <c r="F354" s="207"/>
      <c r="G354" s="19"/>
      <c r="O354" s="17"/>
      <c r="P354" s="17"/>
    </row>
    <row r="355" spans="2:16" s="6" customFormat="1" ht="18">
      <c r="B355" s="87" t="s">
        <v>1</v>
      </c>
      <c r="C355" s="183">
        <v>36106000</v>
      </c>
      <c r="D355" s="205"/>
      <c r="E355" s="206"/>
      <c r="F355" s="207"/>
      <c r="G355" s="19"/>
      <c r="O355" s="17"/>
      <c r="P355" s="17"/>
    </row>
    <row r="356" spans="2:16" s="6" customFormat="1" ht="18">
      <c r="B356" s="87" t="s">
        <v>125</v>
      </c>
      <c r="C356" s="183">
        <v>0</v>
      </c>
      <c r="D356" s="205"/>
      <c r="E356" s="206"/>
      <c r="F356" s="207"/>
      <c r="G356" s="19"/>
      <c r="O356" s="17"/>
      <c r="P356" s="17"/>
    </row>
    <row r="357" spans="2:16" s="6" customFormat="1" ht="18">
      <c r="B357" s="87" t="s">
        <v>126</v>
      </c>
      <c r="C357" s="183">
        <v>0</v>
      </c>
      <c r="D357" s="205"/>
      <c r="E357" s="206"/>
      <c r="F357" s="207"/>
      <c r="G357" s="19"/>
      <c r="O357" s="17"/>
      <c r="P357" s="17"/>
    </row>
    <row r="358" spans="2:16" s="6" customFormat="1" ht="18.75" thickBot="1">
      <c r="B358" s="100" t="s">
        <v>2</v>
      </c>
      <c r="C358" s="185">
        <v>36106000</v>
      </c>
      <c r="G358" s="19"/>
      <c r="O358" s="17"/>
      <c r="P358" s="17"/>
    </row>
    <row r="359" s="19" customFormat="1" ht="18"/>
    <row r="360" spans="2:15" s="6" customFormat="1" ht="18">
      <c r="B360" s="30" t="s">
        <v>186</v>
      </c>
      <c r="C360" s="79"/>
      <c r="D360" s="19"/>
      <c r="E360" s="19"/>
      <c r="F360" s="19"/>
      <c r="N360" s="17"/>
      <c r="O360" s="17"/>
    </row>
    <row r="361" spans="2:15" s="6" customFormat="1" ht="18.75" thickBot="1">
      <c r="B361" s="30"/>
      <c r="C361" s="79"/>
      <c r="D361" s="19"/>
      <c r="E361" s="19"/>
      <c r="F361" s="19"/>
      <c r="N361" s="17"/>
      <c r="O361" s="17"/>
    </row>
    <row r="362" spans="2:15" s="6" customFormat="1" ht="18">
      <c r="B362" s="91" t="s">
        <v>59</v>
      </c>
      <c r="C362" s="111"/>
      <c r="D362" s="19"/>
      <c r="N362" s="17"/>
      <c r="O362" s="17"/>
    </row>
    <row r="363" spans="2:15" s="6" customFormat="1" ht="18.75" thickBot="1">
      <c r="B363" s="100"/>
      <c r="C363" s="114"/>
      <c r="D363" s="19"/>
      <c r="E363" s="19"/>
      <c r="F363" s="19"/>
      <c r="N363" s="17"/>
      <c r="O363" s="17"/>
    </row>
    <row r="364" spans="2:15" s="6" customFormat="1" ht="36.75" thickBot="1">
      <c r="B364" s="247" t="s">
        <v>27</v>
      </c>
      <c r="C364" s="248">
        <v>0.00992251434193736</v>
      </c>
      <c r="D364" s="19"/>
      <c r="E364" s="19"/>
      <c r="F364" s="19"/>
      <c r="N364" s="17"/>
      <c r="O364" s="17"/>
    </row>
    <row r="365" spans="2:15" s="6" customFormat="1" ht="18">
      <c r="B365" s="17" t="s">
        <v>57</v>
      </c>
      <c r="C365" s="79"/>
      <c r="D365" s="19"/>
      <c r="E365" s="19"/>
      <c r="F365" s="19"/>
      <c r="N365" s="17"/>
      <c r="O365" s="17"/>
    </row>
    <row r="366" spans="2:15" s="36" customFormat="1" ht="18">
      <c r="B366" s="17"/>
      <c r="C366" s="242"/>
      <c r="D366" s="19"/>
      <c r="E366" s="188"/>
      <c r="F366" s="188"/>
      <c r="N366" s="17"/>
      <c r="O366" s="17"/>
    </row>
    <row r="367" spans="2:16" s="6" customFormat="1" ht="18">
      <c r="B367" s="30"/>
      <c r="C367" s="174"/>
      <c r="G367" s="19"/>
      <c r="O367" s="17"/>
      <c r="P367" s="17"/>
    </row>
    <row r="368" spans="2:16" s="19" customFormat="1" ht="18.75" thickBot="1">
      <c r="B368" s="7" t="s">
        <v>51</v>
      </c>
      <c r="C368" s="8"/>
      <c r="D368" s="8"/>
      <c r="E368" s="8"/>
      <c r="F368" s="8"/>
      <c r="G368" s="9"/>
      <c r="H368" s="8"/>
      <c r="I368" s="8"/>
      <c r="J368" s="8"/>
      <c r="K368" s="8"/>
      <c r="L368" s="8"/>
      <c r="M368" s="8"/>
      <c r="N368" s="8"/>
      <c r="O368" s="8"/>
      <c r="P368" s="8"/>
    </row>
    <row r="369" spans="1:16" s="6" customFormat="1" ht="18.75" thickBot="1">
      <c r="A369" s="186"/>
      <c r="B369" s="186"/>
      <c r="C369" s="186"/>
      <c r="D369" s="205"/>
      <c r="E369" s="206"/>
      <c r="F369" s="207"/>
      <c r="G369" s="206"/>
      <c r="H369" s="19"/>
      <c r="P369" s="17"/>
    </row>
    <row r="370" spans="2:10" s="6" customFormat="1" ht="18">
      <c r="B370" s="91" t="s">
        <v>159</v>
      </c>
      <c r="C370" s="228">
        <v>0</v>
      </c>
      <c r="D370" s="81"/>
      <c r="E370" s="81"/>
      <c r="F370" s="81"/>
      <c r="G370" s="81"/>
      <c r="H370" s="81"/>
      <c r="I370" s="81"/>
      <c r="J370" s="81"/>
    </row>
    <row r="371" spans="2:16" s="6" customFormat="1" ht="18">
      <c r="B371" s="87" t="s">
        <v>160</v>
      </c>
      <c r="C371" s="229">
        <v>0</v>
      </c>
      <c r="D371" s="174"/>
      <c r="E371" s="175"/>
      <c r="F371" s="81"/>
      <c r="G371" s="81"/>
      <c r="H371" s="81"/>
      <c r="I371" s="81"/>
      <c r="J371" s="81"/>
      <c r="O371" s="17"/>
      <c r="P371" s="17"/>
    </row>
    <row r="372" spans="2:16" s="6" customFormat="1" ht="18">
      <c r="B372" s="87" t="s">
        <v>161</v>
      </c>
      <c r="C372" s="229">
        <v>0</v>
      </c>
      <c r="D372" s="174"/>
      <c r="H372" s="81"/>
      <c r="I372" s="81"/>
      <c r="J372" s="81"/>
      <c r="O372" s="17"/>
      <c r="P372" s="17"/>
    </row>
    <row r="373" spans="2:16" s="6" customFormat="1" ht="18">
      <c r="B373" s="87" t="s">
        <v>162</v>
      </c>
      <c r="C373" s="229">
        <v>0</v>
      </c>
      <c r="D373" s="174"/>
      <c r="H373" s="81"/>
      <c r="I373" s="81"/>
      <c r="J373" s="81"/>
      <c r="O373" s="17"/>
      <c r="P373" s="17"/>
    </row>
    <row r="374" spans="2:16" s="6" customFormat="1" ht="18">
      <c r="B374" s="87" t="s">
        <v>168</v>
      </c>
      <c r="C374" s="229">
        <v>0</v>
      </c>
      <c r="D374" s="174"/>
      <c r="E374" s="175"/>
      <c r="F374" s="81"/>
      <c r="G374" s="81"/>
      <c r="H374" s="81"/>
      <c r="I374" s="81"/>
      <c r="J374" s="81"/>
      <c r="O374" s="17"/>
      <c r="P374" s="17"/>
    </row>
    <row r="375" spans="2:16" s="6" customFormat="1" ht="18.75" thickBot="1">
      <c r="B375" s="176" t="s">
        <v>163</v>
      </c>
      <c r="C375" s="230">
        <v>0</v>
      </c>
      <c r="D375" s="174"/>
      <c r="E375" s="175"/>
      <c r="F375" s="81"/>
      <c r="G375" s="81"/>
      <c r="H375" s="81"/>
      <c r="I375" s="81"/>
      <c r="J375" s="81"/>
      <c r="O375" s="17"/>
      <c r="P375" s="17"/>
    </row>
    <row r="376" spans="4:16" s="36" customFormat="1" ht="18">
      <c r="D376" s="177"/>
      <c r="E376" s="178"/>
      <c r="F376" s="81"/>
      <c r="G376" s="81"/>
      <c r="H376" s="81"/>
      <c r="I376" s="81"/>
      <c r="J376" s="81"/>
      <c r="O376" s="179"/>
      <c r="P376" s="179"/>
    </row>
    <row r="377" spans="1:16" s="6" customFormat="1" ht="18.75" thickBot="1">
      <c r="A377" s="186"/>
      <c r="B377" s="186"/>
      <c r="C377" s="186"/>
      <c r="D377" s="205"/>
      <c r="E377" s="206"/>
      <c r="F377" s="207"/>
      <c r="G377" s="206"/>
      <c r="H377" s="19"/>
      <c r="P377" s="17"/>
    </row>
    <row r="378" spans="2:16" s="6" customFormat="1" ht="18">
      <c r="B378" s="91" t="s">
        <v>52</v>
      </c>
      <c r="C378" s="187"/>
      <c r="E378" s="91" t="s">
        <v>53</v>
      </c>
      <c r="F378" s="187"/>
      <c r="G378" s="187">
        <v>54868084.23634936</v>
      </c>
      <c r="O378" s="17"/>
      <c r="P378" s="17"/>
    </row>
    <row r="379" spans="2:16" s="6" customFormat="1" ht="18.75" thickBot="1">
      <c r="B379" s="100"/>
      <c r="C379" s="185"/>
      <c r="E379" s="100"/>
      <c r="F379" s="233"/>
      <c r="G379" s="185"/>
      <c r="O379" s="17"/>
      <c r="P379" s="17"/>
    </row>
    <row r="380" spans="2:16" s="6" customFormat="1" ht="18">
      <c r="B380" s="87" t="s">
        <v>1</v>
      </c>
      <c r="C380" s="183">
        <v>3000000</v>
      </c>
      <c r="O380" s="17"/>
      <c r="P380" s="17"/>
    </row>
    <row r="381" spans="2:16" s="6" customFormat="1" ht="18">
      <c r="B381" s="87" t="s">
        <v>125</v>
      </c>
      <c r="C381" s="183">
        <v>0</v>
      </c>
      <c r="E381" s="206"/>
      <c r="F381" s="207"/>
      <c r="G381" s="19"/>
      <c r="O381" s="17"/>
      <c r="P381" s="17"/>
    </row>
    <row r="382" spans="2:16" s="6" customFormat="1" ht="18">
      <c r="B382" s="87" t="s">
        <v>126</v>
      </c>
      <c r="C382" s="183">
        <v>0</v>
      </c>
      <c r="E382" s="206"/>
      <c r="F382" s="207"/>
      <c r="G382" s="19"/>
      <c r="O382" s="17"/>
      <c r="P382" s="17"/>
    </row>
    <row r="383" spans="2:16" s="6" customFormat="1" ht="18.75" thickBot="1">
      <c r="B383" s="100" t="s">
        <v>2</v>
      </c>
      <c r="C383" s="185">
        <v>3000000</v>
      </c>
      <c r="E383" s="206"/>
      <c r="F383" s="207"/>
      <c r="G383" s="19"/>
      <c r="O383" s="17"/>
      <c r="P383" s="17"/>
    </row>
    <row r="384" spans="4:16" s="6" customFormat="1" ht="18.75" thickBot="1">
      <c r="D384" s="205"/>
      <c r="E384" s="206"/>
      <c r="F384" s="207"/>
      <c r="G384" s="19"/>
      <c r="O384" s="17"/>
      <c r="P384" s="17"/>
    </row>
    <row r="385" spans="2:15" s="6" customFormat="1" ht="18">
      <c r="B385" s="91" t="s">
        <v>56</v>
      </c>
      <c r="C385" s="111"/>
      <c r="D385" s="19"/>
      <c r="N385" s="17"/>
      <c r="O385" s="17"/>
    </row>
    <row r="386" spans="2:15" s="6" customFormat="1" ht="18.75" thickBot="1">
      <c r="B386" s="100"/>
      <c r="C386" s="114"/>
      <c r="D386" s="19"/>
      <c r="E386" s="19"/>
      <c r="F386" s="19"/>
      <c r="N386" s="17"/>
      <c r="O386" s="17"/>
    </row>
    <row r="387" spans="2:15" s="6" customFormat="1" ht="36.75" thickBot="1">
      <c r="B387" s="247" t="s">
        <v>27</v>
      </c>
      <c r="C387" s="248">
        <v>0.009367504649707925</v>
      </c>
      <c r="D387" s="19"/>
      <c r="E387" s="19"/>
      <c r="F387" s="19"/>
      <c r="N387" s="17"/>
      <c r="O387" s="17"/>
    </row>
    <row r="388" spans="2:15" s="6" customFormat="1" ht="18">
      <c r="B388" s="17" t="s">
        <v>57</v>
      </c>
      <c r="C388" s="79"/>
      <c r="D388" s="19"/>
      <c r="E388" s="19"/>
      <c r="F388" s="19"/>
      <c r="N388" s="17"/>
      <c r="O388" s="17"/>
    </row>
    <row r="389" spans="7:16" s="6" customFormat="1" ht="18">
      <c r="G389" s="19"/>
      <c r="O389" s="17"/>
      <c r="P389" s="17"/>
    </row>
    <row r="390" spans="2:16" s="6" customFormat="1" ht="18.75" thickBot="1">
      <c r="B390" s="81"/>
      <c r="C390" s="81"/>
      <c r="D390" s="174"/>
      <c r="E390" s="175"/>
      <c r="F390" s="175"/>
      <c r="G390" s="175"/>
      <c r="O390" s="17"/>
      <c r="P390" s="17"/>
    </row>
    <row r="391" spans="2:16" s="6" customFormat="1" ht="18.75" thickBot="1">
      <c r="B391" s="189" t="s">
        <v>3</v>
      </c>
      <c r="C391" s="190"/>
      <c r="D391" s="190"/>
      <c r="E391" s="190"/>
      <c r="F391" s="191"/>
      <c r="G391" s="192"/>
      <c r="O391" s="17"/>
      <c r="P391" s="17"/>
    </row>
    <row r="392" spans="2:16" s="6" customFormat="1" ht="18">
      <c r="B392" s="3" t="s">
        <v>4</v>
      </c>
      <c r="C392" s="193"/>
      <c r="D392" s="193"/>
      <c r="E392" s="193"/>
      <c r="F392" s="182"/>
      <c r="G392" s="194"/>
      <c r="O392" s="17"/>
      <c r="P392" s="17"/>
    </row>
    <row r="393" spans="2:16" s="6" customFormat="1" ht="18">
      <c r="B393" s="4" t="s">
        <v>49</v>
      </c>
      <c r="F393" s="184"/>
      <c r="G393" s="194" t="s">
        <v>187</v>
      </c>
      <c r="O393" s="17"/>
      <c r="P393" s="17"/>
    </row>
    <row r="394" spans="2:16" s="6" customFormat="1" ht="18">
      <c r="B394" s="4"/>
      <c r="F394" s="184"/>
      <c r="G394" s="194"/>
      <c r="O394" s="17"/>
      <c r="P394" s="17"/>
    </row>
    <row r="395" spans="2:16" s="6" customFormat="1" ht="18">
      <c r="B395" s="1" t="s">
        <v>50</v>
      </c>
      <c r="F395" s="184"/>
      <c r="G395" s="194"/>
      <c r="O395" s="17"/>
      <c r="P395" s="17"/>
    </row>
    <row r="396" spans="2:16" s="6" customFormat="1" ht="18">
      <c r="B396" s="4" t="s">
        <v>88</v>
      </c>
      <c r="F396" s="184"/>
      <c r="G396" s="194" t="s">
        <v>187</v>
      </c>
      <c r="O396" s="17"/>
      <c r="P396" s="17"/>
    </row>
    <row r="397" spans="2:16" s="6" customFormat="1" ht="18">
      <c r="B397" s="4" t="s">
        <v>87</v>
      </c>
      <c r="F397" s="184"/>
      <c r="G397" s="194" t="s">
        <v>187</v>
      </c>
      <c r="O397" s="17"/>
      <c r="P397" s="17"/>
    </row>
    <row r="398" spans="2:16" s="6" customFormat="1" ht="18">
      <c r="B398" s="4" t="s">
        <v>86</v>
      </c>
      <c r="F398" s="184"/>
      <c r="G398" s="194" t="s">
        <v>187</v>
      </c>
      <c r="O398" s="17"/>
      <c r="P398" s="17"/>
    </row>
    <row r="399" spans="2:16" s="6" customFormat="1" ht="18">
      <c r="B399" s="4" t="s">
        <v>85</v>
      </c>
      <c r="F399" s="184"/>
      <c r="G399" s="194"/>
      <c r="O399" s="17"/>
      <c r="P399" s="17"/>
    </row>
    <row r="400" spans="2:16" s="6" customFormat="1" ht="18">
      <c r="B400" s="4"/>
      <c r="F400" s="184"/>
      <c r="G400" s="194" t="s">
        <v>187</v>
      </c>
      <c r="O400" s="17"/>
      <c r="P400" s="17"/>
    </row>
    <row r="401" spans="2:16" s="6" customFormat="1" ht="18">
      <c r="B401" s="1" t="s">
        <v>7</v>
      </c>
      <c r="F401" s="184"/>
      <c r="G401" s="194"/>
      <c r="O401" s="17"/>
      <c r="P401" s="17"/>
    </row>
    <row r="402" spans="2:16" s="6" customFormat="1" ht="18">
      <c r="B402" s="4" t="s">
        <v>183</v>
      </c>
      <c r="F402" s="184"/>
      <c r="G402" s="194"/>
      <c r="O402" s="17"/>
      <c r="P402" s="17"/>
    </row>
    <row r="403" spans="2:16" s="6" customFormat="1" ht="18">
      <c r="B403" s="5" t="s">
        <v>210</v>
      </c>
      <c r="F403" s="184"/>
      <c r="G403" s="194" t="s">
        <v>187</v>
      </c>
      <c r="O403" s="17"/>
      <c r="P403" s="17"/>
    </row>
    <row r="404" spans="2:16" s="6" customFormat="1" ht="18">
      <c r="B404" s="4"/>
      <c r="F404" s="184"/>
      <c r="G404" s="194"/>
      <c r="O404" s="17"/>
      <c r="P404" s="17"/>
    </row>
    <row r="405" spans="2:16" s="6" customFormat="1" ht="18">
      <c r="B405" s="4"/>
      <c r="F405" s="184"/>
      <c r="G405" s="194"/>
      <c r="O405" s="17"/>
      <c r="P405" s="17"/>
    </row>
    <row r="406" spans="2:16" s="6" customFormat="1" ht="18.75" thickBot="1">
      <c r="B406" s="2" t="s">
        <v>157</v>
      </c>
      <c r="C406" s="9"/>
      <c r="D406" s="9"/>
      <c r="E406" s="9"/>
      <c r="F406" s="195"/>
      <c r="G406" s="196"/>
      <c r="O406" s="17"/>
      <c r="P406" s="17"/>
    </row>
    <row r="407" spans="7:16" s="6" customFormat="1" ht="18">
      <c r="G407" s="175"/>
      <c r="O407" s="17"/>
      <c r="P407" s="17"/>
    </row>
    <row r="408" spans="4:7" ht="18">
      <c r="D408" s="281"/>
      <c r="E408" s="282"/>
      <c r="F408" s="282"/>
      <c r="G408" s="282"/>
    </row>
    <row r="409" spans="2:16" s="6" customFormat="1" ht="18">
      <c r="B409" s="165" t="s">
        <v>185</v>
      </c>
      <c r="C409" s="54"/>
      <c r="D409" s="36"/>
      <c r="E409" s="77"/>
      <c r="F409" s="77"/>
      <c r="G409" s="77"/>
      <c r="H409" s="77"/>
      <c r="I409" s="77"/>
      <c r="J409" s="77"/>
      <c r="K409" s="77"/>
      <c r="L409" s="77"/>
      <c r="O409" s="17"/>
      <c r="P409" s="17"/>
    </row>
    <row r="410" spans="1:4" ht="18">
      <c r="A410" s="166">
        <v>1</v>
      </c>
      <c r="B410" s="166" t="s">
        <v>191</v>
      </c>
      <c r="C410" s="35"/>
      <c r="D410" s="35"/>
    </row>
    <row r="411" spans="2:6" ht="22.5" customHeight="1">
      <c r="B411" s="267" t="s">
        <v>93</v>
      </c>
      <c r="C411" s="280"/>
      <c r="D411" s="280"/>
      <c r="E411" s="280"/>
      <c r="F411" s="280"/>
    </row>
    <row r="412" spans="1:2" ht="18">
      <c r="A412" s="204">
        <v>2</v>
      </c>
      <c r="B412" s="166" t="s">
        <v>92</v>
      </c>
    </row>
    <row r="413" spans="1:6" ht="22.5" customHeight="1">
      <c r="A413" s="35"/>
      <c r="B413" s="267" t="s">
        <v>94</v>
      </c>
      <c r="C413" s="280"/>
      <c r="D413" s="280"/>
      <c r="E413" s="280"/>
      <c r="F413" s="280"/>
    </row>
    <row r="414" spans="1:3" ht="18">
      <c r="A414" s="166">
        <v>3</v>
      </c>
      <c r="B414" s="166" t="s">
        <v>20</v>
      </c>
      <c r="C414" s="15"/>
    </row>
    <row r="415" spans="1:6" ht="21.75" customHeight="1">
      <c r="A415" s="35"/>
      <c r="B415" s="267" t="s">
        <v>95</v>
      </c>
      <c r="C415" s="280"/>
      <c r="D415" s="280"/>
      <c r="E415" s="280"/>
      <c r="F415" s="280"/>
    </row>
    <row r="416" spans="1:3" ht="18">
      <c r="A416" s="166">
        <v>4</v>
      </c>
      <c r="B416" s="166" t="s">
        <v>192</v>
      </c>
      <c r="C416" s="35"/>
    </row>
    <row r="417" spans="2:6" ht="18">
      <c r="B417" s="267" t="s">
        <v>64</v>
      </c>
      <c r="C417" s="280"/>
      <c r="D417" s="280"/>
      <c r="E417" s="280"/>
      <c r="F417" s="280"/>
    </row>
    <row r="418" spans="1:6" ht="43.5" customHeight="1">
      <c r="A418" s="35"/>
      <c r="B418" s="267" t="s">
        <v>96</v>
      </c>
      <c r="C418" s="280"/>
      <c r="D418" s="280"/>
      <c r="E418" s="280"/>
      <c r="F418" s="280"/>
    </row>
    <row r="419" spans="1:3" ht="18">
      <c r="A419" s="166">
        <v>5</v>
      </c>
      <c r="B419" s="166" t="s">
        <v>193</v>
      </c>
      <c r="C419" s="15"/>
    </row>
    <row r="420" spans="2:6" ht="24" customHeight="1">
      <c r="B420" s="267" t="s">
        <v>97</v>
      </c>
      <c r="C420" s="280"/>
      <c r="D420" s="280"/>
      <c r="E420" s="280"/>
      <c r="F420" s="280"/>
    </row>
    <row r="421" spans="1:2" ht="18">
      <c r="A421" s="166">
        <v>6</v>
      </c>
      <c r="B421" s="62" t="s">
        <v>107</v>
      </c>
    </row>
    <row r="422" spans="1:6" ht="18">
      <c r="A422" s="166"/>
      <c r="B422" s="267" t="s">
        <v>100</v>
      </c>
      <c r="C422" s="280"/>
      <c r="D422" s="280"/>
      <c r="E422" s="280"/>
      <c r="F422" s="280"/>
    </row>
    <row r="423" spans="1:6" ht="23.25" customHeight="1">
      <c r="A423" s="166"/>
      <c r="B423" s="267" t="s">
        <v>101</v>
      </c>
      <c r="C423" s="280"/>
      <c r="D423" s="280"/>
      <c r="E423" s="280"/>
      <c r="F423" s="280"/>
    </row>
    <row r="424" spans="1:2" ht="18">
      <c r="A424" s="166">
        <v>7</v>
      </c>
      <c r="B424" s="62" t="s">
        <v>228</v>
      </c>
    </row>
    <row r="425" spans="1:6" ht="47.25" customHeight="1">
      <c r="A425" s="166"/>
      <c r="B425" s="267" t="s">
        <v>120</v>
      </c>
      <c r="C425" s="280"/>
      <c r="D425" s="280"/>
      <c r="E425" s="280"/>
      <c r="F425" s="280"/>
    </row>
    <row r="426" spans="1:2" ht="18">
      <c r="A426" s="166">
        <v>8</v>
      </c>
      <c r="B426" s="62" t="s">
        <v>6</v>
      </c>
    </row>
    <row r="427" spans="2:6" ht="66" customHeight="1">
      <c r="B427" s="267" t="s">
        <v>109</v>
      </c>
      <c r="C427" s="280"/>
      <c r="D427" s="280"/>
      <c r="E427" s="280"/>
      <c r="F427" s="280"/>
    </row>
    <row r="428" spans="1:16" ht="18">
      <c r="A428" s="41"/>
      <c r="D428" s="15"/>
      <c r="N428" s="18"/>
      <c r="P428" s="15"/>
    </row>
    <row r="429" spans="1:16" ht="18">
      <c r="A429" s="41"/>
      <c r="D429" s="15"/>
      <c r="N429" s="18"/>
      <c r="P429" s="15"/>
    </row>
  </sheetData>
  <mergeCells count="25">
    <mergeCell ref="B417:F417"/>
    <mergeCell ref="B425:F425"/>
    <mergeCell ref="B427:F427"/>
    <mergeCell ref="B418:F418"/>
    <mergeCell ref="B420:F420"/>
    <mergeCell ref="B422:F422"/>
    <mergeCell ref="B423:F423"/>
    <mergeCell ref="B411:F411"/>
    <mergeCell ref="D408:G408"/>
    <mergeCell ref="B413:F413"/>
    <mergeCell ref="B415:F415"/>
    <mergeCell ref="B63:F64"/>
    <mergeCell ref="B21:C21"/>
    <mergeCell ref="B17:K17"/>
    <mergeCell ref="B65:E65"/>
    <mergeCell ref="B19:K19"/>
    <mergeCell ref="B66:E66"/>
    <mergeCell ref="B68:E68"/>
    <mergeCell ref="B69:E69"/>
    <mergeCell ref="B85:G85"/>
    <mergeCell ref="B73:E73"/>
    <mergeCell ref="B70:E70"/>
    <mergeCell ref="B71:E71"/>
    <mergeCell ref="B72:E72"/>
    <mergeCell ref="B67:E67"/>
  </mergeCells>
  <conditionalFormatting sqref="C84:D84">
    <cfRule type="cellIs" priority="1" dxfId="0" operator="equal" stopIfTrue="1">
      <formula>" "</formula>
    </cfRule>
  </conditionalFormatting>
  <hyperlinks>
    <hyperlink ref="D28"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December 2009</oddHeader>
    <oddFooter>&amp;L&amp;Z&amp;F&amp;RPage &amp;P of &amp;N</oddFooter>
  </headerFooter>
  <rowBreaks count="8" manualBreakCount="8">
    <brk id="29" max="15" man="1"/>
    <brk id="85" max="15" man="1"/>
    <brk id="134" max="15" man="1"/>
    <brk id="191" max="15" man="1"/>
    <brk id="220" max="15" man="1"/>
    <brk id="262" max="15" man="1"/>
    <brk id="312" max="255" man="1"/>
    <brk id="3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2010-01-29T17:51:27Z</cp:lastPrinted>
  <dcterms:created xsi:type="dcterms:W3CDTF">2003-11-05T16:29:11Z</dcterms:created>
  <dcterms:modified xsi:type="dcterms:W3CDTF">2010-11-04T10:08:18Z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