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Z:\Distributions\d.Langton\2020\e.May\g. IR\IR_2\"/>
    </mc:Choice>
  </mc:AlternateContent>
  <xr:revisionPtr revIDLastSave="0" documentId="8_{8EB7AE99-B83A-4908-86AB-9E45D06AF96B}" xr6:coauthVersionLast="45" xr6:coauthVersionMax="45" xr10:uidLastSave="{00000000-0000-0000-0000-000000000000}"/>
  <bookViews>
    <workbookView xWindow="1080" yWindow="-120" windowWidth="19530" windowHeight="11760" tabRatio="874"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<sst xmlns="http://schemas.openxmlformats.org/spreadsheetml/2006/main" count="859" uniqueCount="514">
  <si>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</si>
  <si>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</si>
  <si>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</si>
  <si>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</si>
  <si>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</si>
  <si>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</si>
  <si>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</si>
  <si>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</si>
  <si>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</si>
  <si>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</si>
  <si>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</si>
  <si>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</si>
  <si>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</si>
  <si>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</si>
  <si>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</si>
  <si>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</si>
  <si>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</si>
  <si>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</si>
  <si>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</si>
  <si>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</si>
  <si>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</si>
  <si>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</si>
  <si>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</si>
  <si>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</si>
  <si>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</si>
  <si>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</si>
  <si>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</si>
  <si>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</si>
  <si>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</si>
  <si>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</si>
  <si>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</si>
  <si>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</si>
  <si>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</si>
  <si>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</si>
  <si>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</si>
  <si>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</si>
  <si>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</si>
  <si>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</si>
  <si>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</si>
  <si>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</si>
  <si>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</si>
  <si>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</si>
  <si>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</si>
  <si>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</si>
  <si>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</si>
  <si>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</si>
  <si>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</si>
  <si>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</si>
  <si>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</si>
  <si>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</si>
  <si>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</si>
  <si>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</si>
  <si>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</si>
  <si>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</si>
  <si>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</si>
  <si>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</si>
  <si>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</si>
  <si>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</si>
  <si>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</si>
  <si>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</si>
  <si>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</si>
  <si>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</si>
  <si>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</si>
  <si>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</si>
  <si>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</si>
  <si>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</si>
  <si>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</si>
  <si>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</si>
  <si>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</si>
  <si>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</si>
  <si>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</si>
  <si>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</si>
  <si>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</si>
  <si>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</si>
  <si>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</si>
  <si>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</si>
  <si>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</si>
  <si>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</si>
  <si>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</si>
  <si>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</si>
  <si>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</si>
  <si>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</si>
  <si>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</si>
  <si>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</si>
  <si>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</si>
  <si>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</si>
  <si>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</si>
  <si>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</si>
  <si>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</si>
  <si>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</si>
  <si>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</si>
  <si>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</si>
  <si>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</si>
  <si>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</si>
  <si>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</si>
  <si>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</si>
  <si>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</si>
  <si>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</si>
  <si>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</si>
  <si>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</si>
  <si>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</si>
  <si>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</si>
  <si>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</si>
  <si>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</si>
  <si>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</si>
  <si>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</si>
  <si>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</si>
  <si>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</si>
  <si>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</si>
  <si>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</si>
  <si>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</si>
  <si>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</si>
  <si>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</si>
  <si>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</si>
  <si>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</si>
  <si>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</si>
  <si>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</si>
  <si>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</si>
  <si>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</si>
  <si>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</si>
  <si>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</si>
  <si>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</si>
  <si>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</si>
  <si>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</si>
  <si>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</si>
  <si>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</si>
  <si>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</si>
  <si>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</si>
  <si>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</si>
  <si>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</si>
  <si>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</si>
  <si>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</si>
  <si>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</si>
  <si>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</si>
  <si>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</si>
  <si>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</si>
  <si>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</si>
  <si>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</si>
  <si>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</si>
  <si>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</si>
  <si>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</si>
  <si>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</si>
  <si>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</si>
  <si>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</si>
  <si>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</si>
  <si>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</si>
  <si>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</si>
  <si>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</si>
  <si>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</si>
  <si>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</si>
  <si>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</si>
  <si>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</si>
  <si>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</si>
  <si>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</si>
  <si>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</si>
  <si>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</si>
  <si>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</si>
  <si>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</si>
  <si>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</si>
  <si>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</si>
  <si>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</si>
  <si>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</si>
  <si>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</si>
  <si>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</si>
  <si>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</si>
  <si>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</si>
  <si>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</si>
  <si>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</si>
  <si>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</si>
  <si>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</si>
  <si>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</si>
  <si>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</si>
  <si>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</si>
  <si>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</si>
  <si>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</si>
  <si>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</si>
  <si>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</si>
  <si>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</si>
  <si>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</si>
  <si>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</si>
  <si>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</si>
  <si>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</si>
  <si>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</si>
  <si>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</si>
  <si>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</si>
  <si>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</si>
  <si>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</si>
  <si>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</si>
  <si>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</si>
  <si>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</si>
  <si>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</si>
  <si>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</si>
  <si>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</si>
  <si>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</si>
  <si>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</si>
  <si>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</si>
  <si>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</si>
  <si>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</si>
  <si>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</si>
  <si>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</si>
  <si>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</si>
  <si>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</si>
  <si>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</si>
  <si>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</si>
  <si>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</si>
  <si>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</si>
  <si>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</si>
  <si>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</si>
  <si>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</si>
  <si>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</si>
  <si>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</si>
  <si>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</si>
  <si>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</si>
  <si>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</si>
  <si>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</si>
  <si>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</si>
  <si>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</si>
  <si>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</si>
  <si>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</si>
  <si>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</si>
  <si>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</si>
  <si>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</si>
  <si>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</si>
  <si>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</si>
  <si>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</si>
  <si>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</si>
  <si>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</si>
  <si>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</si>
  <si>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</si>
  <si>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</si>
  <si>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</si>
  <si>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</si>
  <si>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</si>
  <si>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</si>
  <si>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</si>
  <si>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</si>
  <si>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</si>
  <si>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</si>
  <si>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</si>
  <si>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</si>
  <si>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</si>
  <si>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</si>
  <si>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</si>
  <si>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</si>
  <si>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</si>
  <si>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</si>
  <si>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</si>
  <si>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</si>
  <si>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</si>
  <si>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</si>
  <si>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</si>
  <si>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</si>
  <si>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</si>
  <si>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</si>
  <si>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</si>
  <si>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</si>
  <si>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</si>
  <si>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</si>
  <si>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</si>
  <si>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</si>
  <si>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</si>
  <si>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</si>
  <si>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</si>
  <si>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</si>
  <si>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</si>
  <si>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</si>
  <si>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</si>
  <si>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</si>
  <si>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</si>
  <si>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</si>
  <si>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</si>
  <si>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</si>
  <si>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</si>
  <si>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</si>
  <si>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</si>
  <si>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</si>
  <si>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</si>
  <si>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</si>
  <si>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</si>
  <si>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</si>
  <si>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</si>
  <si>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</si>
  <si>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</si>
  <si>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</si>
  <si>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</si>
  <si>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</si>
  <si>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</si>
  <si>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</si>
  <si>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</si>
  <si>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</si>
  <si>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</si>
  <si>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</si>
  <si>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</si>
  <si>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</si>
  <si>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</si>
  <si>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</si>
  <si>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</si>
  <si>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</si>
  <si>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</si>
  <si>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</si>
  <si>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</si>
  <si>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</si>
  <si>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</si>
  <si>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</si>
  <si>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</si>
  <si>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</si>
  <si>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</si>
  <si>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</si>
  <si>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</si>
  <si>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</si>
  <si>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</si>
  <si>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</si>
  <si>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</si>
  <si>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</si>
  <si>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</si>
  <si>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</si>
  <si>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</si>
  <si>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</si>
  <si>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</si>
  <si>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</si>
  <si>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</si>
  <si>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</si>
  <si>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</si>
  <si>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</si>
  <si>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</si>
  <si>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</si>
  <si>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</si>
  <si>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</si>
  <si>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</si>
  <si>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</si>
  <si>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</si>
  <si>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</si>
  <si>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</si>
  <si>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</si>
  <si>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</si>
  <si>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</si>
  <si>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</si>
  <si>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</si>
  <si>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</si>
  <si>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</si>
  <si>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</si>
  <si>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</si>
  <si>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</si>
  <si>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</si>
  <si>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</si>
  <si>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</si>
  <si>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</si>
  <si>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</si>
  <si>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</si>
  <si>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</si>
  <si>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</si>
  <si>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</si>
  <si>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</si>
  <si>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</si>
  <si>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</si>
  <si>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</si>
  <si>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</si>
  <si>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</si>
  <si>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</si>
  <si>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</si>
  <si>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</si>
  <si>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</si>
  <si>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</si>
  <si>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</si>
  <si>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</si>
  <si>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</si>
  <si>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</si>
  <si>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</si>
  <si>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</si>
  <si>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</si>
  <si>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</si>
  <si>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</si>
  <si>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</si>
  <si>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</si>
  <si>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</si>
  <si>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</si>
  <si>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</si>
  <si>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</si>
  <si>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</si>
  <si>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</si>
  <si>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</si>
  <si>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</si>
  <si>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</si>
  <si>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</si>
  <si>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</si>
  <si>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</si>
  <si>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</si>
  <si>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</si>
  <si>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</si>
  <si>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</si>
  <si>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</si>
  <si>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</si>
  <si>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</si>
  <si>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</si>
  <si>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</si>
  <si>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</si>
  <si>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</si>
  <si>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</si>
  <si>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</si>
  <si>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</si>
  <si>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</si>
  <si>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</si>
  <si>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</si>
  <si>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</si>
  <si>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</si>
  <si>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</si>
  <si>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</si>
  <si>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</si>
  <si>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</si>
  <si>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</si>
  <si>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</si>
  <si>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</si>
  <si>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</si>
  <si>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</si>
  <si>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</si>
  <si>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</si>
  <si>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</si>
  <si>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</si>
  <si>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</si>
  <si>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</si>
  <si>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</si>
  <si>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</si>
  <si>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</si>
  <si>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</si>
  <si>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</si>
  <si>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</si>
  <si>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</si>
  <si>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</si>
  <si>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</si>
  <si>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</si>
  <si>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</si>
  <si>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</si>
  <si>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</si>
  <si>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</si>
  <si>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</si>
  <si>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</si>
  <si>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</si>
  <si>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</si>
  <si>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</si>
  <si>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</si>
  <si>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</si>
  <si>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</si>
  <si>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</si>
  <si>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</si>
  <si>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</si>
  <si>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</si>
  <si>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</si>
  <si>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</si>
  <si>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</si>
  <si>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</si>
  <si>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</si>
  <si>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</si>
  <si>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</si>
  <si>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</si>
  <si>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</si>
  <si>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</si>
  <si>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</si>
  <si>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</si>
  <si>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</si>
  <si>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</si>
  <si>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</si>
  <si>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</si>
  <si>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</si>
  <si>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</si>
  <si>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</si>
  <si>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</si>
  <si>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</si>
  <si>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</si>
  <si>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</si>
  <si>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</si>
  <si>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</si>
  <si>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</si>
  <si>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</si>
  <si>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</si>
  <si>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</si>
  <si>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</si>
  <si>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</si>
  <si>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</si>
  <si>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</si>
  <si>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</si>
  <si>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</si>
  <si>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</si>
  <si>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</si>
  <si>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</si>
  <si>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</si>
  <si>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</si>
  <si>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</si>
  <si>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</si>
  <si>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</si>
  <si>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</si>
  <si>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</si>
  <si>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</si>
  <si>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</si>
  <si>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</si>
  <si>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</si>
  <si>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</si>
  <si>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 xml:space="preserve">financially by the coronavirus pandemic should be offered a payment holiday for up to three months  </t>
  </si>
  <si>
    <t>01-April-20 to 30-April-20</t>
  </si>
  <si>
    <t>Current value of Mortgage Loans in Pool at 01 May 2020</t>
  </si>
  <si>
    <t>Last months Closing Trust Assets at 01 April 2020</t>
  </si>
  <si>
    <t>Principal Ledger as calculated on 01 May 2020</t>
  </si>
  <si>
    <t>Funding Share as calculated on 01 May 2020</t>
  </si>
  <si>
    <t>Funding Share % as calculated on 01 May 2020</t>
  </si>
  <si>
    <t>Seller Share as calculated on 01 May 2020</t>
  </si>
  <si>
    <t>Seller Share % as calculated on 01 May 2020</t>
  </si>
  <si>
    <t>Minimum Seller Share (Amount) 01 May 2020</t>
  </si>
  <si>
    <t>As at the report date, the maximum loan size was £1,000,000.00, the minimum loan size was £0.00 and the average loan size was £51,553.09</t>
  </si>
  <si>
    <t>As at the report date, the maximum remaining term for a loan was 390 months, the minimum remaining term was 0  months and the weighted average remaining term was 145  months.</t>
  </si>
  <si>
    <t>As at the report date, the maximum indexed LTV was 154 %, the minimum indexed LTV was 0% and the weighted average indexed LTV was 47.91%</t>
  </si>
  <si>
    <t>As at the report date, the maximum unindexed LTV was 189 %, the minimum unindexed LTV was 0% and the weighted average unindexed LTV was  60.14%</t>
  </si>
  <si>
    <t>As at the report date, the maximum original LTV was 162% ,the minimum LTV at origination was 0  and the weighted average LTV at origination was 69.54%</t>
  </si>
  <si>
    <t>As at the report date, the maximum seasoning for a loan was 328  months, the minimum seasoning was 11  months and the weighted average seasoning was 135 months.</t>
  </si>
  <si>
    <t>18/03/2020 - 18/06/2020</t>
  </si>
  <si>
    <t>18/06/2020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</si>
</sst>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applyAlignment="1"/>
    <xf numFmtId="0" fontId="15" fillId="0" borderId="0" xfId="44706" applyFo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28707"/>
          <a:ext cx="17152592" cy="1484519"/>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69" zoomScaleNormal="69" zoomScalePageLayoutView="80" workbookViewId="0">
      <selection sqref="A1:XFD1048576"/>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2">
        <v>43951</v>
      </c>
      <c r="F15" s="20"/>
      <c r="G15" s="21"/>
      <c r="H15" s="9"/>
      <c r="I15" s="9"/>
      <c r="J15" s="9"/>
      <c r="K15" s="9"/>
      <c r="L15" s="9"/>
      <c r="M15" s="9"/>
      <c r="N15" s="9"/>
      <c r="O15" s="9"/>
      <c r="P15" s="22"/>
      <c r="Q15" s="23"/>
    </row>
    <row r="16" spans="1:17" ht="12.75">
      <c r="A16" s="23"/>
      <c r="B16" s="24" t="s">
        <v>437</v>
      </c>
      <c r="C16" s="78"/>
      <c r="D16" s="78"/>
      <c r="E16" s="500">
        <v>43982</v>
      </c>
      <c r="F16" s="20"/>
      <c r="G16" s="20"/>
      <c r="H16" s="9"/>
      <c r="I16" s="9"/>
      <c r="J16" s="9"/>
      <c r="K16" s="9"/>
      <c r="L16" s="9"/>
      <c r="M16" s="9"/>
      <c r="N16" s="9"/>
      <c r="O16" s="9"/>
      <c r="P16" s="22"/>
      <c r="Q16" s="23"/>
    </row>
    <row r="17" spans="1:17" ht="12.75">
      <c r="A17" s="23"/>
      <c r="B17" s="24" t="s">
        <v>0</v>
      </c>
      <c r="C17" s="25"/>
      <c r="D17" s="25"/>
      <c r="E17" s="663" t="s">
        <v>497</v>
      </c>
      <c r="F17" s="20"/>
      <c r="G17" s="20"/>
      <c r="H17" s="9"/>
      <c r="I17" s="9"/>
      <c r="J17" s="9"/>
      <c r="K17" s="9"/>
      <c r="L17" s="9"/>
      <c r="M17" s="9"/>
      <c r="N17" s="9"/>
      <c r="O17" s="9"/>
      <c r="P17" s="22"/>
      <c r="Q17" s="23"/>
    </row>
    <row r="18" spans="1:17" ht="12.75">
      <c r="A18" s="23"/>
      <c r="B18" s="593" t="s">
        <v>1</v>
      </c>
      <c r="C18" s="594"/>
      <c r="D18" s="594"/>
      <c r="E18" s="595">
        <v>43952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1"/>
      <c r="B20" s="696" t="s">
        <v>480</v>
      </c>
      <c r="C20" s="696"/>
      <c r="D20" s="696"/>
      <c r="E20" s="696"/>
      <c r="F20" s="696"/>
      <c r="G20" s="696"/>
      <c r="H20" s="696"/>
      <c r="I20" s="696"/>
      <c r="J20" s="696"/>
      <c r="K20" s="696"/>
      <c r="L20" s="696"/>
      <c r="M20" s="696"/>
      <c r="N20" s="696"/>
      <c r="O20" s="696"/>
      <c r="P20" s="696"/>
      <c r="Q20" s="26"/>
    </row>
    <row r="21" spans="1:17" ht="12.75">
      <c r="A21" s="541"/>
      <c r="B21" s="696"/>
      <c r="C21" s="696"/>
      <c r="D21" s="696"/>
      <c r="E21" s="696"/>
      <c r="F21" s="696"/>
      <c r="G21" s="696"/>
      <c r="H21" s="696"/>
      <c r="I21" s="696"/>
      <c r="J21" s="696"/>
      <c r="K21" s="696"/>
      <c r="L21" s="696"/>
      <c r="M21" s="696"/>
      <c r="N21" s="696"/>
      <c r="O21" s="696"/>
      <c r="P21" s="696"/>
      <c r="Q21" s="541"/>
    </row>
    <row r="22" spans="1:17" ht="12.75">
      <c r="A22" s="6"/>
      <c r="B22" s="17"/>
      <c r="C22" s="17"/>
      <c r="D22" s="17"/>
      <c r="E22" s="3"/>
      <c r="F22" s="3"/>
      <c r="G22" s="4"/>
      <c r="H22" s="4"/>
      <c r="I22" s="5"/>
      <c r="J22" s="5"/>
      <c r="K22" s="5"/>
      <c r="L22" s="5"/>
      <c r="M22" s="3"/>
      <c r="N22" s="3"/>
      <c r="O22" s="3"/>
      <c r="P22" s="5"/>
      <c r="Q22" s="6"/>
    </row>
    <row r="23" spans="1:17" ht="12.75" customHeight="1">
      <c r="A23" s="542"/>
      <c r="B23" s="697" t="s">
        <v>2</v>
      </c>
      <c r="C23" s="697"/>
      <c r="D23" s="697"/>
      <c r="E23" s="697"/>
      <c r="F23" s="697"/>
      <c r="G23" s="697"/>
      <c r="H23" s="697"/>
      <c r="I23" s="697"/>
      <c r="J23" s="697"/>
      <c r="K23" s="697"/>
      <c r="L23" s="697"/>
      <c r="M23" s="697"/>
      <c r="N23" s="697"/>
      <c r="O23" s="697"/>
      <c r="P23" s="697"/>
      <c r="Q23" s="27"/>
    </row>
    <row r="24" spans="1:17" ht="12.75">
      <c r="A24" s="542"/>
      <c r="B24" s="697"/>
      <c r="C24" s="697"/>
      <c r="D24" s="697"/>
      <c r="E24" s="697"/>
      <c r="F24" s="697"/>
      <c r="G24" s="697"/>
      <c r="H24" s="697"/>
      <c r="I24" s="697"/>
      <c r="J24" s="697"/>
      <c r="K24" s="697"/>
      <c r="L24" s="697"/>
      <c r="M24" s="697"/>
      <c r="N24" s="697"/>
      <c r="O24" s="697"/>
      <c r="P24" s="697"/>
      <c r="Q24" s="542"/>
    </row>
    <row r="25" spans="1:17" ht="12.75">
      <c r="A25" s="542"/>
      <c r="B25" s="697"/>
      <c r="C25" s="697"/>
      <c r="D25" s="697"/>
      <c r="E25" s="697"/>
      <c r="F25" s="697"/>
      <c r="G25" s="697"/>
      <c r="H25" s="697"/>
      <c r="I25" s="697"/>
      <c r="J25" s="697"/>
      <c r="K25" s="697"/>
      <c r="L25" s="697"/>
      <c r="M25" s="697"/>
      <c r="N25" s="697"/>
      <c r="O25" s="697"/>
      <c r="P25" s="697"/>
      <c r="Q25" s="542"/>
    </row>
    <row r="26" spans="1:17" ht="12.75">
      <c r="A26" s="542"/>
      <c r="B26" s="697"/>
      <c r="C26" s="697"/>
      <c r="D26" s="697"/>
      <c r="E26" s="697"/>
      <c r="F26" s="697"/>
      <c r="G26" s="697"/>
      <c r="H26" s="697"/>
      <c r="I26" s="697"/>
      <c r="J26" s="697"/>
      <c r="K26" s="697"/>
      <c r="L26" s="697"/>
      <c r="M26" s="697"/>
      <c r="N26" s="697"/>
      <c r="O26" s="697"/>
      <c r="P26" s="697"/>
      <c r="Q26" s="542"/>
    </row>
    <row r="27" spans="1:17" ht="12.75">
      <c r="A27" s="542"/>
      <c r="B27" s="697"/>
      <c r="C27" s="697"/>
      <c r="D27" s="697"/>
      <c r="E27" s="697"/>
      <c r="F27" s="697"/>
      <c r="G27" s="697"/>
      <c r="H27" s="697"/>
      <c r="I27" s="697"/>
      <c r="J27" s="697"/>
      <c r="K27" s="697"/>
      <c r="L27" s="697"/>
      <c r="M27" s="697"/>
      <c r="N27" s="697"/>
      <c r="O27" s="697"/>
      <c r="P27" s="697"/>
      <c r="Q27" s="542"/>
    </row>
    <row r="28" spans="1:17" ht="12.75">
      <c r="A28" s="6"/>
      <c r="B28" s="28"/>
      <c r="C28" s="28"/>
      <c r="D28" s="28"/>
      <c r="E28" s="3"/>
      <c r="F28" s="3"/>
      <c r="G28" s="28"/>
      <c r="H28" s="28"/>
      <c r="I28" s="28"/>
      <c r="J28" s="28"/>
      <c r="K28" s="28"/>
      <c r="L28" s="28"/>
      <c r="M28" s="28"/>
      <c r="N28" s="28"/>
      <c r="O28" s="28"/>
      <c r="P28" s="5"/>
      <c r="Q28" s="6"/>
    </row>
    <row r="29" spans="1:17" ht="12.75">
      <c r="A29" s="544"/>
      <c r="B29" s="544"/>
      <c r="C29" s="544"/>
      <c r="D29" s="544"/>
      <c r="E29" s="544"/>
      <c r="F29" s="544"/>
      <c r="G29" s="544"/>
      <c r="H29" s="544"/>
      <c r="I29" s="544"/>
      <c r="J29" s="544"/>
      <c r="K29" s="544"/>
      <c r="L29" s="544"/>
      <c r="M29" s="544"/>
      <c r="N29" s="544"/>
      <c r="O29" s="544"/>
      <c r="P29" s="544"/>
      <c r="Q29" s="544"/>
    </row>
    <row r="30" spans="1:17" ht="12.75">
      <c r="A30" s="6"/>
      <c r="B30" s="27"/>
      <c r="C30" s="29"/>
      <c r="D30" s="29"/>
      <c r="E30" s="29"/>
      <c r="F30" s="29"/>
      <c r="G30" s="29"/>
      <c r="H30" s="29"/>
      <c r="I30" s="29"/>
      <c r="J30" s="29"/>
      <c r="K30" s="29"/>
      <c r="L30" s="29"/>
      <c r="M30" s="29"/>
      <c r="N30" s="29"/>
      <c r="O30" s="29"/>
      <c r="P30" s="5"/>
      <c r="Q30" s="6"/>
    </row>
    <row r="31" spans="1:17" ht="12.75">
      <c r="A31" s="6"/>
      <c r="B31" s="543" t="s">
        <v>3</v>
      </c>
      <c r="C31" s="543"/>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May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topLeftCell="A10" zoomScaleNormal="100" zoomScalePageLayoutView="80" workbookViewId="0">
      <selection activeCell="F15" sqref="F15"/>
    </sheetView>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2"/>
      <c r="Q4" s="553"/>
      <c r="R4" s="553"/>
      <c r="S4" s="553"/>
      <c r="T4" s="410"/>
      <c r="U4" s="409"/>
    </row>
    <row r="5" spans="1:22">
      <c r="P5" s="410"/>
      <c r="Q5" s="410"/>
      <c r="R5" s="410"/>
      <c r="S5" s="410"/>
      <c r="T5" s="410"/>
      <c r="U5" s="409"/>
    </row>
    <row r="6" spans="1:22">
      <c r="A6" s="450" t="s">
        <v>308</v>
      </c>
      <c r="B6" s="450" t="s">
        <v>309</v>
      </c>
      <c r="F6" s="420">
        <v>0</v>
      </c>
      <c r="I6" s="450" t="s">
        <v>308</v>
      </c>
      <c r="J6" s="450" t="s">
        <v>309</v>
      </c>
      <c r="N6" s="420">
        <v>0</v>
      </c>
      <c r="P6" s="410"/>
      <c r="Q6" s="410"/>
      <c r="R6" s="410"/>
      <c r="S6" s="410"/>
      <c r="T6" s="410"/>
      <c r="U6" s="554"/>
    </row>
    <row r="7" spans="1:22">
      <c r="B7" s="450" t="s">
        <v>310</v>
      </c>
      <c r="F7" s="420">
        <v>0</v>
      </c>
      <c r="J7" s="450" t="s">
        <v>310</v>
      </c>
      <c r="N7" s="498">
        <v>0</v>
      </c>
      <c r="P7" s="410"/>
      <c r="Q7" s="410"/>
      <c r="R7" s="410"/>
      <c r="S7" s="410"/>
      <c r="T7" s="410"/>
      <c r="U7" s="554"/>
    </row>
    <row r="8" spans="1:22">
      <c r="B8" s="450" t="s">
        <v>311</v>
      </c>
      <c r="F8" s="420">
        <v>0</v>
      </c>
      <c r="J8" s="450" t="s">
        <v>311</v>
      </c>
      <c r="N8" s="498">
        <v>0</v>
      </c>
      <c r="P8" s="410"/>
      <c r="Q8" s="410"/>
      <c r="R8" s="410"/>
      <c r="S8" s="410"/>
      <c r="T8" s="410"/>
      <c r="U8" s="554"/>
    </row>
    <row r="9" spans="1:22">
      <c r="F9" s="458"/>
      <c r="N9" s="459"/>
      <c r="P9" s="410"/>
      <c r="Q9" s="410"/>
      <c r="R9" s="410"/>
      <c r="S9" s="410"/>
      <c r="T9" s="410"/>
      <c r="U9" s="551"/>
    </row>
    <row r="10" spans="1:22">
      <c r="F10" s="458"/>
      <c r="M10" s="465"/>
      <c r="N10" s="459"/>
      <c r="P10" s="410"/>
      <c r="Q10" s="410"/>
      <c r="R10" s="410"/>
      <c r="S10" s="410"/>
      <c r="T10" s="410"/>
      <c r="U10" s="551"/>
    </row>
    <row r="11" spans="1:22">
      <c r="A11" s="450" t="s">
        <v>312</v>
      </c>
      <c r="B11" s="450" t="s">
        <v>284</v>
      </c>
      <c r="F11" s="498">
        <v>0</v>
      </c>
      <c r="I11" s="450" t="s">
        <v>312</v>
      </c>
      <c r="J11" s="450" t="s">
        <v>284</v>
      </c>
      <c r="N11" s="498">
        <v>0</v>
      </c>
      <c r="P11" s="410"/>
      <c r="Q11" s="410"/>
      <c r="R11" s="410"/>
      <c r="S11" s="410"/>
      <c r="T11" s="410"/>
      <c r="U11" s="551"/>
    </row>
    <row r="12" spans="1:22">
      <c r="F12" s="458"/>
      <c r="N12" s="459"/>
      <c r="P12" s="410"/>
      <c r="Q12" s="410"/>
      <c r="R12" s="410"/>
      <c r="S12" s="410"/>
      <c r="T12" s="410"/>
      <c r="U12" s="551"/>
    </row>
    <row r="13" spans="1:22">
      <c r="F13" s="458"/>
      <c r="N13" s="459"/>
      <c r="P13" s="410"/>
      <c r="Q13" s="410"/>
      <c r="R13" s="410"/>
      <c r="S13" s="410"/>
      <c r="T13" s="410"/>
      <c r="U13" s="551"/>
    </row>
    <row r="14" spans="1:22">
      <c r="A14" s="450" t="s">
        <v>313</v>
      </c>
      <c r="B14" s="450" t="s">
        <v>314</v>
      </c>
      <c r="F14" s="498">
        <v>0</v>
      </c>
      <c r="I14" s="450" t="s">
        <v>313</v>
      </c>
      <c r="J14" s="450" t="s">
        <v>314</v>
      </c>
      <c r="N14" s="498">
        <v>0</v>
      </c>
      <c r="P14" s="410"/>
      <c r="Q14" s="410"/>
      <c r="R14" s="410"/>
      <c r="S14" s="410"/>
      <c r="T14" s="410"/>
      <c r="U14" s="551"/>
    </row>
    <row r="15" spans="1:22">
      <c r="B15" s="450" t="s">
        <v>315</v>
      </c>
      <c r="D15" s="461"/>
      <c r="F15" s="498">
        <v>0</v>
      </c>
      <c r="J15" s="450" t="s">
        <v>315</v>
      </c>
      <c r="N15" s="498">
        <v>0</v>
      </c>
      <c r="P15" s="410"/>
      <c r="Q15" s="410"/>
      <c r="R15" s="410"/>
      <c r="S15" s="410"/>
      <c r="T15" s="410"/>
      <c r="U15" s="554"/>
    </row>
    <row r="16" spans="1:22">
      <c r="B16" s="450" t="s">
        <v>316</v>
      </c>
      <c r="F16" s="498">
        <v>0</v>
      </c>
      <c r="J16" s="450" t="s">
        <v>316</v>
      </c>
      <c r="N16" s="498">
        <v>0</v>
      </c>
      <c r="P16" s="410"/>
      <c r="Q16" s="410"/>
      <c r="R16" s="410"/>
      <c r="S16" s="410"/>
      <c r="T16" s="410"/>
      <c r="U16" s="554"/>
    </row>
    <row r="17" spans="1:21">
      <c r="D17" s="461"/>
      <c r="F17" s="458"/>
      <c r="N17" s="459"/>
      <c r="P17" s="410"/>
      <c r="Q17" s="410"/>
      <c r="R17" s="410"/>
      <c r="S17" s="410"/>
      <c r="T17" s="410"/>
      <c r="U17" s="551"/>
    </row>
    <row r="18" spans="1:21">
      <c r="F18" s="458"/>
      <c r="N18" s="459"/>
      <c r="P18" s="410"/>
      <c r="Q18" s="410"/>
      <c r="R18" s="410"/>
      <c r="S18" s="410"/>
      <c r="T18" s="410"/>
      <c r="U18" s="551"/>
    </row>
    <row r="19" spans="1:21">
      <c r="A19" s="450" t="s">
        <v>317</v>
      </c>
      <c r="B19" s="450" t="s">
        <v>318</v>
      </c>
      <c r="F19" s="498">
        <v>0</v>
      </c>
      <c r="I19" s="450" t="s">
        <v>317</v>
      </c>
      <c r="J19" s="450" t="s">
        <v>318</v>
      </c>
      <c r="N19" s="498">
        <v>0</v>
      </c>
      <c r="P19" s="410"/>
      <c r="Q19" s="410"/>
      <c r="R19" s="410"/>
      <c r="S19" s="410"/>
      <c r="T19" s="410"/>
      <c r="U19" s="554"/>
    </row>
    <row r="20" spans="1:21">
      <c r="B20" s="450" t="s">
        <v>319</v>
      </c>
      <c r="F20" s="498">
        <v>0</v>
      </c>
      <c r="J20" s="434" t="s">
        <v>319</v>
      </c>
      <c r="K20" s="434"/>
      <c r="L20" s="434"/>
      <c r="M20" s="434"/>
      <c r="N20" s="498">
        <v>0</v>
      </c>
      <c r="P20" s="410"/>
      <c r="Q20" s="410"/>
      <c r="R20" s="410"/>
      <c r="S20" s="410"/>
      <c r="T20" s="410"/>
      <c r="U20" s="554"/>
    </row>
    <row r="21" spans="1:21">
      <c r="F21" s="458"/>
      <c r="N21" s="459"/>
      <c r="P21" s="410"/>
      <c r="Q21" s="410"/>
      <c r="R21" s="410"/>
      <c r="S21" s="410"/>
      <c r="T21" s="410"/>
      <c r="U21" s="551"/>
    </row>
    <row r="22" spans="1:21">
      <c r="A22" s="450" t="s">
        <v>320</v>
      </c>
      <c r="B22" s="450" t="s">
        <v>321</v>
      </c>
      <c r="F22" s="498">
        <v>0</v>
      </c>
      <c r="I22" s="450" t="s">
        <v>320</v>
      </c>
      <c r="J22" s="450" t="s">
        <v>321</v>
      </c>
      <c r="N22" s="498">
        <v>0</v>
      </c>
      <c r="P22" s="410"/>
      <c r="Q22" s="410"/>
      <c r="R22" s="410"/>
      <c r="S22" s="410"/>
      <c r="T22" s="410"/>
      <c r="U22" s="554"/>
    </row>
    <row r="23" spans="1:21">
      <c r="F23" s="450"/>
      <c r="N23" s="462"/>
      <c r="P23" s="410"/>
      <c r="Q23" s="410"/>
      <c r="R23" s="410"/>
      <c r="S23" s="410"/>
      <c r="T23" s="410"/>
      <c r="U23" s="551"/>
    </row>
    <row r="24" spans="1:21">
      <c r="A24" s="450" t="s">
        <v>322</v>
      </c>
      <c r="B24" s="434" t="s">
        <v>323</v>
      </c>
      <c r="C24" s="434"/>
      <c r="D24" s="434"/>
      <c r="E24" s="434"/>
      <c r="F24" s="498">
        <v>0</v>
      </c>
      <c r="I24" s="450" t="s">
        <v>322</v>
      </c>
      <c r="J24" s="450" t="s">
        <v>323</v>
      </c>
      <c r="N24" s="498">
        <v>0</v>
      </c>
      <c r="P24" s="410"/>
      <c r="Q24" s="410"/>
      <c r="R24" s="410"/>
      <c r="S24" s="410"/>
      <c r="T24" s="410"/>
      <c r="U24" s="551"/>
    </row>
    <row r="25" spans="1:21">
      <c r="F25" s="450"/>
      <c r="N25" s="462"/>
      <c r="P25" s="410"/>
      <c r="Q25" s="410"/>
      <c r="R25" s="410"/>
      <c r="S25" s="410"/>
      <c r="T25" s="410"/>
      <c r="U25" s="551"/>
    </row>
    <row r="26" spans="1:21">
      <c r="A26" s="450" t="s">
        <v>324</v>
      </c>
      <c r="B26" s="450" t="s">
        <v>325</v>
      </c>
      <c r="F26" s="498">
        <v>0</v>
      </c>
      <c r="I26" s="450" t="s">
        <v>324</v>
      </c>
      <c r="J26" s="450" t="s">
        <v>325</v>
      </c>
      <c r="N26" s="498">
        <v>0</v>
      </c>
      <c r="P26" s="410"/>
      <c r="Q26" s="410"/>
      <c r="R26" s="410"/>
      <c r="S26" s="410"/>
      <c r="T26" s="410"/>
      <c r="U26" s="551"/>
    </row>
    <row r="27" spans="1:21">
      <c r="P27" s="410"/>
      <c r="Q27" s="410"/>
      <c r="R27" s="410"/>
      <c r="S27" s="410"/>
      <c r="T27" s="410"/>
      <c r="U27" s="409"/>
    </row>
    <row r="28" spans="1:21">
      <c r="A28" s="450" t="s">
        <v>326</v>
      </c>
      <c r="B28" s="450" t="s">
        <v>327</v>
      </c>
      <c r="F28" s="498">
        <v>0</v>
      </c>
      <c r="I28" s="450" t="s">
        <v>326</v>
      </c>
      <c r="J28" s="450" t="s">
        <v>327</v>
      </c>
      <c r="N28" s="498">
        <v>0</v>
      </c>
      <c r="P28" s="410"/>
      <c r="Q28" s="410"/>
      <c r="R28" s="410"/>
      <c r="S28" s="410"/>
      <c r="T28" s="410"/>
      <c r="U28" s="551"/>
    </row>
    <row r="29" spans="1:21">
      <c r="F29" s="458"/>
      <c r="N29" s="459"/>
      <c r="P29" s="410"/>
      <c r="Q29" s="410"/>
      <c r="R29" s="410"/>
      <c r="S29" s="410"/>
      <c r="T29" s="410"/>
      <c r="U29" s="551"/>
    </row>
    <row r="30" spans="1:21">
      <c r="A30" s="450" t="s">
        <v>328</v>
      </c>
      <c r="B30" s="450" t="s">
        <v>329</v>
      </c>
      <c r="F30" s="460">
        <v>0</v>
      </c>
      <c r="J30" s="450" t="s">
        <v>329</v>
      </c>
      <c r="N30" s="499">
        <v>0</v>
      </c>
      <c r="P30" s="410"/>
      <c r="Q30" s="410"/>
      <c r="R30" s="410"/>
      <c r="S30" s="410"/>
      <c r="T30" s="410"/>
      <c r="U30" s="551"/>
    </row>
    <row r="31" spans="1:21">
      <c r="F31" s="458"/>
      <c r="N31" s="459"/>
      <c r="P31" s="410"/>
      <c r="Q31" s="410"/>
      <c r="R31" s="410"/>
      <c r="S31" s="410"/>
      <c r="T31" s="410"/>
      <c r="U31" s="551"/>
    </row>
    <row r="32" spans="1:21">
      <c r="A32" s="450" t="s">
        <v>330</v>
      </c>
      <c r="B32" s="450" t="s">
        <v>331</v>
      </c>
      <c r="F32" s="498">
        <v>0</v>
      </c>
      <c r="I32" s="450" t="s">
        <v>330</v>
      </c>
      <c r="J32" s="450" t="s">
        <v>331</v>
      </c>
      <c r="N32" s="498">
        <v>0</v>
      </c>
      <c r="P32" s="410"/>
      <c r="Q32" s="410"/>
      <c r="R32" s="410"/>
      <c r="S32" s="410"/>
      <c r="T32" s="410"/>
      <c r="U32" s="554"/>
    </row>
    <row r="33" spans="1:21">
      <c r="P33" s="410"/>
      <c r="Q33" s="410"/>
      <c r="R33" s="410"/>
      <c r="S33" s="410"/>
      <c r="T33" s="410"/>
      <c r="U33" s="409"/>
    </row>
    <row r="34" spans="1:21">
      <c r="A34" s="450" t="s">
        <v>332</v>
      </c>
      <c r="B34" s="450" t="s">
        <v>333</v>
      </c>
      <c r="F34" s="498">
        <v>0</v>
      </c>
      <c r="I34" s="450" t="s">
        <v>332</v>
      </c>
      <c r="J34" s="450" t="s">
        <v>333</v>
      </c>
      <c r="N34" s="498">
        <v>0</v>
      </c>
      <c r="P34" s="410"/>
      <c r="Q34" s="410"/>
      <c r="R34" s="410"/>
      <c r="S34" s="410"/>
      <c r="T34" s="410"/>
      <c r="U34" s="554"/>
    </row>
    <row r="35" spans="1:21">
      <c r="P35" s="410"/>
      <c r="Q35" s="410"/>
      <c r="R35" s="410"/>
      <c r="S35" s="410"/>
      <c r="T35" s="410"/>
      <c r="U35" s="409"/>
    </row>
    <row r="36" spans="1:21">
      <c r="A36" s="450" t="s">
        <v>334</v>
      </c>
      <c r="B36" s="450" t="s">
        <v>335</v>
      </c>
      <c r="F36" s="498">
        <v>0</v>
      </c>
      <c r="I36" s="450" t="s">
        <v>334</v>
      </c>
      <c r="J36" s="450" t="s">
        <v>335</v>
      </c>
      <c r="N36" s="498">
        <v>0</v>
      </c>
      <c r="P36" s="410"/>
      <c r="Q36" s="410"/>
      <c r="R36" s="410"/>
      <c r="S36" s="410"/>
      <c r="T36" s="410"/>
      <c r="U36" s="551"/>
    </row>
    <row r="37" spans="1:21">
      <c r="F37" s="459"/>
      <c r="N37" s="459"/>
      <c r="P37" s="410"/>
      <c r="Q37" s="410"/>
      <c r="R37" s="410"/>
      <c r="S37" s="410"/>
      <c r="T37" s="410"/>
      <c r="U37" s="551"/>
    </row>
    <row r="38" spans="1:21">
      <c r="A38" s="452" t="s">
        <v>336</v>
      </c>
      <c r="B38" s="453"/>
      <c r="C38" s="453"/>
      <c r="D38" s="453"/>
      <c r="E38" s="454"/>
      <c r="F38" s="463"/>
      <c r="I38" s="456" t="s">
        <v>337</v>
      </c>
      <c r="J38" s="456"/>
      <c r="K38" s="456"/>
      <c r="L38" s="454"/>
      <c r="M38" s="454"/>
      <c r="N38" s="463"/>
      <c r="P38" s="552"/>
      <c r="Q38" s="553"/>
      <c r="R38" s="553"/>
      <c r="S38" s="553"/>
      <c r="T38" s="410"/>
      <c r="U38" s="551"/>
    </row>
    <row r="39" spans="1:21">
      <c r="F39" s="459"/>
      <c r="N39" s="459"/>
      <c r="P39" s="410"/>
      <c r="Q39" s="410"/>
      <c r="R39" s="410"/>
      <c r="S39" s="410"/>
      <c r="T39" s="410"/>
      <c r="U39" s="551"/>
    </row>
    <row r="40" spans="1:21">
      <c r="A40" s="450" t="s">
        <v>308</v>
      </c>
      <c r="B40" s="450" t="s">
        <v>338</v>
      </c>
      <c r="F40" s="499">
        <v>0</v>
      </c>
      <c r="I40" s="450" t="s">
        <v>308</v>
      </c>
      <c r="J40" s="450" t="s">
        <v>338</v>
      </c>
      <c r="N40" s="498">
        <v>0</v>
      </c>
      <c r="P40" s="410"/>
      <c r="Q40" s="410"/>
      <c r="R40" s="410"/>
      <c r="S40" s="410"/>
      <c r="T40" s="410"/>
      <c r="U40" s="551"/>
    </row>
    <row r="41" spans="1:21">
      <c r="B41" s="450" t="s">
        <v>339</v>
      </c>
      <c r="F41" s="498">
        <v>0</v>
      </c>
      <c r="N41" s="459"/>
      <c r="P41" s="410"/>
      <c r="Q41" s="410"/>
      <c r="R41" s="410"/>
      <c r="S41" s="410"/>
      <c r="T41" s="410"/>
      <c r="U41" s="551"/>
    </row>
    <row r="42" spans="1:21">
      <c r="F42" s="459"/>
      <c r="N42" s="459"/>
      <c r="P42" s="410"/>
      <c r="Q42" s="410"/>
      <c r="R42" s="410"/>
      <c r="S42" s="410"/>
      <c r="T42" s="410"/>
      <c r="U42" s="551"/>
    </row>
    <row r="43" spans="1:21">
      <c r="A43" s="450" t="s">
        <v>312</v>
      </c>
      <c r="B43" s="450" t="s">
        <v>340</v>
      </c>
      <c r="F43" s="498">
        <v>0</v>
      </c>
      <c r="I43" s="450" t="s">
        <v>312</v>
      </c>
      <c r="J43" s="450" t="s">
        <v>340</v>
      </c>
      <c r="N43" s="498">
        <v>0</v>
      </c>
      <c r="P43" s="410"/>
      <c r="Q43" s="410"/>
      <c r="R43" s="410"/>
      <c r="S43" s="410"/>
      <c r="T43" s="410"/>
      <c r="U43" s="551"/>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election sqref="A1:XFD1048576"/>
    </sheetView>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9" t="s">
        <v>455</v>
      </c>
      <c r="B1" s="629"/>
      <c r="C1" s="630"/>
      <c r="D1" s="630"/>
      <c r="E1" s="630"/>
      <c r="F1" s="630"/>
      <c r="G1" s="630"/>
      <c r="H1" s="630"/>
      <c r="I1" s="630"/>
      <c r="J1" s="630"/>
      <c r="K1" s="630"/>
      <c r="L1" s="630"/>
      <c r="M1" s="630"/>
      <c r="N1" s="630"/>
    </row>
    <row r="2" spans="1:15">
      <c r="I2" s="666"/>
    </row>
    <row r="3" spans="1:15" ht="12.75" thickBot="1">
      <c r="A3" s="631"/>
      <c r="B3" s="631"/>
      <c r="C3" s="631"/>
      <c r="D3" s="631"/>
      <c r="E3" s="631"/>
      <c r="F3" s="631"/>
      <c r="G3" s="631"/>
      <c r="H3" s="631"/>
      <c r="I3" s="665"/>
      <c r="J3" s="631"/>
      <c r="K3" s="631"/>
      <c r="L3" s="631"/>
      <c r="M3" s="631"/>
      <c r="N3" s="631"/>
    </row>
    <row r="4" spans="1:15" ht="12.75" thickBot="1">
      <c r="A4" s="632" t="s">
        <v>456</v>
      </c>
      <c r="B4" s="632" t="s">
        <v>457</v>
      </c>
      <c r="C4" s="632" t="s">
        <v>458</v>
      </c>
      <c r="D4" s="632" t="s">
        <v>459</v>
      </c>
      <c r="E4" s="632" t="s">
        <v>460</v>
      </c>
      <c r="F4" s="633" t="s">
        <v>461</v>
      </c>
      <c r="G4" s="632" t="s">
        <v>462</v>
      </c>
      <c r="H4" s="632" t="s">
        <v>463</v>
      </c>
      <c r="I4" s="632" t="s">
        <v>464</v>
      </c>
      <c r="J4" s="632" t="s">
        <v>465</v>
      </c>
      <c r="K4" s="632" t="s">
        <v>466</v>
      </c>
      <c r="L4" s="632" t="s">
        <v>467</v>
      </c>
      <c r="M4" s="632" t="s">
        <v>468</v>
      </c>
      <c r="N4" s="632" t="s">
        <v>469</v>
      </c>
    </row>
    <row r="5" spans="1:15" s="199" customFormat="1" ht="12.75" thickBot="1">
      <c r="A5" s="634" t="s">
        <v>470</v>
      </c>
      <c r="B5" s="635" t="s">
        <v>390</v>
      </c>
      <c r="C5" s="636">
        <v>0</v>
      </c>
      <c r="D5" s="634" t="s">
        <v>196</v>
      </c>
      <c r="E5" s="637">
        <v>0</v>
      </c>
      <c r="F5" s="638">
        <v>0</v>
      </c>
      <c r="G5" s="639">
        <v>0</v>
      </c>
      <c r="H5" s="640">
        <v>0</v>
      </c>
      <c r="I5" s="563">
        <v>0</v>
      </c>
      <c r="J5" s="634" t="s">
        <v>196</v>
      </c>
      <c r="K5" s="637">
        <v>0</v>
      </c>
      <c r="L5" s="637">
        <v>0</v>
      </c>
      <c r="M5" s="657">
        <v>0</v>
      </c>
      <c r="N5" s="641">
        <v>0</v>
      </c>
    </row>
    <row r="6" spans="1:15">
      <c r="A6" s="642"/>
      <c r="B6" s="199"/>
      <c r="C6" s="199"/>
      <c r="D6" s="464"/>
      <c r="E6" s="643"/>
      <c r="F6" s="643"/>
      <c r="G6" s="199"/>
      <c r="H6" s="199"/>
      <c r="I6" s="199"/>
      <c r="J6" s="199"/>
      <c r="K6" s="199"/>
      <c r="L6" s="199"/>
      <c r="M6" s="199"/>
      <c r="N6" s="199"/>
      <c r="O6" s="199"/>
    </row>
    <row r="7" spans="1:15">
      <c r="A7" s="644"/>
      <c r="O7" s="199"/>
    </row>
    <row r="8" spans="1:15" ht="13.5" thickBot="1">
      <c r="A8" s="645" t="s">
        <v>471</v>
      </c>
      <c r="B8" s="645"/>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2" t="s">
        <v>456</v>
      </c>
      <c r="B11" s="646" t="s">
        <v>472</v>
      </c>
      <c r="C11" s="647" t="s">
        <v>457</v>
      </c>
      <c r="D11" s="407"/>
      <c r="E11" s="412"/>
      <c r="F11" s="648"/>
      <c r="G11" s="407"/>
      <c r="H11" s="407"/>
      <c r="I11" s="407"/>
      <c r="J11" s="407"/>
      <c r="K11" s="649"/>
      <c r="M11" s="656"/>
      <c r="N11" s="649"/>
    </row>
    <row r="12" spans="1:15" s="407" customFormat="1" ht="13.5" thickBot="1">
      <c r="A12" s="650"/>
      <c r="B12" s="651"/>
      <c r="C12" s="652"/>
      <c r="E12" s="412"/>
      <c r="H12" s="653"/>
      <c r="I12" s="437"/>
      <c r="K12" s="649"/>
      <c r="L12" s="437"/>
      <c r="N12" s="649"/>
    </row>
    <row r="13" spans="1:15" s="407" customFormat="1" ht="12.75">
      <c r="A13" s="654"/>
      <c r="B13" s="412"/>
      <c r="C13" s="412"/>
      <c r="E13" s="412"/>
      <c r="F13" s="412"/>
      <c r="H13" s="655"/>
      <c r="I13" s="437"/>
      <c r="K13" s="649"/>
      <c r="N13" s="649"/>
    </row>
    <row r="14" spans="1:15" s="407" customFormat="1" ht="12.75">
      <c r="A14" s="199" t="s">
        <v>473</v>
      </c>
      <c r="B14" s="412"/>
      <c r="C14" s="412"/>
      <c r="D14" s="412"/>
      <c r="E14" s="412"/>
      <c r="F14" s="412"/>
      <c r="G14" s="656"/>
      <c r="H14" s="653"/>
      <c r="K14" s="649"/>
      <c r="N14" s="649"/>
    </row>
    <row r="15" spans="1:15" s="407" customFormat="1" ht="12.75">
      <c r="A15" s="142"/>
      <c r="B15" s="142"/>
      <c r="C15" s="142"/>
      <c r="D15" s="142"/>
      <c r="E15" s="199"/>
      <c r="F15" s="199"/>
      <c r="H15" s="653"/>
      <c r="K15" s="649"/>
      <c r="N15" s="649"/>
    </row>
    <row r="16" spans="1:15" s="407" customFormat="1" ht="12.75">
      <c r="A16" s="199"/>
      <c r="B16" s="412"/>
      <c r="C16" s="412"/>
      <c r="H16" s="438"/>
      <c r="I16" s="437"/>
      <c r="J16" s="437"/>
      <c r="K16" s="649"/>
      <c r="L16" s="437"/>
    </row>
    <row r="17" spans="1:14" s="407" customFormat="1" ht="12.75">
      <c r="A17" s="142"/>
      <c r="B17" s="142"/>
      <c r="C17" s="142"/>
      <c r="D17" s="142"/>
      <c r="H17" s="438"/>
      <c r="I17" s="437"/>
      <c r="J17" s="437"/>
      <c r="K17" s="649"/>
      <c r="L17" s="437"/>
      <c r="N17" s="142"/>
    </row>
    <row r="18" spans="1:14" s="407" customFormat="1" ht="12.75">
      <c r="A18" s="142"/>
      <c r="B18" s="142"/>
      <c r="C18" s="142"/>
      <c r="D18" s="142"/>
      <c r="I18" s="437"/>
      <c r="J18" s="437"/>
      <c r="K18" s="649"/>
      <c r="L18" s="437"/>
      <c r="N18" s="142"/>
    </row>
    <row r="19" spans="1:14" ht="12.75">
      <c r="E19" s="407"/>
      <c r="F19" s="407"/>
      <c r="G19" s="407"/>
      <c r="H19" s="407"/>
      <c r="I19" s="437"/>
      <c r="J19" s="437"/>
      <c r="K19" s="649"/>
      <c r="L19" s="437"/>
      <c r="M19" s="466"/>
    </row>
    <row r="20" spans="1:14" ht="12.75">
      <c r="E20" s="407"/>
      <c r="F20" s="407"/>
      <c r="G20" s="407"/>
      <c r="H20" s="407"/>
      <c r="I20" s="437"/>
      <c r="J20" s="437"/>
      <c r="K20" s="649"/>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8"/>
      <c r="G29" s="437"/>
      <c r="H29" s="437"/>
      <c r="I29" s="437"/>
      <c r="J29" s="437"/>
      <c r="L29" s="437"/>
      <c r="M29" s="466"/>
    </row>
    <row r="30" spans="1:14" ht="12.75">
      <c r="F30" s="648"/>
      <c r="G30" s="437"/>
      <c r="H30" s="437"/>
      <c r="I30" s="437"/>
      <c r="J30" s="437"/>
      <c r="L30" s="437"/>
      <c r="M30" s="466"/>
    </row>
    <row r="31" spans="1:14" ht="12.75">
      <c r="F31" s="648"/>
      <c r="G31" s="437"/>
      <c r="H31" s="437"/>
      <c r="I31" s="437"/>
      <c r="J31" s="437"/>
      <c r="L31" s="437"/>
      <c r="M31" s="466"/>
    </row>
    <row r="32" spans="1:14" ht="12.75">
      <c r="F32" s="648"/>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election activeCell="B23" sqref="B23"/>
    </sheetView>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343</v>
      </c>
      <c r="C4" s="473" t="s">
        <v>344</v>
      </c>
      <c r="D4" s="199"/>
    </row>
    <row r="5" spans="1:4">
      <c r="A5" s="37"/>
      <c r="B5" s="472"/>
      <c r="C5" s="473"/>
      <c r="D5" s="199"/>
    </row>
    <row r="6" spans="1:4">
      <c r="A6" s="37"/>
      <c r="B6" s="474" t="s">
        <v>345</v>
      </c>
      <c r="C6" s="473"/>
      <c r="D6" s="199"/>
    </row>
    <row r="7" spans="1:4">
      <c r="A7" s="37"/>
      <c r="B7" s="472" t="s">
        <v>346</v>
      </c>
      <c r="C7" s="473" t="s">
        <v>344</v>
      </c>
      <c r="D7" s="199"/>
    </row>
    <row r="8" spans="1:4">
      <c r="A8" s="37"/>
      <c r="B8" s="472" t="s">
        <v>347</v>
      </c>
      <c r="C8" s="473" t="s">
        <v>344</v>
      </c>
      <c r="D8" s="199"/>
    </row>
    <row r="9" spans="1:4">
      <c r="A9" s="37"/>
      <c r="B9" s="472" t="s">
        <v>348</v>
      </c>
      <c r="C9" s="473" t="s">
        <v>344</v>
      </c>
      <c r="D9" s="199"/>
    </row>
    <row r="10" spans="1:4" ht="24">
      <c r="A10" s="37"/>
      <c r="B10" s="475" t="s">
        <v>349</v>
      </c>
      <c r="C10" s="473" t="s">
        <v>344</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350</v>
      </c>
      <c r="C14" s="477"/>
      <c r="D14" s="199"/>
    </row>
    <row r="15" spans="1:4">
      <c r="A15" s="37"/>
      <c r="B15" s="37"/>
      <c r="C15" s="478"/>
      <c r="D15" s="464"/>
    </row>
    <row r="16" spans="1:4">
      <c r="A16" s="479"/>
      <c r="B16" s="36"/>
      <c r="C16" s="480"/>
      <c r="D16" s="199"/>
    </row>
    <row r="17" spans="1:4">
      <c r="A17" s="37"/>
      <c r="B17" s="481" t="s">
        <v>351</v>
      </c>
      <c r="C17" s="482"/>
      <c r="D17" s="464"/>
    </row>
    <row r="18" spans="1:4">
      <c r="A18" s="483">
        <v>1</v>
      </c>
      <c r="B18" s="125" t="s">
        <v>352</v>
      </c>
      <c r="C18" s="37"/>
    </row>
    <row r="19" spans="1:4">
      <c r="A19" s="484"/>
      <c r="B19" s="485" t="s">
        <v>481</v>
      </c>
      <c r="C19" s="37"/>
    </row>
    <row r="20" spans="1:4">
      <c r="A20" s="486">
        <v>2</v>
      </c>
      <c r="B20" s="125" t="s">
        <v>353</v>
      </c>
      <c r="C20" s="37"/>
    </row>
    <row r="21" spans="1:4">
      <c r="A21" s="484"/>
      <c r="B21" s="485" t="s">
        <v>354</v>
      </c>
      <c r="C21" s="37"/>
    </row>
    <row r="22" spans="1:4">
      <c r="A22" s="486">
        <v>3</v>
      </c>
      <c r="B22" s="125" t="s">
        <v>355</v>
      </c>
      <c r="C22" s="37"/>
    </row>
    <row r="23" spans="1:4">
      <c r="A23" s="479"/>
      <c r="B23" s="485" t="s">
        <v>356</v>
      </c>
      <c r="C23" s="37"/>
    </row>
    <row r="24" spans="1:4">
      <c r="A24" s="486">
        <v>4</v>
      </c>
      <c r="B24" s="487" t="s">
        <v>357</v>
      </c>
      <c r="C24" s="37"/>
    </row>
    <row r="25" spans="1:4">
      <c r="A25" s="486"/>
      <c r="B25" s="485" t="s">
        <v>358</v>
      </c>
      <c r="C25" s="37"/>
    </row>
    <row r="26" spans="1:4">
      <c r="A26" s="486"/>
      <c r="B26" s="485" t="s">
        <v>359</v>
      </c>
      <c r="C26" s="37"/>
    </row>
    <row r="27" spans="1:4">
      <c r="A27" s="486">
        <v>5</v>
      </c>
      <c r="B27" s="487" t="s">
        <v>360</v>
      </c>
      <c r="C27" s="37"/>
    </row>
    <row r="28" spans="1:4" ht="24">
      <c r="A28" s="486"/>
      <c r="B28" s="485" t="s">
        <v>361</v>
      </c>
      <c r="C28" s="37"/>
    </row>
    <row r="29" spans="1:4">
      <c r="A29" s="486">
        <v>6</v>
      </c>
      <c r="B29" s="487" t="s">
        <v>362</v>
      </c>
      <c r="C29" s="37"/>
    </row>
    <row r="30" spans="1:4" ht="36">
      <c r="A30" s="483"/>
      <c r="B30" s="485" t="s">
        <v>363</v>
      </c>
      <c r="C30" s="37"/>
    </row>
    <row r="31" spans="1:4">
      <c r="A31" s="488">
        <v>7</v>
      </c>
      <c r="B31" s="489" t="s">
        <v>364</v>
      </c>
    </row>
    <row r="32" spans="1:4" ht="12" customHeight="1">
      <c r="A32" s="483"/>
      <c r="B32" s="485" t="s">
        <v>429</v>
      </c>
    </row>
    <row r="33" spans="1:2">
      <c r="A33" s="490">
        <v>8</v>
      </c>
      <c r="B33" s="491" t="s">
        <v>365</v>
      </c>
    </row>
    <row r="34" spans="1:2" ht="25.5" customHeight="1">
      <c r="A34" s="492"/>
      <c r="B34" s="493" t="s">
        <v>366</v>
      </c>
    </row>
    <row r="35" spans="1:2">
      <c r="A35" s="492">
        <v>9</v>
      </c>
      <c r="B35" s="494" t="s">
        <v>367</v>
      </c>
    </row>
    <row r="36" spans="1:2" ht="24">
      <c r="A36" s="492"/>
      <c r="B36" s="493" t="s">
        <v>368</v>
      </c>
    </row>
    <row r="37" spans="1:2">
      <c r="A37" s="492">
        <v>10</v>
      </c>
      <c r="B37" s="494" t="s">
        <v>369</v>
      </c>
    </row>
    <row r="38" spans="1:2" ht="24">
      <c r="A38" s="492"/>
      <c r="B38" s="493" t="s">
        <v>370</v>
      </c>
    </row>
    <row r="39" spans="1:2">
      <c r="A39" s="492">
        <v>11</v>
      </c>
      <c r="B39" s="494" t="s">
        <v>371</v>
      </c>
    </row>
    <row r="40" spans="1:2" ht="25.5" customHeight="1">
      <c r="A40" s="492"/>
      <c r="B40" s="493" t="s">
        <v>482</v>
      </c>
    </row>
    <row r="41" spans="1:2">
      <c r="A41" s="492">
        <v>12</v>
      </c>
      <c r="B41" s="494" t="s">
        <v>372</v>
      </c>
    </row>
    <row r="42" spans="1:2" ht="24">
      <c r="A42" s="492"/>
      <c r="B42" s="493" t="s">
        <v>373</v>
      </c>
    </row>
    <row r="43" spans="1:2">
      <c r="A43" s="236">
        <v>13</v>
      </c>
      <c r="B43" s="236" t="s">
        <v>374</v>
      </c>
    </row>
    <row r="44" spans="1:2">
      <c r="B44" s="7" t="s">
        <v>479</v>
      </c>
    </row>
    <row r="45" spans="1:2">
      <c r="A45" s="236"/>
      <c r="B45" s="7" t="s">
        <v>375</v>
      </c>
    </row>
    <row r="46" spans="1:2">
      <c r="B46" s="7" t="s">
        <v>376</v>
      </c>
    </row>
    <row r="47" spans="1:2">
      <c r="A47" s="495">
        <v>14</v>
      </c>
      <c r="B47" s="495" t="s">
        <v>377</v>
      </c>
    </row>
    <row r="48" spans="1:2">
      <c r="A48" s="496"/>
      <c r="B48" s="771" t="s">
        <v>438</v>
      </c>
    </row>
    <row r="49" spans="1:2">
      <c r="A49" s="496"/>
      <c r="B49" s="771"/>
    </row>
    <row r="50" spans="1:2">
      <c r="A50" s="496"/>
      <c r="B50" s="771"/>
    </row>
    <row r="51" spans="1:2">
      <c r="A51" s="496"/>
      <c r="B51" s="771"/>
    </row>
    <row r="52" spans="1:2">
      <c r="A52" s="495"/>
      <c r="B52" s="540"/>
    </row>
    <row r="53" spans="1:2">
      <c r="B53" s="550"/>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40"/>
  <sheetViews>
    <sheetView showGridLines="0" topLeftCell="A13" zoomScale="70" zoomScaleNormal="70" zoomScaleSheetLayoutView="40" zoomScalePageLayoutView="80" workbookViewId="0">
      <selection activeCell="A13" sqref="A1:XFD1048576"/>
    </sheetView>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379</v>
      </c>
      <c r="C2" s="503"/>
      <c r="D2" s="597"/>
      <c r="E2" s="597"/>
      <c r="F2" s="504"/>
      <c r="G2" s="505"/>
      <c r="H2" s="3"/>
    </row>
    <row r="3" spans="1:8" ht="14.25" thickTop="1" thickBot="1">
      <c r="A3" s="3"/>
      <c r="B3" s="506"/>
      <c r="C3" s="507"/>
      <c r="D3" s="508"/>
      <c r="E3" s="508"/>
      <c r="F3" s="509"/>
      <c r="G3" s="510"/>
      <c r="H3" s="3"/>
    </row>
    <row r="4" spans="1:8" ht="36.75" customHeight="1" thickBot="1">
      <c r="A4" s="3"/>
      <c r="B4" s="511"/>
      <c r="C4" s="511"/>
      <c r="D4" s="512" t="s">
        <v>380</v>
      </c>
      <c r="E4" s="513" t="s">
        <v>381</v>
      </c>
      <c r="F4" s="512" t="s">
        <v>382</v>
      </c>
      <c r="G4" s="513" t="s">
        <v>383</v>
      </c>
      <c r="H4" s="3"/>
    </row>
    <row r="5" spans="1:8" ht="30.75" customHeight="1">
      <c r="A5" s="3"/>
      <c r="B5" s="514" t="s">
        <v>384</v>
      </c>
      <c r="C5" s="515" t="s">
        <v>385</v>
      </c>
      <c r="D5" s="515"/>
      <c r="E5" s="515"/>
      <c r="F5" s="516"/>
      <c r="G5" s="517"/>
      <c r="H5" s="3"/>
    </row>
    <row r="6" spans="1:8" ht="30.75" customHeight="1">
      <c r="A6" s="3"/>
      <c r="B6" s="518"/>
      <c r="C6" s="519" t="s">
        <v>386</v>
      </c>
      <c r="D6" s="519"/>
      <c r="E6" s="519"/>
      <c r="F6" s="520"/>
      <c r="G6" s="521"/>
      <c r="H6" s="3"/>
    </row>
    <row r="7" spans="1:8" ht="30.75" customHeight="1">
      <c r="A7" s="3"/>
      <c r="B7" s="522" t="s">
        <v>298</v>
      </c>
      <c r="C7" s="523" t="s">
        <v>387</v>
      </c>
      <c r="D7" s="523"/>
      <c r="E7" s="523"/>
      <c r="F7" s="524"/>
      <c r="G7" s="525"/>
      <c r="H7" s="3"/>
    </row>
    <row r="8" spans="1:8" ht="30.75" customHeight="1">
      <c r="A8" s="3"/>
      <c r="B8" s="518" t="s">
        <v>388</v>
      </c>
      <c r="C8" s="519" t="s">
        <v>389</v>
      </c>
      <c r="D8" s="519"/>
      <c r="E8" s="519"/>
      <c r="F8" s="520"/>
      <c r="G8" s="526"/>
      <c r="H8" s="3"/>
    </row>
    <row r="9" spans="1:8" ht="30.75" customHeight="1">
      <c r="A9" s="3"/>
      <c r="B9" s="700" t="s">
        <v>287</v>
      </c>
      <c r="C9" s="701" t="s">
        <v>390</v>
      </c>
      <c r="D9" s="701" t="s">
        <v>476</v>
      </c>
      <c r="E9" s="701" t="s">
        <v>391</v>
      </c>
      <c r="F9" s="524" t="s">
        <v>392</v>
      </c>
      <c r="G9" s="527" t="s">
        <v>393</v>
      </c>
      <c r="H9" s="3"/>
    </row>
    <row r="10" spans="1:8" ht="39" customHeight="1">
      <c r="A10" s="3"/>
      <c r="B10" s="700"/>
      <c r="C10" s="701"/>
      <c r="D10" s="701"/>
      <c r="E10" s="701"/>
      <c r="F10" s="524" t="s">
        <v>394</v>
      </c>
      <c r="G10" s="525" t="s">
        <v>395</v>
      </c>
      <c r="H10" s="3"/>
    </row>
    <row r="11" spans="1:8" ht="50.25" customHeight="1">
      <c r="A11" s="3"/>
      <c r="B11" s="700"/>
      <c r="C11" s="701"/>
      <c r="D11" s="701"/>
      <c r="E11" s="701"/>
      <c r="F11" s="524" t="s">
        <v>394</v>
      </c>
      <c r="G11" s="525" t="s">
        <v>396</v>
      </c>
      <c r="H11" s="3"/>
    </row>
    <row r="12" spans="1:8" ht="50.25" customHeight="1">
      <c r="A12" s="3"/>
      <c r="B12" s="700"/>
      <c r="C12" s="701"/>
      <c r="D12" s="701"/>
      <c r="E12" s="701"/>
      <c r="F12" s="524" t="s">
        <v>397</v>
      </c>
      <c r="G12" s="525" t="s">
        <v>398</v>
      </c>
      <c r="H12" s="3"/>
    </row>
    <row r="13" spans="1:8" ht="39.75" customHeight="1">
      <c r="A13" s="3"/>
      <c r="B13" s="700"/>
      <c r="C13" s="701"/>
      <c r="D13" s="701"/>
      <c r="E13" s="701"/>
      <c r="F13" s="524" t="s">
        <v>397</v>
      </c>
      <c r="G13" s="525" t="s">
        <v>399</v>
      </c>
      <c r="H13" s="3"/>
    </row>
    <row r="14" spans="1:8" ht="27" customHeight="1">
      <c r="A14" s="5"/>
      <c r="B14" s="518" t="s">
        <v>400</v>
      </c>
      <c r="C14" s="519" t="s">
        <v>390</v>
      </c>
      <c r="D14" s="519" t="s">
        <v>476</v>
      </c>
      <c r="E14" s="528" t="s">
        <v>391</v>
      </c>
      <c r="F14" s="520" t="s">
        <v>397</v>
      </c>
      <c r="G14" s="526" t="s">
        <v>401</v>
      </c>
      <c r="H14" s="5"/>
    </row>
    <row r="15" spans="1:8" ht="30.75" customHeight="1">
      <c r="A15" s="23"/>
      <c r="B15" s="522" t="s">
        <v>402</v>
      </c>
      <c r="C15" s="523" t="s">
        <v>390</v>
      </c>
      <c r="D15" s="523" t="s">
        <v>476</v>
      </c>
      <c r="E15" s="523" t="s">
        <v>391</v>
      </c>
      <c r="F15" s="524"/>
      <c r="G15" s="525"/>
      <c r="H15" s="23"/>
    </row>
    <row r="16" spans="1:8" ht="30.75" customHeight="1">
      <c r="A16" s="23"/>
      <c r="B16" s="518" t="s">
        <v>403</v>
      </c>
      <c r="C16" s="519" t="s">
        <v>390</v>
      </c>
      <c r="D16" s="528" t="s">
        <v>476</v>
      </c>
      <c r="E16" s="528" t="s">
        <v>391</v>
      </c>
      <c r="F16" s="520"/>
      <c r="G16" s="526"/>
      <c r="H16" s="23"/>
    </row>
    <row r="17" spans="1:8" ht="36.75" customHeight="1">
      <c r="A17" s="23"/>
      <c r="B17" s="700" t="s">
        <v>404</v>
      </c>
      <c r="C17" s="701" t="s">
        <v>390</v>
      </c>
      <c r="D17" s="701" t="s">
        <v>476</v>
      </c>
      <c r="E17" s="701" t="s">
        <v>391</v>
      </c>
      <c r="F17" s="529" t="s">
        <v>405</v>
      </c>
      <c r="G17" s="525" t="s">
        <v>406</v>
      </c>
      <c r="H17" s="23"/>
    </row>
    <row r="18" spans="1:8" ht="60" customHeight="1">
      <c r="A18" s="23"/>
      <c r="B18" s="700"/>
      <c r="C18" s="701"/>
      <c r="D18" s="701"/>
      <c r="E18" s="701"/>
      <c r="F18" s="529" t="s">
        <v>407</v>
      </c>
      <c r="G18" s="525" t="s">
        <v>408</v>
      </c>
      <c r="H18" s="23"/>
    </row>
    <row r="19" spans="1:8" ht="55.5" customHeight="1">
      <c r="A19" s="6"/>
      <c r="B19" s="530" t="s">
        <v>409</v>
      </c>
      <c r="C19" s="531" t="s">
        <v>390</v>
      </c>
      <c r="D19" s="531" t="s">
        <v>476</v>
      </c>
      <c r="E19" s="531" t="s">
        <v>391</v>
      </c>
      <c r="F19" s="532" t="s">
        <v>405</v>
      </c>
      <c r="G19" s="533" t="s">
        <v>410</v>
      </c>
      <c r="H19" s="6"/>
    </row>
    <row r="20" spans="1:8" ht="69" customHeight="1">
      <c r="A20" s="541"/>
      <c r="B20" s="522" t="s">
        <v>411</v>
      </c>
      <c r="C20" s="523" t="s">
        <v>390</v>
      </c>
      <c r="D20" s="523" t="s">
        <v>477</v>
      </c>
      <c r="E20" s="523" t="s">
        <v>391</v>
      </c>
      <c r="F20" s="529" t="s">
        <v>405</v>
      </c>
      <c r="G20" s="525" t="s">
        <v>412</v>
      </c>
      <c r="H20" s="541"/>
    </row>
    <row r="21" spans="1:8" ht="31.5" customHeight="1">
      <c r="A21" s="541"/>
      <c r="B21" s="518" t="s">
        <v>413</v>
      </c>
      <c r="C21" s="519" t="s">
        <v>390</v>
      </c>
      <c r="D21" s="519" t="s">
        <v>476</v>
      </c>
      <c r="E21" s="519" t="s">
        <v>391</v>
      </c>
      <c r="F21" s="520" t="s">
        <v>414</v>
      </c>
      <c r="G21" s="526" t="s">
        <v>415</v>
      </c>
      <c r="H21" s="541"/>
    </row>
    <row r="22" spans="1:8" ht="31.5" customHeight="1">
      <c r="A22" s="6"/>
      <c r="B22" s="518"/>
      <c r="C22" s="519"/>
      <c r="D22" s="519"/>
      <c r="E22" s="519"/>
      <c r="F22" s="520" t="s">
        <v>416</v>
      </c>
      <c r="G22" s="526" t="s">
        <v>417</v>
      </c>
      <c r="H22" s="6"/>
    </row>
    <row r="23" spans="1:8" ht="31.5" customHeight="1">
      <c r="A23" s="542"/>
      <c r="B23" s="574" t="s">
        <v>418</v>
      </c>
      <c r="C23" s="575" t="s">
        <v>419</v>
      </c>
      <c r="D23" s="575" t="s">
        <v>420</v>
      </c>
      <c r="E23" s="575" t="s">
        <v>391</v>
      </c>
      <c r="F23" s="524"/>
      <c r="G23" s="524"/>
      <c r="H23" s="542"/>
    </row>
    <row r="24" spans="1:8" ht="31.5" customHeight="1">
      <c r="A24" s="542"/>
      <c r="B24" s="518" t="s">
        <v>421</v>
      </c>
      <c r="C24" s="519" t="s">
        <v>422</v>
      </c>
      <c r="D24" s="519"/>
      <c r="E24" s="519"/>
      <c r="F24" s="520"/>
      <c r="G24" s="520"/>
      <c r="H24" s="542"/>
    </row>
    <row r="25" spans="1:8" ht="43.5" customHeight="1">
      <c r="A25" s="542"/>
      <c r="B25" s="534" t="s">
        <v>423</v>
      </c>
      <c r="C25" s="575" t="s">
        <v>424</v>
      </c>
      <c r="D25" s="575"/>
      <c r="E25" s="575"/>
      <c r="F25" s="524"/>
      <c r="G25" s="524"/>
      <c r="H25" s="542"/>
    </row>
    <row r="26" spans="1:8" ht="55.5" customHeight="1">
      <c r="A26" s="542"/>
      <c r="B26" s="535" t="s">
        <v>425</v>
      </c>
      <c r="C26" s="519" t="s">
        <v>419</v>
      </c>
      <c r="D26" s="519" t="s">
        <v>420</v>
      </c>
      <c r="E26" s="519" t="s">
        <v>391</v>
      </c>
      <c r="F26" s="520"/>
      <c r="G26" s="520"/>
      <c r="H26" s="542"/>
    </row>
    <row r="27" spans="1:8" ht="66" customHeight="1" thickBot="1">
      <c r="A27" s="542"/>
      <c r="B27" s="535" t="s">
        <v>426</v>
      </c>
      <c r="C27" s="536" t="s">
        <v>427</v>
      </c>
      <c r="D27" s="537"/>
      <c r="E27" s="537"/>
      <c r="F27" s="536"/>
      <c r="G27" s="536"/>
      <c r="H27" s="542"/>
    </row>
    <row r="28" spans="1:8" ht="42" customHeight="1">
      <c r="A28" s="6"/>
      <c r="B28" s="698" t="s">
        <v>428</v>
      </c>
      <c r="C28" s="698"/>
      <c r="D28" s="698"/>
      <c r="E28" s="698"/>
      <c r="F28" s="698"/>
      <c r="G28" s="698"/>
      <c r="H28" s="6"/>
    </row>
    <row r="29" spans="1:8" ht="39" customHeight="1">
      <c r="A29" s="544"/>
      <c r="B29" s="699"/>
      <c r="C29" s="699"/>
      <c r="D29" s="699"/>
      <c r="E29" s="699"/>
      <c r="F29" s="699"/>
      <c r="G29" s="699"/>
      <c r="H29" s="544"/>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zoomScaleNormal="100" zoomScalePageLayoutView="85" workbookViewId="0">
      <selection sqref="A1:XFD1048576"/>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17" t="s">
        <v>8</v>
      </c>
      <c r="C4" s="47"/>
      <c r="D4" s="48"/>
      <c r="E4" s="48"/>
      <c r="F4" s="49"/>
      <c r="J4" s="138" t="s">
        <v>9</v>
      </c>
      <c r="K4" s="50"/>
      <c r="L4" s="50"/>
      <c r="M4" s="50"/>
      <c r="N4" s="51"/>
    </row>
    <row r="5" spans="2:16" ht="12.75" thickBot="1">
      <c r="B5" s="718"/>
      <c r="C5" s="52"/>
      <c r="D5" s="52"/>
      <c r="E5" s="52"/>
      <c r="F5" s="53"/>
      <c r="J5" s="139"/>
      <c r="K5" s="54"/>
      <c r="L5" s="54"/>
      <c r="M5" s="54"/>
      <c r="N5" s="55"/>
    </row>
    <row r="6" spans="2:16">
      <c r="B6" s="583" t="s">
        <v>10</v>
      </c>
      <c r="C6" s="57"/>
      <c r="D6" s="58"/>
      <c r="E6" s="59"/>
      <c r="F6" s="60">
        <v>72499</v>
      </c>
      <c r="J6" s="61" t="s">
        <v>498</v>
      </c>
      <c r="K6" s="62"/>
      <c r="L6" s="62"/>
      <c r="M6" s="63"/>
      <c r="N6" s="556">
        <v>2824542399.4099998</v>
      </c>
      <c r="P6" s="626"/>
    </row>
    <row r="7" spans="2:16" ht="12.75" thickBot="1">
      <c r="B7" s="582" t="s">
        <v>11</v>
      </c>
      <c r="C7" s="65"/>
      <c r="D7" s="66"/>
      <c r="E7" s="67"/>
      <c r="F7" s="68">
        <v>7496212046.6000004</v>
      </c>
      <c r="J7" s="69" t="s">
        <v>499</v>
      </c>
      <c r="K7" s="70"/>
      <c r="L7" s="70"/>
      <c r="M7" s="71"/>
      <c r="N7" s="557">
        <v>2890896914.8299999</v>
      </c>
      <c r="O7" s="626"/>
    </row>
    <row r="8" spans="2:16">
      <c r="B8" s="583" t="s">
        <v>12</v>
      </c>
      <c r="C8" s="57"/>
      <c r="D8" s="58"/>
      <c r="E8" s="59"/>
      <c r="F8" s="60">
        <v>54789</v>
      </c>
      <c r="J8" s="72" t="s">
        <v>433</v>
      </c>
      <c r="K8" s="73"/>
      <c r="L8" s="73"/>
      <c r="M8" s="140"/>
      <c r="N8" s="556">
        <v>5971018.1100000003</v>
      </c>
    </row>
    <row r="9" spans="2:16">
      <c r="B9" s="581" t="s">
        <v>13</v>
      </c>
      <c r="C9" s="75"/>
      <c r="D9" s="76"/>
      <c r="E9" s="77"/>
      <c r="F9" s="586">
        <v>2824542399.4099998</v>
      </c>
      <c r="H9" s="589"/>
      <c r="J9" s="79" t="s">
        <v>434</v>
      </c>
      <c r="K9" s="62"/>
      <c r="L9" s="62"/>
      <c r="M9" s="85"/>
      <c r="N9" s="556">
        <v>8702400.0800000392</v>
      </c>
    </row>
    <row r="10" spans="2:16" ht="12.75" thickBot="1">
      <c r="B10" s="582" t="s">
        <v>430</v>
      </c>
      <c r="C10" s="65"/>
      <c r="D10" s="66"/>
      <c r="E10" s="67"/>
      <c r="F10" s="587">
        <v>2.5917891350041966E-2</v>
      </c>
      <c r="H10" s="589"/>
      <c r="J10" s="79" t="s">
        <v>435</v>
      </c>
      <c r="K10" s="62"/>
      <c r="L10" s="62"/>
      <c r="M10" s="85"/>
      <c r="N10" s="556">
        <v>59793008.829999954</v>
      </c>
    </row>
    <row r="11" spans="2:16" ht="13.5" customHeight="1" thickBot="1">
      <c r="B11" s="75"/>
      <c r="C11" s="78"/>
      <c r="D11" s="78"/>
      <c r="E11" s="78"/>
      <c r="F11" s="570"/>
      <c r="H11" s="81"/>
      <c r="J11" s="69" t="s">
        <v>500</v>
      </c>
      <c r="K11" s="70"/>
      <c r="L11" s="70"/>
      <c r="M11" s="71"/>
      <c r="N11" s="557">
        <v>0</v>
      </c>
    </row>
    <row r="12" spans="2:16">
      <c r="B12" s="75"/>
      <c r="C12" s="75"/>
      <c r="D12" s="76"/>
      <c r="E12" s="76"/>
      <c r="F12" s="82"/>
      <c r="H12" s="81"/>
      <c r="J12" s="61" t="s">
        <v>501</v>
      </c>
      <c r="K12" s="62"/>
      <c r="L12" s="62"/>
      <c r="M12" s="62"/>
      <c r="N12" s="556">
        <v>2353495339.4558182</v>
      </c>
    </row>
    <row r="13" spans="2:16">
      <c r="B13" s="75"/>
      <c r="C13" s="78"/>
      <c r="D13" s="78"/>
      <c r="E13" s="78"/>
      <c r="F13" s="579"/>
      <c r="J13" s="61" t="s">
        <v>502</v>
      </c>
      <c r="K13" s="62"/>
      <c r="L13" s="62"/>
      <c r="M13" s="62"/>
      <c r="N13" s="558">
        <v>0.81410559999999998</v>
      </c>
    </row>
    <row r="14" spans="2:16">
      <c r="B14" s="75"/>
      <c r="C14" s="75"/>
      <c r="D14" s="76"/>
      <c r="E14" s="76"/>
      <c r="F14" s="82"/>
      <c r="J14" s="61" t="s">
        <v>503</v>
      </c>
      <c r="K14" s="62"/>
      <c r="L14" s="62"/>
      <c r="M14" s="62"/>
      <c r="N14" s="556">
        <v>537401575.37418175</v>
      </c>
    </row>
    <row r="15" spans="2:16">
      <c r="B15" s="83"/>
      <c r="C15" s="78"/>
      <c r="D15" s="549"/>
      <c r="E15" s="78"/>
      <c r="F15" s="78"/>
      <c r="J15" s="61" t="s">
        <v>504</v>
      </c>
      <c r="K15" s="62"/>
      <c r="L15" s="62"/>
      <c r="M15" s="85"/>
      <c r="N15" s="558">
        <v>0.18589439999999999</v>
      </c>
    </row>
    <row r="16" spans="2:16">
      <c r="B16" s="83"/>
      <c r="C16" s="78"/>
      <c r="D16" s="78"/>
      <c r="E16" s="78"/>
      <c r="F16" s="78"/>
      <c r="J16" s="61" t="s">
        <v>505</v>
      </c>
      <c r="K16" s="62"/>
      <c r="L16" s="62"/>
      <c r="M16" s="85"/>
      <c r="N16" s="556"/>
    </row>
    <row r="17" spans="2:14">
      <c r="B17" s="75"/>
      <c r="C17" s="75"/>
      <c r="D17" s="76"/>
      <c r="E17" s="76"/>
      <c r="F17" s="82"/>
      <c r="J17" s="84" t="s">
        <v>14</v>
      </c>
      <c r="K17" s="141"/>
      <c r="L17" s="62"/>
      <c r="M17" s="85"/>
      <c r="N17" s="556">
        <v>102410736.90552001</v>
      </c>
    </row>
    <row r="18" spans="2:14">
      <c r="B18" s="75"/>
      <c r="C18" s="75"/>
      <c r="D18" s="76"/>
      <c r="E18" s="76"/>
      <c r="F18" s="82"/>
      <c r="I18" s="86"/>
      <c r="J18" s="87" t="s">
        <v>15</v>
      </c>
      <c r="K18" s="62"/>
      <c r="L18" s="62"/>
      <c r="M18" s="88"/>
      <c r="N18" s="556">
        <v>120493003.89119977</v>
      </c>
    </row>
    <row r="19" spans="2:14">
      <c r="B19" s="75"/>
      <c r="C19" s="75"/>
      <c r="D19" s="76"/>
      <c r="E19" s="76"/>
      <c r="F19" s="82"/>
      <c r="I19" s="86"/>
      <c r="J19" s="87" t="s">
        <v>16</v>
      </c>
      <c r="K19" s="62"/>
      <c r="L19" s="62"/>
      <c r="M19" s="63"/>
      <c r="N19" s="556">
        <v>0</v>
      </c>
    </row>
    <row r="20" spans="2:14">
      <c r="B20" s="75"/>
      <c r="C20" s="75"/>
      <c r="D20" s="76"/>
      <c r="E20" s="76"/>
      <c r="F20" s="82"/>
      <c r="I20" s="86"/>
      <c r="J20" s="62" t="s">
        <v>17</v>
      </c>
      <c r="K20" s="62"/>
      <c r="L20" s="62"/>
      <c r="M20" s="63"/>
      <c r="N20" s="556">
        <v>222903740.79671979</v>
      </c>
    </row>
    <row r="21" spans="2:14" ht="12.75" thickBot="1">
      <c r="B21" s="75"/>
      <c r="C21" s="75"/>
      <c r="D21" s="76"/>
      <c r="E21" s="76"/>
      <c r="F21" s="82"/>
      <c r="I21" s="86"/>
      <c r="J21" s="69" t="s">
        <v>18</v>
      </c>
      <c r="K21" s="70"/>
      <c r="L21" s="70"/>
      <c r="M21" s="71"/>
      <c r="N21" s="559">
        <v>7.7105392327636052E-2</v>
      </c>
    </row>
    <row r="22" spans="2:14">
      <c r="B22" s="75"/>
      <c r="C22" s="75"/>
      <c r="D22" s="76"/>
      <c r="E22" s="76"/>
      <c r="F22" s="82"/>
      <c r="I22" s="78"/>
      <c r="J22" s="62"/>
      <c r="K22" s="62"/>
      <c r="L22" s="62"/>
      <c r="M22" s="62"/>
      <c r="N22" s="608"/>
    </row>
    <row r="23" spans="2:14" ht="12.75" thickBot="1">
      <c r="B23" s="78"/>
      <c r="C23" s="78"/>
      <c r="D23" s="78"/>
      <c r="E23" s="78"/>
      <c r="F23" s="78"/>
      <c r="J23" s="577"/>
      <c r="K23" s="577"/>
      <c r="L23" s="577"/>
      <c r="M23" s="577"/>
      <c r="N23" s="577"/>
    </row>
    <row r="24" spans="2:14" ht="12" customHeight="1">
      <c r="B24" s="719" t="s">
        <v>19</v>
      </c>
      <c r="C24" s="720"/>
      <c r="D24" s="723" t="s">
        <v>20</v>
      </c>
      <c r="E24" s="711" t="s">
        <v>21</v>
      </c>
      <c r="F24" s="702" t="s">
        <v>22</v>
      </c>
      <c r="G24" s="702" t="s">
        <v>23</v>
      </c>
      <c r="H24" s="702" t="s">
        <v>24</v>
      </c>
      <c r="I24" s="89"/>
      <c r="J24" s="577"/>
      <c r="K24" s="577"/>
      <c r="L24" s="577"/>
      <c r="M24" s="577"/>
      <c r="N24" s="577"/>
    </row>
    <row r="25" spans="2:14" ht="12.75" thickBot="1">
      <c r="B25" s="721"/>
      <c r="C25" s="722"/>
      <c r="D25" s="724"/>
      <c r="E25" s="712"/>
      <c r="F25" s="703"/>
      <c r="G25" s="703"/>
      <c r="H25" s="703"/>
      <c r="I25" s="91"/>
      <c r="N25" s="90"/>
    </row>
    <row r="26" spans="2:14">
      <c r="B26" s="92" t="s">
        <v>26</v>
      </c>
      <c r="C26" s="93"/>
      <c r="D26" s="94">
        <v>53909</v>
      </c>
      <c r="E26" s="605">
        <v>2772948919.1199999</v>
      </c>
      <c r="F26" s="619">
        <v>0</v>
      </c>
      <c r="G26" s="98">
        <v>0.98393838179196558</v>
      </c>
      <c r="H26" s="99">
        <v>0.98173386234146209</v>
      </c>
      <c r="I26" s="95"/>
      <c r="N26" s="78"/>
    </row>
    <row r="27" spans="2:14">
      <c r="B27" s="620" t="s">
        <v>443</v>
      </c>
      <c r="C27" s="97"/>
      <c r="D27" s="94">
        <v>880</v>
      </c>
      <c r="E27" s="605">
        <v>51593480.289999999</v>
      </c>
      <c r="F27" s="619">
        <v>144972.31</v>
      </c>
      <c r="G27" s="98">
        <v>1.6061618208034461E-2</v>
      </c>
      <c r="H27" s="99">
        <v>1.82661376585379E-2</v>
      </c>
      <c r="I27" s="95"/>
      <c r="N27" s="78"/>
    </row>
    <row r="28" spans="2:14">
      <c r="B28" s="620" t="s">
        <v>444</v>
      </c>
      <c r="C28" s="97"/>
      <c r="D28" s="94">
        <v>0</v>
      </c>
      <c r="E28" s="605">
        <v>0</v>
      </c>
      <c r="F28" s="619">
        <v>0</v>
      </c>
      <c r="G28" s="98">
        <v>0</v>
      </c>
      <c r="H28" s="99">
        <v>0</v>
      </c>
      <c r="I28" s="95"/>
      <c r="N28" s="78"/>
    </row>
    <row r="29" spans="2:14">
      <c r="B29" s="620" t="s">
        <v>445</v>
      </c>
      <c r="C29" s="97"/>
      <c r="D29" s="94">
        <v>0</v>
      </c>
      <c r="E29" s="605">
        <v>0</v>
      </c>
      <c r="F29" s="619">
        <v>0</v>
      </c>
      <c r="G29" s="98">
        <v>0</v>
      </c>
      <c r="H29" s="99">
        <v>0</v>
      </c>
      <c r="I29" s="95"/>
      <c r="N29" s="578"/>
    </row>
    <row r="30" spans="2:14">
      <c r="B30" s="620" t="s">
        <v>446</v>
      </c>
      <c r="C30" s="97"/>
      <c r="D30" s="94">
        <v>0</v>
      </c>
      <c r="E30" s="605">
        <v>0</v>
      </c>
      <c r="F30" s="619">
        <v>0</v>
      </c>
      <c r="G30" s="98">
        <v>0</v>
      </c>
      <c r="H30" s="99">
        <v>0</v>
      </c>
      <c r="I30" s="95"/>
      <c r="N30" s="78"/>
    </row>
    <row r="31" spans="2:14">
      <c r="B31" s="620" t="s">
        <v>447</v>
      </c>
      <c r="C31" s="97"/>
      <c r="D31" s="94">
        <v>0</v>
      </c>
      <c r="E31" s="605">
        <v>0</v>
      </c>
      <c r="F31" s="619">
        <v>0</v>
      </c>
      <c r="G31" s="98">
        <v>0</v>
      </c>
      <c r="H31" s="99">
        <v>0</v>
      </c>
      <c r="I31" s="95"/>
      <c r="N31" s="78"/>
    </row>
    <row r="32" spans="2:14">
      <c r="B32" s="620" t="s">
        <v>448</v>
      </c>
      <c r="C32" s="97"/>
      <c r="D32" s="94">
        <v>0</v>
      </c>
      <c r="E32" s="605">
        <v>0</v>
      </c>
      <c r="F32" s="619">
        <v>0</v>
      </c>
      <c r="G32" s="98">
        <v>0</v>
      </c>
      <c r="H32" s="99">
        <v>0</v>
      </c>
      <c r="I32" s="95"/>
    </row>
    <row r="33" spans="2:15">
      <c r="B33" s="620" t="s">
        <v>449</v>
      </c>
      <c r="C33" s="97"/>
      <c r="D33" s="94">
        <v>0</v>
      </c>
      <c r="E33" s="605">
        <v>0</v>
      </c>
      <c r="F33" s="619">
        <v>0</v>
      </c>
      <c r="G33" s="98">
        <v>0</v>
      </c>
      <c r="H33" s="99">
        <v>0</v>
      </c>
      <c r="I33" s="95"/>
    </row>
    <row r="34" spans="2:15">
      <c r="B34" s="620" t="s">
        <v>450</v>
      </c>
      <c r="C34" s="97"/>
      <c r="D34" s="94">
        <v>0</v>
      </c>
      <c r="E34" s="605">
        <v>0</v>
      </c>
      <c r="F34" s="619">
        <v>0</v>
      </c>
      <c r="G34" s="98">
        <v>0</v>
      </c>
      <c r="H34" s="99">
        <v>0</v>
      </c>
      <c r="I34" s="95"/>
    </row>
    <row r="35" spans="2:15">
      <c r="B35" s="620" t="s">
        <v>451</v>
      </c>
      <c r="C35" s="97"/>
      <c r="D35" s="94">
        <v>0</v>
      </c>
      <c r="E35" s="605">
        <v>0</v>
      </c>
      <c r="F35" s="619">
        <v>0</v>
      </c>
      <c r="G35" s="98">
        <v>0</v>
      </c>
      <c r="H35" s="99">
        <v>0</v>
      </c>
      <c r="I35" s="95"/>
    </row>
    <row r="36" spans="2:15">
      <c r="B36" s="620" t="s">
        <v>452</v>
      </c>
      <c r="C36" s="97"/>
      <c r="D36" s="94">
        <v>0</v>
      </c>
      <c r="E36" s="605">
        <v>0</v>
      </c>
      <c r="F36" s="619">
        <v>0</v>
      </c>
      <c r="G36" s="98">
        <v>0</v>
      </c>
      <c r="H36" s="99">
        <v>0</v>
      </c>
      <c r="I36" s="95"/>
    </row>
    <row r="37" spans="2:15">
      <c r="B37" s="620" t="s">
        <v>453</v>
      </c>
      <c r="C37" s="97"/>
      <c r="D37" s="94">
        <v>0</v>
      </c>
      <c r="E37" s="605">
        <v>0</v>
      </c>
      <c r="F37" s="619">
        <v>0</v>
      </c>
      <c r="G37" s="98">
        <v>0</v>
      </c>
      <c r="H37" s="99">
        <v>0</v>
      </c>
      <c r="I37" s="95"/>
    </row>
    <row r="38" spans="2:15" ht="12.75" thickBot="1">
      <c r="B38" s="100" t="s">
        <v>27</v>
      </c>
      <c r="C38" s="97"/>
      <c r="D38" s="94">
        <v>0</v>
      </c>
      <c r="E38" s="605">
        <v>0</v>
      </c>
      <c r="F38" s="619">
        <v>0</v>
      </c>
      <c r="G38" s="101">
        <v>0</v>
      </c>
      <c r="H38" s="102">
        <v>0</v>
      </c>
      <c r="I38" s="95"/>
    </row>
    <row r="39" spans="2:15" ht="12.75" thickBot="1">
      <c r="B39" s="103" t="s">
        <v>28</v>
      </c>
      <c r="C39" s="104"/>
      <c r="D39" s="573">
        <v>54789</v>
      </c>
      <c r="E39" s="105">
        <v>2824542399.4099998</v>
      </c>
      <c r="F39" s="105">
        <v>144972.31</v>
      </c>
      <c r="G39" s="564">
        <v>1</v>
      </c>
      <c r="H39" s="564">
        <v>1</v>
      </c>
      <c r="I39" s="95"/>
    </row>
    <row r="40" spans="2:15">
      <c r="B40" s="713" t="s">
        <v>454</v>
      </c>
      <c r="C40" s="713"/>
      <c r="D40" s="713"/>
      <c r="E40" s="713"/>
      <c r="F40" s="713"/>
      <c r="G40" s="713"/>
      <c r="H40" s="713"/>
      <c r="I40" s="106"/>
    </row>
    <row r="41" spans="2:15">
      <c r="B41" s="714"/>
      <c r="C41" s="714"/>
      <c r="D41" s="714"/>
      <c r="E41" s="714"/>
      <c r="F41" s="714"/>
      <c r="G41" s="714"/>
      <c r="H41" s="714"/>
      <c r="I41" s="106"/>
    </row>
    <row r="42" spans="2:15">
      <c r="B42" s="75"/>
      <c r="C42" s="75"/>
      <c r="D42" s="107"/>
      <c r="E42" s="107"/>
      <c r="F42" s="107"/>
      <c r="G42" s="95"/>
      <c r="H42" s="95"/>
      <c r="I42" s="95"/>
    </row>
    <row r="43" spans="2:15" ht="12.75" thickBot="1">
      <c r="G43" s="95"/>
      <c r="H43" s="95"/>
      <c r="I43" s="95"/>
    </row>
    <row r="44" spans="2:15">
      <c r="B44" s="705" t="s">
        <v>29</v>
      </c>
      <c r="C44" s="706"/>
      <c r="D44" s="108" t="s">
        <v>20</v>
      </c>
      <c r="E44" s="109" t="s">
        <v>30</v>
      </c>
      <c r="F44" s="109" t="s">
        <v>31</v>
      </c>
      <c r="G44" s="95"/>
      <c r="H44" s="95"/>
      <c r="I44" s="95"/>
      <c r="M44" s="110"/>
      <c r="N44" s="111"/>
    </row>
    <row r="45" spans="2:15" ht="12.75" thickBot="1">
      <c r="B45" s="707"/>
      <c r="C45" s="70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1</v>
      </c>
      <c r="E47" s="609">
        <v>69260.33</v>
      </c>
      <c r="F47" s="609">
        <v>792.04</v>
      </c>
      <c r="G47" s="119"/>
      <c r="H47" s="119"/>
      <c r="I47" s="119"/>
      <c r="M47" s="110"/>
      <c r="N47" s="120"/>
      <c r="O47" s="114"/>
    </row>
    <row r="48" spans="2:15">
      <c r="B48" s="74" t="s">
        <v>475</v>
      </c>
      <c r="C48" s="86"/>
      <c r="D48" s="118">
        <v>632</v>
      </c>
      <c r="E48" s="609">
        <v>47414046.690000035</v>
      </c>
      <c r="F48" s="609">
        <v>859338.16300000029</v>
      </c>
      <c r="G48" s="90"/>
      <c r="H48" s="90"/>
      <c r="I48" s="90"/>
      <c r="M48" s="110"/>
      <c r="N48" s="120"/>
      <c r="O48" s="114"/>
    </row>
    <row r="49" spans="2:15" ht="12.75" thickBot="1">
      <c r="B49" s="64"/>
      <c r="C49" s="121"/>
      <c r="D49" s="122"/>
      <c r="E49" s="123"/>
      <c r="F49" s="123"/>
      <c r="G49" s="90"/>
      <c r="H49" s="90"/>
      <c r="I49" s="90"/>
      <c r="M49" s="110"/>
      <c r="N49" s="120"/>
      <c r="O49" s="114"/>
    </row>
    <row r="50" spans="2:15">
      <c r="B50" s="715" t="s">
        <v>33</v>
      </c>
      <c r="C50" s="715"/>
      <c r="D50" s="715"/>
      <c r="E50" s="715"/>
      <c r="F50" s="715"/>
      <c r="G50" s="124"/>
      <c r="H50" s="90"/>
      <c r="I50" s="90"/>
      <c r="M50" s="110"/>
      <c r="N50" s="120"/>
      <c r="O50" s="114"/>
    </row>
    <row r="51" spans="2:15">
      <c r="B51" s="716"/>
      <c r="C51" s="716"/>
      <c r="D51" s="716"/>
      <c r="E51" s="716"/>
      <c r="F51" s="716"/>
      <c r="G51" s="90"/>
      <c r="H51" s="90"/>
      <c r="I51" s="90"/>
      <c r="M51" s="125"/>
      <c r="N51" s="125"/>
      <c r="O51" s="114"/>
    </row>
    <row r="52" spans="2:15" ht="12.75" thickBot="1">
      <c r="B52" s="126"/>
      <c r="C52" s="126"/>
      <c r="D52" s="126"/>
      <c r="E52" s="126"/>
      <c r="F52" s="107"/>
      <c r="G52" s="127"/>
      <c r="H52" s="90"/>
      <c r="I52" s="90"/>
      <c r="M52" s="125"/>
      <c r="N52" s="125"/>
      <c r="O52" s="114"/>
    </row>
    <row r="53" spans="2:15">
      <c r="B53" s="705" t="s">
        <v>34</v>
      </c>
      <c r="C53" s="706"/>
      <c r="D53" s="709" t="s">
        <v>20</v>
      </c>
      <c r="E53" s="711" t="s">
        <v>35</v>
      </c>
      <c r="F53" s="107"/>
      <c r="G53" s="90"/>
      <c r="H53" s="90"/>
      <c r="I53" s="90"/>
      <c r="O53" s="125"/>
    </row>
    <row r="54" spans="2:15" ht="12.75" thickBot="1">
      <c r="B54" s="707"/>
      <c r="C54" s="708"/>
      <c r="D54" s="710"/>
      <c r="E54" s="712" t="s">
        <v>25</v>
      </c>
      <c r="F54" s="107"/>
      <c r="G54" s="90"/>
      <c r="H54" s="90"/>
      <c r="I54" s="90"/>
    </row>
    <row r="55" spans="2:15">
      <c r="B55" s="128"/>
      <c r="C55" s="115"/>
      <c r="D55" s="129"/>
      <c r="E55" s="130"/>
      <c r="F55" s="107"/>
      <c r="G55" s="90"/>
      <c r="H55" s="90"/>
      <c r="I55" s="90"/>
    </row>
    <row r="56" spans="2:15">
      <c r="B56" s="74" t="s">
        <v>36</v>
      </c>
      <c r="C56" s="86"/>
      <c r="D56" s="118">
        <v>757</v>
      </c>
      <c r="E56" s="623">
        <v>27566169.739999998</v>
      </c>
      <c r="F56" s="107"/>
      <c r="G56" s="90"/>
      <c r="H56" s="90"/>
      <c r="I56" s="90"/>
    </row>
    <row r="57" spans="2:15">
      <c r="B57" s="74" t="s">
        <v>37</v>
      </c>
      <c r="C57" s="86"/>
      <c r="D57" s="118">
        <v>0</v>
      </c>
      <c r="E57" s="623">
        <v>0</v>
      </c>
      <c r="F57" s="81"/>
      <c r="G57" s="90"/>
      <c r="H57" s="90"/>
      <c r="I57" s="90"/>
    </row>
    <row r="58" spans="2:15">
      <c r="B58" s="74" t="s">
        <v>38</v>
      </c>
      <c r="C58" s="86"/>
      <c r="D58" s="118">
        <v>757</v>
      </c>
      <c r="E58" s="623">
        <v>27566169.739999998</v>
      </c>
      <c r="F58" s="119"/>
      <c r="G58" s="90"/>
      <c r="H58" s="90"/>
      <c r="I58" s="90"/>
    </row>
    <row r="59" spans="2:15">
      <c r="B59" s="74" t="s">
        <v>39</v>
      </c>
      <c r="C59" s="86"/>
      <c r="D59" s="118">
        <v>89</v>
      </c>
      <c r="E59" s="623">
        <v>207054.64</v>
      </c>
      <c r="F59" s="90"/>
      <c r="G59" s="664"/>
      <c r="H59" s="90"/>
      <c r="I59" s="90"/>
    </row>
    <row r="60" spans="2:15" ht="12.75" thickBot="1">
      <c r="B60" s="131"/>
      <c r="C60" s="121"/>
      <c r="D60" s="132"/>
      <c r="E60" s="133"/>
      <c r="F60" s="90"/>
      <c r="G60" s="90"/>
      <c r="H60" s="90"/>
      <c r="I60" s="90"/>
    </row>
    <row r="61" spans="2:15">
      <c r="B61" s="704" t="s">
        <v>440</v>
      </c>
      <c r="C61" s="704"/>
      <c r="D61" s="704"/>
      <c r="E61" s="704"/>
      <c r="F61" s="90"/>
      <c r="G61" s="90"/>
      <c r="H61" s="90"/>
      <c r="I61" s="90"/>
    </row>
    <row r="62" spans="2:15">
      <c r="B62" s="134"/>
      <c r="C62" s="78"/>
      <c r="D62" s="36"/>
      <c r="E62" s="37"/>
      <c r="F62" s="90"/>
      <c r="G62" s="90"/>
      <c r="H62" s="90"/>
      <c r="I62" s="90"/>
    </row>
    <row r="63" spans="2:15" ht="12.75" thickBot="1">
      <c r="F63" s="90"/>
      <c r="G63" s="90"/>
      <c r="H63" s="90"/>
      <c r="I63" s="90"/>
      <c r="O63" s="90"/>
    </row>
    <row r="64" spans="2:15">
      <c r="B64" s="705" t="s">
        <v>40</v>
      </c>
      <c r="C64" s="706"/>
      <c r="D64" s="709" t="s">
        <v>20</v>
      </c>
      <c r="E64" s="711" t="s">
        <v>21</v>
      </c>
      <c r="F64" s="90"/>
      <c r="G64" s="90"/>
      <c r="H64" s="90"/>
      <c r="I64" s="90"/>
      <c r="O64" s="90"/>
    </row>
    <row r="65" spans="2:9" ht="12.75" thickBot="1">
      <c r="B65" s="707"/>
      <c r="C65" s="708"/>
      <c r="D65" s="710"/>
      <c r="E65" s="712" t="s">
        <v>25</v>
      </c>
      <c r="F65" s="90"/>
      <c r="G65" s="90"/>
      <c r="H65" s="90"/>
      <c r="I65" s="90"/>
    </row>
    <row r="66" spans="2:9">
      <c r="B66" s="135"/>
      <c r="C66" s="136"/>
      <c r="D66" s="555"/>
      <c r="E66" s="118"/>
      <c r="F66" s="90"/>
      <c r="G66" s="90"/>
      <c r="H66" s="90"/>
      <c r="I66" s="90"/>
    </row>
    <row r="67" spans="2:9">
      <c r="B67" s="137" t="s">
        <v>41</v>
      </c>
      <c r="C67" s="625"/>
      <c r="D67" s="118">
        <v>1041</v>
      </c>
      <c r="E67" s="118">
        <v>138602912.50999981</v>
      </c>
      <c r="F67" s="127"/>
      <c r="G67" s="127"/>
      <c r="H67" s="90"/>
      <c r="I67" s="90"/>
    </row>
    <row r="68" spans="2:9">
      <c r="B68" s="624"/>
      <c r="C68" s="625"/>
      <c r="D68" s="118"/>
      <c r="E68" s="118"/>
      <c r="F68" s="90"/>
      <c r="G68" s="90"/>
      <c r="H68" s="90"/>
      <c r="I68" s="90"/>
    </row>
    <row r="69" spans="2:9">
      <c r="B69" s="624" t="s">
        <v>483</v>
      </c>
      <c r="C69" s="625"/>
      <c r="D69" s="118">
        <v>0</v>
      </c>
      <c r="E69" s="118">
        <v>0</v>
      </c>
      <c r="F69" s="127"/>
      <c r="G69" s="90"/>
      <c r="H69" s="90"/>
      <c r="I69" s="90"/>
    </row>
    <row r="70" spans="2:9">
      <c r="B70" s="624" t="s">
        <v>42</v>
      </c>
      <c r="C70" s="625"/>
      <c r="D70" s="118">
        <v>0</v>
      </c>
      <c r="E70" s="118">
        <v>0</v>
      </c>
      <c r="F70" s="90"/>
      <c r="G70" s="90"/>
      <c r="H70" s="90"/>
      <c r="I70" s="90"/>
    </row>
    <row r="71" spans="2:9">
      <c r="B71" s="624" t="s">
        <v>43</v>
      </c>
      <c r="C71" s="625"/>
      <c r="D71" s="118">
        <v>0</v>
      </c>
      <c r="E71" s="118">
        <v>0</v>
      </c>
      <c r="F71" s="127"/>
      <c r="G71" s="90"/>
      <c r="H71" s="90"/>
      <c r="I71" s="90"/>
    </row>
    <row r="72" spans="2:9">
      <c r="B72" s="624"/>
      <c r="C72" s="625"/>
      <c r="D72" s="118"/>
      <c r="E72" s="118"/>
      <c r="F72" s="90"/>
      <c r="G72" s="90"/>
      <c r="H72" s="90"/>
      <c r="I72" s="90"/>
    </row>
    <row r="73" spans="2:9">
      <c r="B73" s="624" t="s">
        <v>44</v>
      </c>
      <c r="C73" s="625"/>
      <c r="D73" s="118">
        <v>1041</v>
      </c>
      <c r="E73" s="118">
        <v>138602912.50999981</v>
      </c>
      <c r="F73" s="127"/>
      <c r="G73" s="90"/>
      <c r="H73" s="90"/>
      <c r="I73" s="90"/>
    </row>
    <row r="74" spans="2:9">
      <c r="B74" s="624"/>
      <c r="C74" s="625"/>
      <c r="D74" s="118"/>
      <c r="E74" s="118"/>
      <c r="F74" s="90"/>
      <c r="G74" s="90"/>
      <c r="H74" s="90"/>
      <c r="I74" s="90"/>
    </row>
    <row r="75" spans="2:9" ht="12.75" thickBot="1">
      <c r="B75" s="131"/>
      <c r="C75" s="121"/>
      <c r="D75" s="132"/>
      <c r="E75" s="133"/>
      <c r="F75" s="90"/>
      <c r="G75" s="90"/>
      <c r="H75" s="90"/>
      <c r="I75" s="90"/>
    </row>
    <row r="76" spans="2:9" ht="26.25" customHeight="1">
      <c r="B76" s="704" t="s">
        <v>484</v>
      </c>
      <c r="C76" s="704"/>
      <c r="D76" s="704"/>
      <c r="E76" s="704"/>
      <c r="F76" s="90"/>
      <c r="G76" s="90"/>
      <c r="H76" s="90"/>
      <c r="I76" s="90"/>
    </row>
    <row r="77" spans="2:9">
      <c r="B77" s="90"/>
      <c r="C77" s="90"/>
      <c r="D77" s="90"/>
      <c r="E77" s="90"/>
      <c r="F77" s="90"/>
      <c r="G77" s="90"/>
      <c r="H77" s="90"/>
      <c r="I77" s="90"/>
    </row>
  </sheetData>
  <mergeCells count="18">
    <mergeCell ref="B76:E76"/>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election sqref="A1:XFD1048576"/>
    </sheetView>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36" t="s">
        <v>45</v>
      </c>
      <c r="C2" s="737"/>
      <c r="D2" s="711" t="s">
        <v>46</v>
      </c>
      <c r="E2" s="711" t="s">
        <v>47</v>
      </c>
      <c r="F2" s="711" t="s">
        <v>48</v>
      </c>
      <c r="G2" s="711" t="s">
        <v>49</v>
      </c>
      <c r="I2" s="711" t="s">
        <v>50</v>
      </c>
      <c r="J2" s="711" t="s">
        <v>51</v>
      </c>
      <c r="K2" s="711" t="s">
        <v>52</v>
      </c>
      <c r="L2" s="198"/>
      <c r="M2" s="198"/>
      <c r="N2" s="199"/>
    </row>
    <row r="3" spans="2:14" ht="12.75" thickBot="1">
      <c r="B3" s="738"/>
      <c r="C3" s="739"/>
      <c r="D3" s="712"/>
      <c r="E3" s="712"/>
      <c r="F3" s="712"/>
      <c r="G3" s="712"/>
      <c r="I3" s="712"/>
      <c r="J3" s="712"/>
      <c r="K3" s="712"/>
      <c r="L3" s="198"/>
      <c r="M3" s="198"/>
      <c r="N3" s="199"/>
    </row>
    <row r="4" spans="2:14">
      <c r="B4" s="740" t="s">
        <v>53</v>
      </c>
      <c r="C4" s="741"/>
      <c r="D4" s="143">
        <v>29173</v>
      </c>
      <c r="E4" s="144">
        <v>0.53246089543521513</v>
      </c>
      <c r="F4" s="145">
        <v>1267276726.1199999</v>
      </c>
      <c r="G4" s="144">
        <v>0.44866620744822699</v>
      </c>
      <c r="I4" s="56" t="s">
        <v>54</v>
      </c>
      <c r="J4" s="560">
        <v>0</v>
      </c>
      <c r="K4" s="560">
        <v>0</v>
      </c>
      <c r="L4" s="149"/>
      <c r="M4" s="149"/>
      <c r="N4" s="199"/>
    </row>
    <row r="5" spans="2:14">
      <c r="B5" s="732" t="s">
        <v>55</v>
      </c>
      <c r="C5" s="733"/>
      <c r="D5" s="146">
        <v>3890</v>
      </c>
      <c r="E5" s="147">
        <v>7.0999653215061423E-2</v>
      </c>
      <c r="F5" s="148">
        <v>625477952.99000001</v>
      </c>
      <c r="G5" s="147">
        <v>0.22144399500628917</v>
      </c>
      <c r="I5" s="74" t="s">
        <v>56</v>
      </c>
      <c r="J5" s="560">
        <v>645</v>
      </c>
      <c r="K5" s="560">
        <v>16066213.369999945</v>
      </c>
      <c r="L5" s="149"/>
      <c r="M5" s="149"/>
    </row>
    <row r="6" spans="2:14" ht="12.75" thickBot="1">
      <c r="B6" s="732" t="s">
        <v>57</v>
      </c>
      <c r="C6" s="733"/>
      <c r="D6" s="146">
        <v>13</v>
      </c>
      <c r="E6" s="147">
        <v>2.3727390534596359E-4</v>
      </c>
      <c r="F6" s="148">
        <v>141605.16</v>
      </c>
      <c r="G6" s="147">
        <v>5.0133841159395937E-5</v>
      </c>
      <c r="I6" s="64" t="s">
        <v>58</v>
      </c>
      <c r="J6" s="568">
        <v>457</v>
      </c>
      <c r="K6" s="569">
        <v>43726795.460000008</v>
      </c>
      <c r="L6" s="149"/>
      <c r="M6" s="200"/>
    </row>
    <row r="7" spans="2:14">
      <c r="B7" s="732" t="s">
        <v>59</v>
      </c>
      <c r="C7" s="733"/>
      <c r="D7" s="146">
        <v>21713</v>
      </c>
      <c r="E7" s="147">
        <v>0.39630217744437751</v>
      </c>
      <c r="F7" s="148">
        <v>931646115.13999999</v>
      </c>
      <c r="G7" s="147">
        <v>0.32983966370432444</v>
      </c>
    </row>
    <row r="8" spans="2:14">
      <c r="B8" s="732" t="s">
        <v>60</v>
      </c>
      <c r="C8" s="733"/>
      <c r="D8" s="146">
        <v>0</v>
      </c>
      <c r="E8" s="147">
        <v>0</v>
      </c>
      <c r="F8" s="148">
        <v>0</v>
      </c>
      <c r="G8" s="147">
        <v>0</v>
      </c>
      <c r="I8" s="149"/>
      <c r="J8" s="149"/>
      <c r="K8" s="149"/>
      <c r="L8" s="149"/>
      <c r="M8" s="149"/>
    </row>
    <row r="9" spans="2:14" ht="12.75" thickBot="1">
      <c r="B9" s="734" t="s">
        <v>61</v>
      </c>
      <c r="C9" s="735"/>
      <c r="D9" s="610">
        <v>0</v>
      </c>
      <c r="E9" s="150">
        <v>0</v>
      </c>
      <c r="F9" s="563">
        <v>0</v>
      </c>
      <c r="G9" s="150">
        <v>0</v>
      </c>
      <c r="I9" s="149"/>
      <c r="J9" s="149"/>
      <c r="K9" s="149"/>
      <c r="L9" s="200"/>
      <c r="M9" s="149"/>
    </row>
    <row r="10" spans="2:14" ht="12.75" thickBot="1">
      <c r="B10" s="734" t="s">
        <v>28</v>
      </c>
      <c r="C10" s="735"/>
      <c r="D10" s="152">
        <v>54789</v>
      </c>
      <c r="E10" s="545">
        <v>1</v>
      </c>
      <c r="F10" s="153">
        <v>2824542399.4099998</v>
      </c>
      <c r="G10" s="102">
        <v>1</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36" t="s">
        <v>62</v>
      </c>
      <c r="C13" s="737"/>
      <c r="D13" s="711" t="s">
        <v>46</v>
      </c>
      <c r="E13" s="711" t="s">
        <v>47</v>
      </c>
      <c r="F13" s="711" t="s">
        <v>48</v>
      </c>
      <c r="G13" s="711" t="s">
        <v>49</v>
      </c>
      <c r="H13" s="161"/>
      <c r="I13" s="711" t="s">
        <v>92</v>
      </c>
      <c r="J13" s="711" t="s">
        <v>93</v>
      </c>
      <c r="K13" s="711" t="s">
        <v>94</v>
      </c>
      <c r="L13" s="711" t="s">
        <v>95</v>
      </c>
      <c r="M13" s="711" t="s">
        <v>96</v>
      </c>
      <c r="N13" s="711" t="s">
        <v>97</v>
      </c>
    </row>
    <row r="14" spans="2:14" ht="12.75" thickBot="1">
      <c r="B14" s="738"/>
      <c r="C14" s="739"/>
      <c r="D14" s="712"/>
      <c r="E14" s="712"/>
      <c r="F14" s="712"/>
      <c r="G14" s="712"/>
      <c r="H14" s="162"/>
      <c r="I14" s="712"/>
      <c r="J14" s="712"/>
      <c r="K14" s="712"/>
      <c r="L14" s="712"/>
      <c r="M14" s="712"/>
      <c r="N14" s="712"/>
    </row>
    <row r="15" spans="2:14" ht="12.75" thickBot="1">
      <c r="B15" s="56" t="s">
        <v>63</v>
      </c>
      <c r="C15" s="163"/>
      <c r="D15" s="60">
        <v>34328</v>
      </c>
      <c r="E15" s="165">
        <v>0.62654912482432601</v>
      </c>
      <c r="F15" s="164">
        <v>1335859226.03</v>
      </c>
      <c r="G15" s="165">
        <v>0.47294713165185231</v>
      </c>
      <c r="H15" s="166"/>
      <c r="I15" s="628" t="s">
        <v>431</v>
      </c>
      <c r="J15" s="725"/>
      <c r="K15" s="726"/>
      <c r="L15" s="726"/>
      <c r="M15" s="726"/>
      <c r="N15" s="727"/>
    </row>
    <row r="16" spans="2:14">
      <c r="B16" s="74" t="s">
        <v>64</v>
      </c>
      <c r="C16" s="160"/>
      <c r="D16" s="167">
        <v>20461</v>
      </c>
      <c r="E16" s="169">
        <v>0.37345087517567394</v>
      </c>
      <c r="F16" s="168">
        <v>1488683173.3800001</v>
      </c>
      <c r="G16" s="169">
        <v>0.5270528683481478</v>
      </c>
      <c r="H16" s="166"/>
      <c r="I16" s="137" t="s">
        <v>65</v>
      </c>
      <c r="J16" s="562">
        <v>2.3693480233980546E-2</v>
      </c>
      <c r="K16" s="562">
        <v>0.25004660684911661</v>
      </c>
      <c r="L16" s="598">
        <v>2.2637215664471893E-2</v>
      </c>
      <c r="M16" s="598">
        <v>0.24502433527563328</v>
      </c>
      <c r="N16" s="599">
        <v>0.27204740618335049</v>
      </c>
    </row>
    <row r="17" spans="2:14" ht="12.75" thickBot="1">
      <c r="B17" s="170" t="s">
        <v>60</v>
      </c>
      <c r="C17" s="160"/>
      <c r="D17" s="171">
        <v>0</v>
      </c>
      <c r="E17" s="172">
        <v>0</v>
      </c>
      <c r="F17" s="171">
        <v>0</v>
      </c>
      <c r="G17" s="169">
        <v>0</v>
      </c>
      <c r="H17" s="166"/>
      <c r="I17" s="137" t="s">
        <v>66</v>
      </c>
      <c r="J17" s="562">
        <v>2.2846255848930075E-2</v>
      </c>
      <c r="K17" s="600">
        <v>0.24219964330085786</v>
      </c>
      <c r="L17" s="600">
        <v>2.2640450410816193E-2</v>
      </c>
      <c r="M17" s="600">
        <v>0.24549245596922553</v>
      </c>
      <c r="N17" s="600">
        <v>0.27061005121663867</v>
      </c>
    </row>
    <row r="18" spans="2:14" ht="12.75" thickBot="1">
      <c r="B18" s="173" t="s">
        <v>28</v>
      </c>
      <c r="C18" s="174"/>
      <c r="D18" s="175">
        <v>54789</v>
      </c>
      <c r="E18" s="566">
        <v>1</v>
      </c>
      <c r="F18" s="565">
        <v>2824542399.4099998</v>
      </c>
      <c r="G18" s="545">
        <v>1</v>
      </c>
      <c r="H18" s="95"/>
      <c r="I18" s="627" t="s">
        <v>432</v>
      </c>
      <c r="J18" s="728"/>
      <c r="K18" s="729"/>
      <c r="L18" s="729"/>
      <c r="M18" s="729"/>
      <c r="N18" s="730"/>
    </row>
    <row r="19" spans="2:14" ht="12" customHeight="1">
      <c r="B19" s="40"/>
      <c r="C19" s="160"/>
      <c r="D19" s="176"/>
      <c r="E19" s="177"/>
      <c r="F19" s="176"/>
      <c r="G19" s="177"/>
      <c r="H19" s="95"/>
      <c r="I19" s="137" t="s">
        <v>65</v>
      </c>
      <c r="J19" s="561">
        <v>2.0745653537261821E-2</v>
      </c>
      <c r="K19" s="561">
        <v>0.22241818688835724</v>
      </c>
      <c r="L19" s="561">
        <v>1.948588671366118E-2</v>
      </c>
      <c r="M19" s="598">
        <v>0.21517740855260259</v>
      </c>
      <c r="N19" s="561">
        <v>0.19866696452807786</v>
      </c>
    </row>
    <row r="20" spans="2:14" ht="12.75" thickBot="1">
      <c r="H20" s="95"/>
      <c r="I20" s="178" t="s">
        <v>66</v>
      </c>
      <c r="J20" s="600">
        <v>1.9557160065243395E-2</v>
      </c>
      <c r="K20" s="601">
        <v>0.21101753505496801</v>
      </c>
      <c r="L20" s="602">
        <v>1.9463443957757637E-2</v>
      </c>
      <c r="M20" s="600">
        <v>0.21542250603288482</v>
      </c>
      <c r="N20" s="603">
        <v>0.18875853750360527</v>
      </c>
    </row>
    <row r="21" spans="2:14">
      <c r="B21" s="736" t="s">
        <v>67</v>
      </c>
      <c r="C21" s="737"/>
      <c r="D21" s="711" t="s">
        <v>46</v>
      </c>
      <c r="E21" s="711" t="s">
        <v>47</v>
      </c>
      <c r="F21" s="711" t="s">
        <v>48</v>
      </c>
      <c r="G21" s="711" t="s">
        <v>49</v>
      </c>
      <c r="H21" s="161"/>
      <c r="I21" s="731"/>
      <c r="J21" s="731"/>
      <c r="K21" s="731"/>
      <c r="L21" s="731"/>
      <c r="M21" s="731"/>
      <c r="N21" s="731"/>
    </row>
    <row r="22" spans="2:14" ht="12.75" thickBot="1">
      <c r="B22" s="738"/>
      <c r="C22" s="739"/>
      <c r="D22" s="712"/>
      <c r="E22" s="712"/>
      <c r="F22" s="712"/>
      <c r="G22" s="712"/>
      <c r="H22" s="162"/>
      <c r="I22" s="577"/>
      <c r="J22" s="577"/>
      <c r="K22" s="577"/>
      <c r="L22" s="577"/>
      <c r="M22" s="577"/>
      <c r="N22" s="179"/>
    </row>
    <row r="23" spans="2:14">
      <c r="B23" s="56" t="s">
        <v>68</v>
      </c>
      <c r="C23" s="115"/>
      <c r="D23" s="180">
        <v>19210</v>
      </c>
      <c r="E23" s="169">
        <v>0.35061782474584313</v>
      </c>
      <c r="F23" s="181">
        <v>1275031711.6099999</v>
      </c>
      <c r="G23" s="169">
        <v>0.45141177979000524</v>
      </c>
      <c r="H23" s="162"/>
      <c r="I23" s="577"/>
      <c r="J23" s="577"/>
      <c r="K23" s="577"/>
      <c r="L23" s="577"/>
      <c r="M23" s="577"/>
      <c r="N23" s="193"/>
    </row>
    <row r="24" spans="2:14" ht="12.75" thickBot="1">
      <c r="B24" s="74" t="s">
        <v>69</v>
      </c>
      <c r="C24" s="86"/>
      <c r="D24" s="190">
        <v>35579</v>
      </c>
      <c r="E24" s="172">
        <v>0.64938217525415687</v>
      </c>
      <c r="F24" s="151">
        <v>1549510687.8</v>
      </c>
      <c r="G24" s="172">
        <v>0.54858822020999476</v>
      </c>
      <c r="H24" s="162"/>
      <c r="I24" s="75"/>
      <c r="J24" s="193"/>
      <c r="K24" s="193"/>
      <c r="L24" s="193"/>
      <c r="M24" s="193"/>
      <c r="N24" s="193"/>
    </row>
    <row r="25" spans="2:14" ht="12.75" thickBot="1">
      <c r="B25" s="173" t="s">
        <v>28</v>
      </c>
      <c r="C25" s="80"/>
      <c r="D25" s="175">
        <v>54789</v>
      </c>
      <c r="E25" s="566">
        <v>1</v>
      </c>
      <c r="F25" s="565">
        <v>2824542399.4099998</v>
      </c>
      <c r="G25" s="102">
        <v>1</v>
      </c>
      <c r="H25" s="95"/>
    </row>
    <row r="26" spans="2:14">
      <c r="B26" s="40"/>
      <c r="C26" s="78"/>
      <c r="D26" s="182"/>
      <c r="E26" s="183"/>
      <c r="F26" s="182"/>
      <c r="G26" s="183"/>
      <c r="H26" s="95"/>
    </row>
    <row r="27" spans="2:14" ht="12.75" thickBot="1"/>
    <row r="28" spans="2:14" ht="12" customHeight="1">
      <c r="B28" s="736" t="s">
        <v>70</v>
      </c>
      <c r="C28" s="737"/>
      <c r="D28" s="711" t="s">
        <v>46</v>
      </c>
      <c r="E28" s="711" t="s">
        <v>47</v>
      </c>
      <c r="F28" s="711" t="s">
        <v>48</v>
      </c>
      <c r="G28" s="711" t="s">
        <v>49</v>
      </c>
      <c r="I28" s="736" t="s">
        <v>71</v>
      </c>
      <c r="J28" s="737"/>
    </row>
    <row r="29" spans="2:14" ht="12.75" thickBot="1">
      <c r="B29" s="738"/>
      <c r="C29" s="739"/>
      <c r="D29" s="712"/>
      <c r="E29" s="712"/>
      <c r="F29" s="712"/>
      <c r="G29" s="712"/>
      <c r="I29" s="738"/>
      <c r="J29" s="739"/>
    </row>
    <row r="30" spans="2:14">
      <c r="B30" s="184" t="s">
        <v>72</v>
      </c>
      <c r="C30" s="185"/>
      <c r="D30" s="611">
        <v>37555</v>
      </c>
      <c r="E30" s="187">
        <v>0.68544780886674328</v>
      </c>
      <c r="F30" s="611">
        <v>366687045.63999999</v>
      </c>
      <c r="G30" s="188">
        <v>0.12982175297371878</v>
      </c>
      <c r="I30" s="194" t="s">
        <v>478</v>
      </c>
      <c r="J30" s="615">
        <v>4.3400000000000001E-2</v>
      </c>
    </row>
    <row r="31" spans="2:14">
      <c r="B31" s="186" t="s">
        <v>73</v>
      </c>
      <c r="C31" s="90"/>
      <c r="D31" s="612">
        <v>7252</v>
      </c>
      <c r="E31" s="187">
        <v>0.13236233550530216</v>
      </c>
      <c r="F31" s="612">
        <v>527375650.36000001</v>
      </c>
      <c r="G31" s="188">
        <v>0.18671189020570553</v>
      </c>
      <c r="I31" s="195" t="s">
        <v>74</v>
      </c>
      <c r="J31" s="616">
        <v>43924</v>
      </c>
    </row>
    <row r="32" spans="2:14">
      <c r="B32" s="186" t="s">
        <v>75</v>
      </c>
      <c r="C32" s="90"/>
      <c r="D32" s="612">
        <v>4303</v>
      </c>
      <c r="E32" s="187">
        <v>7.8537662669513952E-2</v>
      </c>
      <c r="F32" s="612">
        <v>528662855.52999997</v>
      </c>
      <c r="G32" s="188">
        <v>0.18716761187243244</v>
      </c>
      <c r="I32" s="195" t="s">
        <v>76</v>
      </c>
      <c r="J32" s="617">
        <v>4.99E-2</v>
      </c>
      <c r="K32" s="189"/>
      <c r="L32" s="189"/>
      <c r="M32" s="189"/>
    </row>
    <row r="33" spans="2:14" ht="12.75" thickBot="1">
      <c r="B33" s="186" t="s">
        <v>77</v>
      </c>
      <c r="C33" s="90"/>
      <c r="D33" s="612">
        <v>2448</v>
      </c>
      <c r="E33" s="187">
        <v>4.4680501560532222E-2</v>
      </c>
      <c r="F33" s="612">
        <v>421059582.77999997</v>
      </c>
      <c r="G33" s="188">
        <v>0.1490717869443037</v>
      </c>
      <c r="I33" s="196" t="s">
        <v>78</v>
      </c>
      <c r="J33" s="618">
        <v>43346</v>
      </c>
      <c r="K33" s="189"/>
      <c r="L33" s="189"/>
      <c r="M33" s="189"/>
    </row>
    <row r="34" spans="2:14" ht="12.75" thickBot="1">
      <c r="B34" s="186" t="s">
        <v>79</v>
      </c>
      <c r="C34" s="90"/>
      <c r="D34" s="612">
        <v>1340</v>
      </c>
      <c r="E34" s="187">
        <v>2.4457464089507018E-2</v>
      </c>
      <c r="F34" s="612">
        <v>297754616.63</v>
      </c>
      <c r="G34" s="188">
        <v>0.1054169399943141</v>
      </c>
    </row>
    <row r="35" spans="2:14">
      <c r="B35" s="186" t="s">
        <v>80</v>
      </c>
      <c r="C35" s="90"/>
      <c r="D35" s="612">
        <v>765</v>
      </c>
      <c r="E35" s="187">
        <v>1.3962656737666319E-2</v>
      </c>
      <c r="F35" s="612">
        <v>208539267.59999999</v>
      </c>
      <c r="G35" s="188">
        <v>7.3831169127983473E-2</v>
      </c>
      <c r="I35" s="667" t="s">
        <v>485</v>
      </c>
      <c r="J35" s="668"/>
      <c r="K35" s="669" t="s">
        <v>20</v>
      </c>
      <c r="L35" s="670" t="s">
        <v>99</v>
      </c>
      <c r="M35" s="671" t="s">
        <v>100</v>
      </c>
      <c r="N35" s="672" t="s">
        <v>99</v>
      </c>
    </row>
    <row r="36" spans="2:14" ht="12.75" thickBot="1">
      <c r="B36" s="186" t="s">
        <v>81</v>
      </c>
      <c r="C36" s="90"/>
      <c r="D36" s="612">
        <v>415</v>
      </c>
      <c r="E36" s="187">
        <v>7.5745131321980691E-3</v>
      </c>
      <c r="F36" s="612">
        <v>134105296.2</v>
      </c>
      <c r="G36" s="188">
        <v>4.7478592011227151E-2</v>
      </c>
      <c r="I36" s="673"/>
      <c r="J36" s="674"/>
      <c r="K36" s="675" t="s">
        <v>486</v>
      </c>
      <c r="L36" s="676" t="s">
        <v>103</v>
      </c>
      <c r="M36" s="677" t="s">
        <v>25</v>
      </c>
      <c r="N36" s="678" t="s">
        <v>104</v>
      </c>
    </row>
    <row r="37" spans="2:14">
      <c r="B37" s="186" t="s">
        <v>82</v>
      </c>
      <c r="C37" s="90"/>
      <c r="D37" s="612">
        <v>218</v>
      </c>
      <c r="E37" s="187">
        <v>3.9789008742630817E-3</v>
      </c>
      <c r="F37" s="612">
        <v>81136971.569999993</v>
      </c>
      <c r="G37" s="188">
        <v>2.8725704944966714E-2</v>
      </c>
      <c r="I37" s="679" t="s">
        <v>487</v>
      </c>
      <c r="J37" s="680"/>
      <c r="K37" s="681">
        <v>27349</v>
      </c>
      <c r="L37" s="682">
        <v>86.07622824410663</v>
      </c>
      <c r="M37" s="681">
        <v>2316762508.5999999</v>
      </c>
      <c r="N37" s="682">
        <v>82.022578562953527</v>
      </c>
    </row>
    <row r="38" spans="2:14" ht="12.75" thickBot="1">
      <c r="B38" s="186" t="s">
        <v>83</v>
      </c>
      <c r="C38" s="90"/>
      <c r="D38" s="612">
        <v>156</v>
      </c>
      <c r="E38" s="187">
        <v>2.8472868641515633E-3</v>
      </c>
      <c r="F38" s="612">
        <v>65529267.780000001</v>
      </c>
      <c r="G38" s="188">
        <v>2.319995897165076E-2</v>
      </c>
      <c r="H38" s="160"/>
      <c r="I38" s="683" t="s">
        <v>488</v>
      </c>
      <c r="J38" s="684"/>
      <c r="K38" s="681">
        <v>4424</v>
      </c>
      <c r="L38" s="682">
        <v>13.92377175589337</v>
      </c>
      <c r="M38" s="681">
        <v>507779890.81</v>
      </c>
      <c r="N38" s="682">
        <v>17.977421437046466</v>
      </c>
    </row>
    <row r="39" spans="2:14" ht="12.75" thickBot="1">
      <c r="B39" s="186" t="s">
        <v>84</v>
      </c>
      <c r="C39" s="90"/>
      <c r="D39" s="612">
        <v>120</v>
      </c>
      <c r="E39" s="187">
        <v>2.1902206647319718E-3</v>
      </c>
      <c r="F39" s="612">
        <v>56707406.920000002</v>
      </c>
      <c r="G39" s="188">
        <v>2.0076670448227377E-2</v>
      </c>
      <c r="H39" s="160"/>
      <c r="I39" s="685" t="s">
        <v>28</v>
      </c>
      <c r="J39" s="686"/>
      <c r="K39" s="687">
        <v>31773</v>
      </c>
      <c r="L39" s="688">
        <v>100</v>
      </c>
      <c r="M39" s="687">
        <v>2824542399.4099998</v>
      </c>
      <c r="N39" s="688">
        <v>100</v>
      </c>
    </row>
    <row r="40" spans="2:14" ht="12" customHeight="1">
      <c r="B40" s="186" t="s">
        <v>85</v>
      </c>
      <c r="C40" s="90"/>
      <c r="D40" s="612">
        <v>75</v>
      </c>
      <c r="E40" s="187">
        <v>1.3688879154574824E-3</v>
      </c>
      <c r="F40" s="612">
        <v>38723472.210000001</v>
      </c>
      <c r="G40" s="188">
        <v>1.3709644513776351E-2</v>
      </c>
      <c r="H40" s="160"/>
      <c r="I40" s="689"/>
      <c r="J40" s="689"/>
      <c r="K40" s="689"/>
      <c r="L40" s="689"/>
      <c r="M40" s="689"/>
      <c r="N40" s="689"/>
    </row>
    <row r="41" spans="2:14" ht="12.75">
      <c r="B41" s="186" t="s">
        <v>86</v>
      </c>
      <c r="C41" s="90"/>
      <c r="D41" s="612">
        <v>30</v>
      </c>
      <c r="E41" s="187">
        <v>5.4755516618299296E-4</v>
      </c>
      <c r="F41" s="612">
        <v>17089456.43</v>
      </c>
      <c r="G41" s="188">
        <v>6.0503451580580635E-3</v>
      </c>
      <c r="H41" s="160"/>
      <c r="I41" s="694" t="s">
        <v>489</v>
      </c>
      <c r="J41" s="690"/>
      <c r="K41" s="691"/>
      <c r="L41" s="692"/>
      <c r="M41" s="692"/>
      <c r="N41" s="689"/>
    </row>
    <row r="42" spans="2:14" ht="12.75">
      <c r="B42" s="186" t="s">
        <v>87</v>
      </c>
      <c r="C42" s="90"/>
      <c r="D42" s="612">
        <v>36</v>
      </c>
      <c r="E42" s="187">
        <v>6.570661994195915E-4</v>
      </c>
      <c r="F42" s="612">
        <v>22590650.879999999</v>
      </c>
      <c r="G42" s="188">
        <v>7.9979861108542064E-3</v>
      </c>
      <c r="I42" s="694" t="s">
        <v>496</v>
      </c>
      <c r="J42" s="693"/>
      <c r="K42" s="692"/>
      <c r="L42" s="692"/>
      <c r="M42" s="692"/>
      <c r="N42" s="689"/>
    </row>
    <row r="43" spans="2:14" ht="12.75">
      <c r="B43" s="186" t="s">
        <v>88</v>
      </c>
      <c r="C43" s="90"/>
      <c r="D43" s="612">
        <v>20</v>
      </c>
      <c r="E43" s="187">
        <v>3.6503677745532864E-4</v>
      </c>
      <c r="F43" s="612">
        <v>13410613.359999999</v>
      </c>
      <c r="G43" s="188">
        <v>4.7478888484029317E-3</v>
      </c>
      <c r="I43" s="694" t="s">
        <v>490</v>
      </c>
      <c r="J43" s="692"/>
      <c r="K43" s="692"/>
      <c r="L43" s="692"/>
      <c r="M43" s="692"/>
      <c r="N43" s="689"/>
    </row>
    <row r="44" spans="2:14" ht="12.75">
      <c r="B44" s="186" t="s">
        <v>89</v>
      </c>
      <c r="C44" s="90"/>
      <c r="D44" s="612">
        <v>19</v>
      </c>
      <c r="E44" s="187">
        <v>3.4678493858256219E-4</v>
      </c>
      <c r="F44" s="612">
        <v>13713780.09</v>
      </c>
      <c r="G44" s="188">
        <v>4.8552218911157357E-3</v>
      </c>
      <c r="I44" s="694" t="s">
        <v>491</v>
      </c>
      <c r="J44" s="692"/>
      <c r="K44" s="692"/>
      <c r="L44" s="692"/>
      <c r="M44" s="692"/>
      <c r="N44" s="689"/>
    </row>
    <row r="45" spans="2:14" ht="12.75">
      <c r="B45" s="186" t="s">
        <v>90</v>
      </c>
      <c r="C45" s="90"/>
      <c r="D45" s="612">
        <v>12</v>
      </c>
      <c r="E45" s="187">
        <v>2.1902206647319718E-4</v>
      </c>
      <c r="F45" s="612">
        <v>9150915.4700000007</v>
      </c>
      <c r="G45" s="188">
        <v>3.2397869020877415E-3</v>
      </c>
      <c r="I45" s="694" t="s">
        <v>492</v>
      </c>
      <c r="J45" s="692"/>
      <c r="K45" s="692"/>
      <c r="L45" s="692"/>
      <c r="M45" s="692"/>
      <c r="N45" s="689"/>
    </row>
    <row r="46" spans="2:14" ht="12.75">
      <c r="B46" s="186" t="s">
        <v>441</v>
      </c>
      <c r="C46" s="90"/>
      <c r="D46" s="612">
        <v>14</v>
      </c>
      <c r="E46" s="187">
        <v>2.5552574421873004E-4</v>
      </c>
      <c r="F46" s="612">
        <v>11823141.07</v>
      </c>
      <c r="G46" s="188">
        <v>4.1858607158701735E-3</v>
      </c>
      <c r="I46" s="694" t="s">
        <v>493</v>
      </c>
      <c r="J46" s="692"/>
      <c r="K46" s="692"/>
      <c r="L46" s="692"/>
      <c r="M46" s="692"/>
      <c r="N46" s="689"/>
    </row>
    <row r="47" spans="2:14" ht="12.75">
      <c r="B47" s="186" t="s">
        <v>442</v>
      </c>
      <c r="C47" s="90"/>
      <c r="D47" s="612">
        <v>11</v>
      </c>
      <c r="E47" s="187">
        <v>2.0077022760043073E-4</v>
      </c>
      <c r="F47" s="612">
        <v>10482408.890000001</v>
      </c>
      <c r="G47" s="188">
        <v>3.7111883653046245E-3</v>
      </c>
      <c r="I47" s="694" t="s">
        <v>494</v>
      </c>
      <c r="J47" s="692"/>
      <c r="K47" s="692"/>
      <c r="L47" s="692"/>
      <c r="M47" s="692"/>
      <c r="N47" s="689"/>
    </row>
    <row r="48" spans="2:14" ht="13.5" thickBot="1">
      <c r="B48" s="186" t="s">
        <v>91</v>
      </c>
      <c r="C48" s="90"/>
      <c r="D48" s="612">
        <v>0</v>
      </c>
      <c r="E48" s="187">
        <v>0</v>
      </c>
      <c r="F48" s="612">
        <v>0</v>
      </c>
      <c r="G48" s="188">
        <v>0</v>
      </c>
      <c r="I48" s="695"/>
      <c r="J48" s="692"/>
      <c r="K48" s="692"/>
      <c r="L48" s="692"/>
      <c r="M48" s="692"/>
      <c r="N48" s="689"/>
    </row>
    <row r="49" spans="2:14" ht="13.5" thickBot="1">
      <c r="B49" s="173" t="s">
        <v>28</v>
      </c>
      <c r="C49" s="80"/>
      <c r="D49" s="613">
        <v>54789</v>
      </c>
      <c r="E49" s="576">
        <v>1</v>
      </c>
      <c r="F49" s="613">
        <v>2824542399.4100003</v>
      </c>
      <c r="G49" s="614">
        <v>0.99999999999999978</v>
      </c>
      <c r="I49" s="694" t="s">
        <v>495</v>
      </c>
      <c r="J49" s="692"/>
      <c r="K49" s="692"/>
      <c r="L49" s="692"/>
      <c r="M49" s="692"/>
      <c r="N49" s="689"/>
    </row>
    <row r="50" spans="2:14" ht="12" customHeight="1">
      <c r="B50" s="742" t="s">
        <v>506</v>
      </c>
      <c r="C50" s="742"/>
      <c r="D50" s="742"/>
      <c r="E50" s="742"/>
      <c r="F50" s="742"/>
      <c r="G50" s="742"/>
      <c r="H50" s="580"/>
    </row>
    <row r="51" spans="2:14" ht="12" customHeight="1">
      <c r="B51" s="743"/>
      <c r="C51" s="743"/>
      <c r="D51" s="743"/>
      <c r="E51" s="743"/>
      <c r="F51" s="743"/>
      <c r="G51" s="743"/>
      <c r="H51" s="580"/>
    </row>
    <row r="53" spans="2:14">
      <c r="C53" s="191"/>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topLeftCell="A16" zoomScaleNormal="100" zoomScalePageLayoutView="80" workbookViewId="0">
      <selection activeCell="A16" sqref="A1:XFD1048576"/>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09" t="s">
        <v>98</v>
      </c>
      <c r="C2" s="201" t="s">
        <v>20</v>
      </c>
      <c r="D2" s="202" t="s">
        <v>99</v>
      </c>
      <c r="E2" s="203" t="s">
        <v>100</v>
      </c>
      <c r="F2" s="202" t="s">
        <v>99</v>
      </c>
      <c r="H2" s="748" t="s">
        <v>101</v>
      </c>
      <c r="I2" s="749"/>
      <c r="J2" s="202" t="s">
        <v>20</v>
      </c>
      <c r="K2" s="202" t="s">
        <v>99</v>
      </c>
      <c r="L2" s="203" t="s">
        <v>100</v>
      </c>
      <c r="M2" s="202" t="s">
        <v>99</v>
      </c>
    </row>
    <row r="3" spans="2:14" ht="12.75" thickBot="1">
      <c r="B3" s="710"/>
      <c r="C3" s="204" t="s">
        <v>102</v>
      </c>
      <c r="D3" s="205" t="s">
        <v>103</v>
      </c>
      <c r="E3" s="206" t="s">
        <v>25</v>
      </c>
      <c r="F3" s="205" t="s">
        <v>104</v>
      </c>
      <c r="H3" s="752" t="s">
        <v>105</v>
      </c>
      <c r="I3" s="753"/>
      <c r="J3" s="207" t="s">
        <v>102</v>
      </c>
      <c r="K3" s="207" t="s">
        <v>103</v>
      </c>
      <c r="L3" s="208" t="s">
        <v>25</v>
      </c>
      <c r="M3" s="207" t="s">
        <v>104</v>
      </c>
    </row>
    <row r="4" spans="2:14">
      <c r="B4" s="209" t="s">
        <v>106</v>
      </c>
      <c r="C4" s="210">
        <v>18467</v>
      </c>
      <c r="D4" s="211">
        <v>0.33705670846337771</v>
      </c>
      <c r="E4" s="212">
        <v>443748304.46000004</v>
      </c>
      <c r="F4" s="211">
        <v>0.15710449400677842</v>
      </c>
      <c r="H4" s="56" t="s">
        <v>107</v>
      </c>
      <c r="I4" s="57"/>
      <c r="J4" s="213">
        <v>25229</v>
      </c>
      <c r="K4" s="211">
        <v>0.46047564292102428</v>
      </c>
      <c r="L4" s="213">
        <v>438377709.44</v>
      </c>
      <c r="M4" s="214">
        <v>0.15520309043035424</v>
      </c>
    </row>
    <row r="5" spans="2:14">
      <c r="B5" s="137" t="s">
        <v>108</v>
      </c>
      <c r="C5" s="210">
        <v>19216</v>
      </c>
      <c r="D5" s="211">
        <v>0.35072733577907972</v>
      </c>
      <c r="E5" s="212">
        <v>861668282.91999996</v>
      </c>
      <c r="F5" s="211">
        <v>0.30506473653926663</v>
      </c>
      <c r="H5" s="74" t="s">
        <v>109</v>
      </c>
      <c r="I5" s="75"/>
      <c r="J5" s="215">
        <v>17386</v>
      </c>
      <c r="K5" s="211">
        <v>0.31732647064191716</v>
      </c>
      <c r="L5" s="215">
        <v>1090690089.1500001</v>
      </c>
      <c r="M5" s="211">
        <v>0.3861475364568176</v>
      </c>
    </row>
    <row r="6" spans="2:14">
      <c r="B6" s="137" t="s">
        <v>110</v>
      </c>
      <c r="C6" s="210">
        <v>10845</v>
      </c>
      <c r="D6" s="211">
        <v>0.19794119257515194</v>
      </c>
      <c r="E6" s="212">
        <v>773405797.66999996</v>
      </c>
      <c r="F6" s="211">
        <v>0.27381631723126243</v>
      </c>
      <c r="H6" s="74" t="s">
        <v>111</v>
      </c>
      <c r="I6" s="75"/>
      <c r="J6" s="215">
        <v>9928</v>
      </c>
      <c r="K6" s="211">
        <v>0.18120425632882514</v>
      </c>
      <c r="L6" s="215">
        <v>1005218375.88</v>
      </c>
      <c r="M6" s="211">
        <v>0.35588716108137491</v>
      </c>
    </row>
    <row r="7" spans="2:14">
      <c r="B7" s="137" t="s">
        <v>112</v>
      </c>
      <c r="C7" s="210">
        <v>2895</v>
      </c>
      <c r="D7" s="211">
        <v>5.2839073536658822E-2</v>
      </c>
      <c r="E7" s="212">
        <v>248883846.40000001</v>
      </c>
      <c r="F7" s="211">
        <v>8.8114749650062829E-2</v>
      </c>
      <c r="H7" s="74" t="s">
        <v>113</v>
      </c>
      <c r="I7" s="75"/>
      <c r="J7" s="215">
        <v>749</v>
      </c>
      <c r="K7" s="211">
        <v>1.3670627315702058E-2</v>
      </c>
      <c r="L7" s="215">
        <v>100515085.37</v>
      </c>
      <c r="M7" s="211">
        <v>3.5586325555246018E-2</v>
      </c>
    </row>
    <row r="8" spans="2:14">
      <c r="B8" s="137" t="s">
        <v>114</v>
      </c>
      <c r="C8" s="210">
        <v>2079</v>
      </c>
      <c r="D8" s="211">
        <v>3.794557301648141E-2</v>
      </c>
      <c r="E8" s="212">
        <v>256105005.80000001</v>
      </c>
      <c r="F8" s="211">
        <v>9.0671326390248566E-2</v>
      </c>
      <c r="H8" s="74" t="s">
        <v>115</v>
      </c>
      <c r="I8" s="75"/>
      <c r="J8" s="215">
        <v>704</v>
      </c>
      <c r="K8" s="211">
        <v>1.2849294566427567E-2</v>
      </c>
      <c r="L8" s="215">
        <v>101736844.37</v>
      </c>
      <c r="M8" s="211">
        <v>3.6018876682910171E-2</v>
      </c>
    </row>
    <row r="9" spans="2:14">
      <c r="B9" s="137" t="s">
        <v>116</v>
      </c>
      <c r="C9" s="210">
        <v>1013</v>
      </c>
      <c r="D9" s="211">
        <v>1.8489112778112396E-2</v>
      </c>
      <c r="E9" s="212">
        <v>179199184.61000001</v>
      </c>
      <c r="F9" s="211">
        <v>6.3443616441173509E-2</v>
      </c>
      <c r="H9" s="74" t="s">
        <v>117</v>
      </c>
      <c r="I9" s="75"/>
      <c r="J9" s="215">
        <v>406</v>
      </c>
      <c r="K9" s="211">
        <v>7.4102465823431708E-3</v>
      </c>
      <c r="L9" s="215">
        <v>52390346.630000003</v>
      </c>
      <c r="M9" s="211">
        <v>1.8548259937943741E-2</v>
      </c>
    </row>
    <row r="10" spans="2:14">
      <c r="B10" s="137" t="s">
        <v>118</v>
      </c>
      <c r="C10" s="210">
        <v>274</v>
      </c>
      <c r="D10" s="211">
        <v>5.0010038511380025E-3</v>
      </c>
      <c r="E10" s="212">
        <v>61531977.549999997</v>
      </c>
      <c r="F10" s="211">
        <v>2.178475974120728E-2</v>
      </c>
      <c r="H10" s="74" t="s">
        <v>119</v>
      </c>
      <c r="I10" s="75"/>
      <c r="J10" s="215">
        <v>137</v>
      </c>
      <c r="K10" s="211">
        <v>2.5005019255690012E-3</v>
      </c>
      <c r="L10" s="215">
        <v>13617305.59</v>
      </c>
      <c r="M10" s="211">
        <v>4.8210660929871073E-3</v>
      </c>
      <c r="N10" s="467"/>
    </row>
    <row r="11" spans="2:14">
      <c r="B11" s="137" t="s">
        <v>120</v>
      </c>
      <c r="C11" s="210">
        <v>0</v>
      </c>
      <c r="D11" s="211">
        <v>0</v>
      </c>
      <c r="E11" s="212">
        <v>0</v>
      </c>
      <c r="F11" s="211">
        <v>0</v>
      </c>
      <c r="H11" s="74" t="s">
        <v>121</v>
      </c>
      <c r="I11" s="75"/>
      <c r="J11" s="215">
        <v>250</v>
      </c>
      <c r="K11" s="211">
        <v>4.5629597181916079E-3</v>
      </c>
      <c r="L11" s="215">
        <v>21996642.98</v>
      </c>
      <c r="M11" s="211">
        <v>7.7876837623661556E-3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54789</v>
      </c>
      <c r="D13" s="546">
        <v>1</v>
      </c>
      <c r="E13" s="218">
        <v>2824542399.4100008</v>
      </c>
      <c r="F13" s="546">
        <v>0.99999999999999967</v>
      </c>
      <c r="H13" s="173" t="s">
        <v>28</v>
      </c>
      <c r="I13" s="219"/>
      <c r="J13" s="220">
        <v>54789</v>
      </c>
      <c r="K13" s="546">
        <v>1</v>
      </c>
      <c r="L13" s="220">
        <v>2824542399.4100003</v>
      </c>
      <c r="M13" s="217">
        <v>0.99999999999999989</v>
      </c>
    </row>
    <row r="14" spans="2:14">
      <c r="B14" s="742" t="s">
        <v>507</v>
      </c>
      <c r="C14" s="754"/>
      <c r="D14" s="754"/>
      <c r="E14" s="754"/>
      <c r="F14" s="754"/>
      <c r="H14" s="715" t="s">
        <v>508</v>
      </c>
      <c r="I14" s="756"/>
      <c r="J14" s="756"/>
      <c r="K14" s="756"/>
      <c r="L14" s="756"/>
      <c r="M14" s="756"/>
    </row>
    <row r="15" spans="2:14">
      <c r="B15" s="755"/>
      <c r="C15" s="755"/>
      <c r="D15" s="755"/>
      <c r="E15" s="755"/>
      <c r="F15" s="755"/>
      <c r="H15" s="757"/>
      <c r="I15" s="757"/>
      <c r="J15" s="757"/>
      <c r="K15" s="757"/>
      <c r="L15" s="757"/>
      <c r="M15" s="757"/>
    </row>
    <row r="16" spans="2:14" ht="12.75">
      <c r="B16" s="606"/>
      <c r="C16" s="606"/>
      <c r="D16" s="606"/>
      <c r="E16" s="606"/>
      <c r="F16" s="606"/>
      <c r="H16" s="607"/>
      <c r="I16" s="607"/>
      <c r="J16" s="607"/>
      <c r="K16" s="607"/>
      <c r="L16" s="607"/>
      <c r="M16" s="607"/>
    </row>
    <row r="18" spans="2:13" ht="12.75" thickBot="1"/>
    <row r="19" spans="2:13">
      <c r="B19" s="709" t="s">
        <v>123</v>
      </c>
      <c r="C19" s="201" t="s">
        <v>20</v>
      </c>
      <c r="D19" s="202" t="s">
        <v>99</v>
      </c>
      <c r="E19" s="203" t="s">
        <v>100</v>
      </c>
      <c r="F19" s="202" t="s">
        <v>99</v>
      </c>
      <c r="H19" s="748" t="s">
        <v>124</v>
      </c>
      <c r="I19" s="749"/>
      <c r="J19" s="201" t="s">
        <v>20</v>
      </c>
      <c r="K19" s="202" t="s">
        <v>99</v>
      </c>
      <c r="L19" s="203" t="s">
        <v>100</v>
      </c>
      <c r="M19" s="202" t="s">
        <v>99</v>
      </c>
    </row>
    <row r="20" spans="2:13" ht="12.75" thickBot="1">
      <c r="B20" s="710"/>
      <c r="C20" s="221" t="s">
        <v>102</v>
      </c>
      <c r="D20" s="207" t="s">
        <v>103</v>
      </c>
      <c r="E20" s="208" t="s">
        <v>25</v>
      </c>
      <c r="F20" s="207" t="s">
        <v>104</v>
      </c>
      <c r="H20" s="750" t="s">
        <v>125</v>
      </c>
      <c r="I20" s="751"/>
      <c r="J20" s="221" t="s">
        <v>102</v>
      </c>
      <c r="K20" s="205" t="s">
        <v>103</v>
      </c>
      <c r="L20" s="208" t="s">
        <v>25</v>
      </c>
      <c r="M20" s="207" t="s">
        <v>104</v>
      </c>
    </row>
    <row r="21" spans="2:13">
      <c r="B21" s="92" t="s">
        <v>126</v>
      </c>
      <c r="C21" s="222">
        <v>0</v>
      </c>
      <c r="D21" s="567">
        <v>0</v>
      </c>
      <c r="E21" s="223">
        <v>0</v>
      </c>
      <c r="F21" s="224">
        <v>0</v>
      </c>
      <c r="H21" s="56" t="s">
        <v>107</v>
      </c>
      <c r="I21" s="57"/>
      <c r="J21" s="225">
        <v>19044</v>
      </c>
      <c r="K21" s="226">
        <v>0.34758801949296392</v>
      </c>
      <c r="L21" s="225">
        <v>220497718.15000001</v>
      </c>
      <c r="M21" s="214">
        <v>7.8064934764674923E-2</v>
      </c>
    </row>
    <row r="22" spans="2:13">
      <c r="B22" s="96" t="s">
        <v>127</v>
      </c>
      <c r="C22" s="227">
        <v>277</v>
      </c>
      <c r="D22" s="228">
        <v>5.0557593677563011E-3</v>
      </c>
      <c r="E22" s="229">
        <v>53552077.210000001</v>
      </c>
      <c r="F22" s="230">
        <v>1.8959558624854111E-2</v>
      </c>
      <c r="H22" s="74" t="s">
        <v>109</v>
      </c>
      <c r="I22" s="75"/>
      <c r="J22" s="231">
        <v>15331</v>
      </c>
      <c r="K22" s="232">
        <v>0.27981894175838218</v>
      </c>
      <c r="L22" s="231">
        <v>678364011.83999991</v>
      </c>
      <c r="M22" s="211">
        <v>0.24016775672466412</v>
      </c>
    </row>
    <row r="23" spans="2:13">
      <c r="B23" s="96" t="s">
        <v>128</v>
      </c>
      <c r="C23" s="227">
        <v>1072</v>
      </c>
      <c r="D23" s="228">
        <v>1.9565971271605614E-2</v>
      </c>
      <c r="E23" s="229">
        <v>200960553.28</v>
      </c>
      <c r="F23" s="230">
        <v>7.1148003769381296E-2</v>
      </c>
      <c r="H23" s="74" t="s">
        <v>111</v>
      </c>
      <c r="I23" s="75"/>
      <c r="J23" s="231">
        <v>12988</v>
      </c>
      <c r="K23" s="232">
        <v>0.2370548832794904</v>
      </c>
      <c r="L23" s="231">
        <v>1095750747.1200001</v>
      </c>
      <c r="M23" s="211">
        <v>0.38793921002881188</v>
      </c>
    </row>
    <row r="24" spans="2:13">
      <c r="B24" s="96" t="s">
        <v>129</v>
      </c>
      <c r="C24" s="227">
        <v>563</v>
      </c>
      <c r="D24" s="228">
        <v>1.0275785285367501E-2</v>
      </c>
      <c r="E24" s="229">
        <v>96678478.159999996</v>
      </c>
      <c r="F24" s="230">
        <v>3.4228014484822218E-2</v>
      </c>
      <c r="H24" s="74" t="s">
        <v>113</v>
      </c>
      <c r="I24" s="75"/>
      <c r="J24" s="231">
        <v>2187</v>
      </c>
      <c r="K24" s="232">
        <v>3.9916771614740186E-2</v>
      </c>
      <c r="L24" s="231">
        <v>235984093.19999999</v>
      </c>
      <c r="M24" s="211">
        <v>8.3547725553453606E-2</v>
      </c>
    </row>
    <row r="25" spans="2:13">
      <c r="B25" s="96" t="s">
        <v>130</v>
      </c>
      <c r="C25" s="227">
        <v>348</v>
      </c>
      <c r="D25" s="228">
        <v>6.3516399277227182E-3</v>
      </c>
      <c r="E25" s="229">
        <v>52640168.740000002</v>
      </c>
      <c r="F25" s="230">
        <v>1.8636706870109529E-2</v>
      </c>
      <c r="H25" s="74" t="s">
        <v>115</v>
      </c>
      <c r="I25" s="75"/>
      <c r="J25" s="231">
        <v>1932</v>
      </c>
      <c r="K25" s="232">
        <v>3.5262552702184743E-2</v>
      </c>
      <c r="L25" s="231">
        <v>234033080.53999999</v>
      </c>
      <c r="M25" s="211">
        <v>8.2856989715886592E-2</v>
      </c>
    </row>
    <row r="26" spans="2:13">
      <c r="B26" s="96" t="s">
        <v>131</v>
      </c>
      <c r="C26" s="227">
        <v>574</v>
      </c>
      <c r="D26" s="228">
        <v>1.0476555512967932E-2</v>
      </c>
      <c r="E26" s="229">
        <v>104452389.84999999</v>
      </c>
      <c r="F26" s="230">
        <v>3.6980287451807536E-2</v>
      </c>
      <c r="H26" s="74" t="s">
        <v>117</v>
      </c>
      <c r="I26" s="75"/>
      <c r="J26" s="231">
        <v>1750</v>
      </c>
      <c r="K26" s="232">
        <v>3.1940718027341254E-2</v>
      </c>
      <c r="L26" s="231">
        <v>201044770.83000001</v>
      </c>
      <c r="M26" s="211">
        <v>7.1177820121232707E-2</v>
      </c>
    </row>
    <row r="27" spans="2:13">
      <c r="B27" s="96" t="s">
        <v>132</v>
      </c>
      <c r="C27" s="227">
        <v>295</v>
      </c>
      <c r="D27" s="228">
        <v>5.3842924674660968E-3</v>
      </c>
      <c r="E27" s="229">
        <v>52342657.079999998</v>
      </c>
      <c r="F27" s="230">
        <v>1.8531375946395246E-2</v>
      </c>
      <c r="H27" s="74" t="s">
        <v>119</v>
      </c>
      <c r="I27" s="75"/>
      <c r="J27" s="231">
        <v>885</v>
      </c>
      <c r="K27" s="211">
        <v>1.6152877402398291E-2</v>
      </c>
      <c r="L27" s="215">
        <v>99384592.870000005</v>
      </c>
      <c r="M27" s="233">
        <v>3.5186086387217909E-2</v>
      </c>
    </row>
    <row r="28" spans="2:13">
      <c r="B28" s="96" t="s">
        <v>133</v>
      </c>
      <c r="C28" s="227">
        <v>66</v>
      </c>
      <c r="D28" s="228">
        <v>1.2046213656025846E-3</v>
      </c>
      <c r="E28" s="229">
        <v>7943353.0300000003</v>
      </c>
      <c r="F28" s="230">
        <v>2.8122619195446435E-3</v>
      </c>
      <c r="G28" s="234"/>
      <c r="H28" s="75" t="s">
        <v>121</v>
      </c>
      <c r="I28" s="235"/>
      <c r="J28" s="215">
        <v>672</v>
      </c>
      <c r="K28" s="211">
        <v>1.2265235722499043E-2</v>
      </c>
      <c r="L28" s="215">
        <v>59483384.859999999</v>
      </c>
      <c r="M28" s="211">
        <v>2.1059476704058361E-2</v>
      </c>
    </row>
    <row r="29" spans="2:13" ht="12.75" thickBot="1">
      <c r="B29" s="96" t="s">
        <v>134</v>
      </c>
      <c r="C29" s="227">
        <v>46</v>
      </c>
      <c r="D29" s="228">
        <v>8.3958458814725582E-4</v>
      </c>
      <c r="E29" s="229">
        <v>6980146.71</v>
      </c>
      <c r="F29" s="230">
        <v>2.4712486919856599E-3</v>
      </c>
      <c r="G29" s="234"/>
      <c r="H29" s="236" t="s">
        <v>61</v>
      </c>
      <c r="I29" s="121"/>
      <c r="J29" s="215">
        <v>0</v>
      </c>
      <c r="K29" s="217">
        <v>0</v>
      </c>
      <c r="L29" s="216">
        <v>0</v>
      </c>
      <c r="M29" s="217">
        <v>0</v>
      </c>
    </row>
    <row r="30" spans="2:13" ht="12.75" thickBot="1">
      <c r="B30" s="96" t="s">
        <v>135</v>
      </c>
      <c r="C30" s="227">
        <v>117</v>
      </c>
      <c r="D30" s="228">
        <v>2.1354651481136724E-3</v>
      </c>
      <c r="E30" s="229">
        <v>18895875.59</v>
      </c>
      <c r="F30" s="230">
        <v>6.6898891636206388E-3</v>
      </c>
      <c r="H30" s="173" t="s">
        <v>28</v>
      </c>
      <c r="I30" s="219"/>
      <c r="J30" s="218">
        <v>54789</v>
      </c>
      <c r="K30" s="217">
        <v>1</v>
      </c>
      <c r="L30" s="220">
        <v>2824542399.4099998</v>
      </c>
      <c r="M30" s="217">
        <v>1</v>
      </c>
    </row>
    <row r="31" spans="2:13" ht="13.5" customHeight="1">
      <c r="B31" s="96" t="s">
        <v>136</v>
      </c>
      <c r="C31" s="227">
        <v>154</v>
      </c>
      <c r="D31" s="228">
        <v>2.8107831864060302E-3</v>
      </c>
      <c r="E31" s="229">
        <v>17462334.399999999</v>
      </c>
      <c r="F31" s="230">
        <v>6.1823587437198988E-3</v>
      </c>
      <c r="H31" s="744" t="s">
        <v>509</v>
      </c>
      <c r="I31" s="744"/>
      <c r="J31" s="744"/>
      <c r="K31" s="744"/>
      <c r="L31" s="744"/>
      <c r="M31" s="744"/>
    </row>
    <row r="32" spans="2:13">
      <c r="B32" s="96" t="s">
        <v>137</v>
      </c>
      <c r="C32" s="227">
        <v>214</v>
      </c>
      <c r="D32" s="228">
        <v>3.9058935187720164E-3</v>
      </c>
      <c r="E32" s="229">
        <v>21152642</v>
      </c>
      <c r="F32" s="230">
        <v>7.4888739515535097E-3</v>
      </c>
    </row>
    <row r="33" spans="2:13" ht="12.75" thickBot="1">
      <c r="B33" s="96" t="s">
        <v>138</v>
      </c>
      <c r="C33" s="227">
        <v>166</v>
      </c>
      <c r="D33" s="228">
        <v>3.0298052528792275E-3</v>
      </c>
      <c r="E33" s="229">
        <v>15471155.34</v>
      </c>
      <c r="F33" s="230">
        <v>5.4774024079906414E-3</v>
      </c>
    </row>
    <row r="34" spans="2:13">
      <c r="B34" s="96" t="s">
        <v>139</v>
      </c>
      <c r="C34" s="227">
        <v>147</v>
      </c>
      <c r="D34" s="228">
        <v>2.6830203142966655E-3</v>
      </c>
      <c r="E34" s="229">
        <v>11146930.189999999</v>
      </c>
      <c r="F34" s="230">
        <v>3.9464552531866424E-3</v>
      </c>
      <c r="H34" s="705" t="s">
        <v>140</v>
      </c>
      <c r="I34" s="706"/>
      <c r="J34" s="201" t="s">
        <v>20</v>
      </c>
      <c r="K34" s="202" t="s">
        <v>99</v>
      </c>
      <c r="L34" s="203" t="s">
        <v>100</v>
      </c>
      <c r="M34" s="202" t="s">
        <v>99</v>
      </c>
    </row>
    <row r="35" spans="2:13" ht="12.75" thickBot="1">
      <c r="B35" s="96" t="s">
        <v>141</v>
      </c>
      <c r="C35" s="227">
        <v>80</v>
      </c>
      <c r="D35" s="228">
        <v>1.4601471098213145E-3</v>
      </c>
      <c r="E35" s="229">
        <v>4422277.0599999996</v>
      </c>
      <c r="F35" s="230">
        <v>1.565661418615539E-3</v>
      </c>
      <c r="H35" s="707"/>
      <c r="I35" s="708"/>
      <c r="J35" s="221" t="s">
        <v>102</v>
      </c>
      <c r="K35" s="207" t="s">
        <v>103</v>
      </c>
      <c r="L35" s="208" t="s">
        <v>25</v>
      </c>
      <c r="M35" s="207" t="s">
        <v>104</v>
      </c>
    </row>
    <row r="36" spans="2:13">
      <c r="B36" s="96" t="s">
        <v>142</v>
      </c>
      <c r="C36" s="227">
        <v>82</v>
      </c>
      <c r="D36" s="228">
        <v>1.4966507875668474E-3</v>
      </c>
      <c r="E36" s="229">
        <v>4238809.3600000003</v>
      </c>
      <c r="F36" s="230">
        <v>1.5007065784834446E-3</v>
      </c>
      <c r="H36" s="56" t="s">
        <v>107</v>
      </c>
      <c r="I36" s="57"/>
      <c r="J36" s="225">
        <v>2671</v>
      </c>
      <c r="K36" s="226">
        <v>4.8750661629159135E-2</v>
      </c>
      <c r="L36" s="213">
        <v>54697633.340000004</v>
      </c>
      <c r="M36" s="237">
        <v>1.9365130915161843E-2</v>
      </c>
    </row>
    <row r="37" spans="2:13">
      <c r="B37" s="96" t="s">
        <v>143</v>
      </c>
      <c r="C37" s="227">
        <v>81</v>
      </c>
      <c r="D37" s="228">
        <v>1.4783989486940809E-3</v>
      </c>
      <c r="E37" s="229">
        <v>6255317.2699999996</v>
      </c>
      <c r="F37" s="230">
        <v>2.2146303313792105E-3</v>
      </c>
      <c r="H37" s="74" t="s">
        <v>109</v>
      </c>
      <c r="I37" s="75"/>
      <c r="J37" s="231">
        <v>11958</v>
      </c>
      <c r="K37" s="232">
        <v>0.21825548924054097</v>
      </c>
      <c r="L37" s="215">
        <v>386577582.73000002</v>
      </c>
      <c r="M37" s="233">
        <v>0.13686379174578853</v>
      </c>
    </row>
    <row r="38" spans="2:13">
      <c r="B38" s="96" t="s">
        <v>144</v>
      </c>
      <c r="C38" s="227">
        <v>100</v>
      </c>
      <c r="D38" s="228">
        <v>1.8251838872766432E-3</v>
      </c>
      <c r="E38" s="229">
        <v>4406133.93</v>
      </c>
      <c r="F38" s="230">
        <v>1.5599461105347072E-3</v>
      </c>
      <c r="H38" s="74" t="s">
        <v>111</v>
      </c>
      <c r="I38" s="75"/>
      <c r="J38" s="231">
        <v>22872</v>
      </c>
      <c r="K38" s="232">
        <v>0.4174560586979138</v>
      </c>
      <c r="L38" s="215">
        <v>1134257466.3099999</v>
      </c>
      <c r="M38" s="233">
        <v>0.40157211537944254</v>
      </c>
    </row>
    <row r="39" spans="2:13">
      <c r="B39" s="96" t="s">
        <v>145</v>
      </c>
      <c r="C39" s="227">
        <v>148</v>
      </c>
      <c r="D39" s="228">
        <v>2.7012721531694318E-3</v>
      </c>
      <c r="E39" s="229">
        <v>3991894.4</v>
      </c>
      <c r="F39" s="230">
        <v>1.4132888926835865E-3</v>
      </c>
      <c r="H39" s="74" t="s">
        <v>113</v>
      </c>
      <c r="I39" s="75"/>
      <c r="J39" s="231">
        <v>4577</v>
      </c>
      <c r="K39" s="232">
        <v>8.353866652065195E-2</v>
      </c>
      <c r="L39" s="215">
        <v>314020175.18000001</v>
      </c>
      <c r="M39" s="233">
        <v>0.11117559263602969</v>
      </c>
    </row>
    <row r="40" spans="2:13">
      <c r="B40" s="96" t="s">
        <v>146</v>
      </c>
      <c r="C40" s="227">
        <v>597</v>
      </c>
      <c r="D40" s="228">
        <v>1.0896347807041559E-2</v>
      </c>
      <c r="E40" s="229">
        <v>30284260.899999999</v>
      </c>
      <c r="F40" s="230">
        <v>1.0721829102769311E-2</v>
      </c>
      <c r="H40" s="74" t="s">
        <v>115</v>
      </c>
      <c r="I40" s="75"/>
      <c r="J40" s="231">
        <v>4232</v>
      </c>
      <c r="K40" s="232">
        <v>7.7241782109547533E-2</v>
      </c>
      <c r="L40" s="215">
        <v>291977837.07999998</v>
      </c>
      <c r="M40" s="233">
        <v>0.10337173098941242</v>
      </c>
    </row>
    <row r="41" spans="2:13">
      <c r="B41" s="96" t="s">
        <v>147</v>
      </c>
      <c r="C41" s="227">
        <v>919</v>
      </c>
      <c r="D41" s="228">
        <v>1.6773439924072351E-2</v>
      </c>
      <c r="E41" s="229">
        <v>52694262.590000004</v>
      </c>
      <c r="F41" s="230">
        <v>1.8655858237782853E-2</v>
      </c>
      <c r="H41" s="74" t="s">
        <v>117</v>
      </c>
      <c r="I41" s="75"/>
      <c r="J41" s="231">
        <v>5195</v>
      </c>
      <c r="K41" s="232">
        <v>9.4818302944021604E-2</v>
      </c>
      <c r="L41" s="215">
        <v>387752951.87</v>
      </c>
      <c r="M41" s="233">
        <v>0.13727991902369571</v>
      </c>
    </row>
    <row r="42" spans="2:13">
      <c r="B42" s="96" t="s">
        <v>148</v>
      </c>
      <c r="C42" s="227">
        <v>871</v>
      </c>
      <c r="D42" s="228">
        <v>1.589735165817956E-2</v>
      </c>
      <c r="E42" s="229">
        <v>45261856.939999998</v>
      </c>
      <c r="F42" s="230">
        <v>1.6024491949370081E-2</v>
      </c>
      <c r="H42" s="74" t="s">
        <v>119</v>
      </c>
      <c r="I42" s="75"/>
      <c r="J42" s="231">
        <v>1932</v>
      </c>
      <c r="K42" s="232">
        <v>3.5262552702184743E-2</v>
      </c>
      <c r="L42" s="215">
        <v>175072706.97</v>
      </c>
      <c r="M42" s="233">
        <v>6.1982679745423465E-2</v>
      </c>
    </row>
    <row r="43" spans="2:13">
      <c r="B43" s="96" t="s">
        <v>149</v>
      </c>
      <c r="C43" s="227">
        <v>802</v>
      </c>
      <c r="D43" s="228">
        <v>1.4637974775958677E-2</v>
      </c>
      <c r="E43" s="229">
        <v>40369749.200000003</v>
      </c>
      <c r="F43" s="230">
        <v>1.4292491841663474E-2</v>
      </c>
      <c r="H43" s="74" t="s">
        <v>121</v>
      </c>
      <c r="I43" s="75"/>
      <c r="J43" s="231">
        <v>1352</v>
      </c>
      <c r="K43" s="232">
        <v>2.4676486155980216E-2</v>
      </c>
      <c r="L43" s="215">
        <v>80186045.930000007</v>
      </c>
      <c r="M43" s="233">
        <v>2.8389039565045845E-2</v>
      </c>
    </row>
    <row r="44" spans="2:13" ht="12.75" thickBot="1">
      <c r="B44" s="96" t="s">
        <v>150</v>
      </c>
      <c r="C44" s="227">
        <v>1295</v>
      </c>
      <c r="D44" s="228">
        <v>2.3636131340232527E-2</v>
      </c>
      <c r="E44" s="229">
        <v>77169967.879999995</v>
      </c>
      <c r="F44" s="230">
        <v>2.7321228350517774E-2</v>
      </c>
      <c r="H44" s="74" t="s">
        <v>61</v>
      </c>
      <c r="I44" s="75"/>
      <c r="J44" s="238">
        <v>0</v>
      </c>
      <c r="K44" s="239">
        <v>0</v>
      </c>
      <c r="L44" s="216">
        <v>0</v>
      </c>
      <c r="M44" s="240">
        <v>0</v>
      </c>
    </row>
    <row r="45" spans="2:13" ht="12.75" thickBot="1">
      <c r="B45" s="96" t="s">
        <v>151</v>
      </c>
      <c r="C45" s="227">
        <v>2837</v>
      </c>
      <c r="D45" s="228">
        <v>5.1780466882038363E-2</v>
      </c>
      <c r="E45" s="229">
        <v>187470078.55000001</v>
      </c>
      <c r="F45" s="230">
        <v>6.6371840829565654E-2</v>
      </c>
      <c r="H45" s="173" t="s">
        <v>28</v>
      </c>
      <c r="I45" s="219"/>
      <c r="J45" s="241">
        <v>54789</v>
      </c>
      <c r="K45" s="242">
        <v>0.99999999999999978</v>
      </c>
      <c r="L45" s="220">
        <v>2824542399.4099998</v>
      </c>
      <c r="M45" s="240">
        <v>1.0000000000000002</v>
      </c>
    </row>
    <row r="46" spans="2:13">
      <c r="B46" s="96" t="s">
        <v>152</v>
      </c>
      <c r="C46" s="227">
        <v>4870</v>
      </c>
      <c r="D46" s="228">
        <v>8.8886455310372522E-2</v>
      </c>
      <c r="E46" s="229">
        <v>306811832.62</v>
      </c>
      <c r="F46" s="230">
        <v>0.10862355356538031</v>
      </c>
      <c r="H46" s="744" t="s">
        <v>510</v>
      </c>
      <c r="I46" s="744"/>
      <c r="J46" s="744"/>
      <c r="K46" s="744"/>
      <c r="L46" s="744"/>
      <c r="M46" s="744"/>
    </row>
    <row r="47" spans="2:13">
      <c r="B47" s="96" t="s">
        <v>153</v>
      </c>
      <c r="C47" s="227">
        <v>4630</v>
      </c>
      <c r="D47" s="228">
        <v>8.4506013980908581E-2</v>
      </c>
      <c r="E47" s="229">
        <v>234356043.68000001</v>
      </c>
      <c r="F47" s="230">
        <v>8.297133147264954E-2</v>
      </c>
    </row>
    <row r="48" spans="2:13">
      <c r="B48" s="96" t="s">
        <v>154</v>
      </c>
      <c r="C48" s="227">
        <v>6109</v>
      </c>
      <c r="D48" s="228">
        <v>0.11150048367373012</v>
      </c>
      <c r="E48" s="229">
        <v>277891971.20999998</v>
      </c>
      <c r="F48" s="230">
        <v>9.8384775979304465E-2</v>
      </c>
    </row>
    <row r="49" spans="2:9">
      <c r="B49" s="96" t="s">
        <v>155</v>
      </c>
      <c r="C49" s="227">
        <v>4484</v>
      </c>
      <c r="D49" s="228">
        <v>8.1841245505484675E-2</v>
      </c>
      <c r="E49" s="229">
        <v>183669120.78</v>
      </c>
      <c r="F49" s="230">
        <v>6.5026151074370639E-2</v>
      </c>
    </row>
    <row r="50" spans="2:9">
      <c r="B50" s="96" t="s">
        <v>156</v>
      </c>
      <c r="C50" s="227">
        <v>3388</v>
      </c>
      <c r="D50" s="228">
        <v>6.1837230100932672E-2</v>
      </c>
      <c r="E50" s="229">
        <v>125686530.67</v>
      </c>
      <c r="F50" s="230">
        <v>4.4498015216997207E-2</v>
      </c>
    </row>
    <row r="51" spans="2:9" ht="12.75" thickBot="1">
      <c r="B51" s="100" t="s">
        <v>157</v>
      </c>
      <c r="C51" s="243">
        <v>19457</v>
      </c>
      <c r="D51" s="244">
        <v>0.35512602894741646</v>
      </c>
      <c r="E51" s="245">
        <v>579883530.78999996</v>
      </c>
      <c r="F51" s="246">
        <v>0.20530176176896051</v>
      </c>
    </row>
    <row r="52" spans="2:9" ht="12.75" thickBot="1">
      <c r="B52" s="173" t="s">
        <v>28</v>
      </c>
      <c r="C52" s="220">
        <v>54789</v>
      </c>
      <c r="D52" s="217">
        <v>1</v>
      </c>
      <c r="E52" s="220">
        <v>2824542399.4100003</v>
      </c>
      <c r="F52" s="217">
        <v>1</v>
      </c>
    </row>
    <row r="53" spans="2:9">
      <c r="B53" s="745" t="s">
        <v>511</v>
      </c>
      <c r="C53" s="746"/>
      <c r="D53" s="746"/>
      <c r="E53" s="746"/>
      <c r="F53" s="746"/>
    </row>
    <row r="54" spans="2:9">
      <c r="B54" s="747"/>
      <c r="C54" s="747"/>
      <c r="D54" s="747"/>
      <c r="E54" s="747"/>
      <c r="F54" s="747"/>
    </row>
    <row r="55" spans="2:9" ht="12.75" thickBot="1">
      <c r="B55" s="247"/>
      <c r="C55" s="247"/>
      <c r="D55" s="247"/>
      <c r="E55" s="247"/>
      <c r="F55" s="247"/>
    </row>
    <row r="56" spans="2:9">
      <c r="B56" s="709" t="s">
        <v>158</v>
      </c>
      <c r="C56" s="201" t="s">
        <v>20</v>
      </c>
      <c r="D56" s="202" t="s">
        <v>99</v>
      </c>
      <c r="E56" s="203" t="s">
        <v>100</v>
      </c>
      <c r="F56" s="202" t="s">
        <v>99</v>
      </c>
    </row>
    <row r="57" spans="2:9" ht="12.75" thickBot="1">
      <c r="B57" s="710"/>
      <c r="C57" s="204" t="s">
        <v>102</v>
      </c>
      <c r="D57" s="205" t="s">
        <v>103</v>
      </c>
      <c r="E57" s="206" t="s">
        <v>25</v>
      </c>
      <c r="F57" s="205" t="s">
        <v>104</v>
      </c>
    </row>
    <row r="58" spans="2:9">
      <c r="B58" s="209" t="s">
        <v>159</v>
      </c>
      <c r="C58" s="621">
        <v>5696</v>
      </c>
      <c r="D58" s="228">
        <v>0.1039624742192776</v>
      </c>
      <c r="E58" s="622">
        <v>325296783.11000001</v>
      </c>
      <c r="F58" s="248">
        <v>0.11516795895078408</v>
      </c>
      <c r="H58" s="572"/>
      <c r="I58" s="571"/>
    </row>
    <row r="59" spans="2:9">
      <c r="B59" s="137" t="s">
        <v>160</v>
      </c>
      <c r="C59" s="621">
        <v>2891</v>
      </c>
      <c r="D59" s="228">
        <v>5.2766066181167755E-2</v>
      </c>
      <c r="E59" s="622">
        <v>131332856</v>
      </c>
      <c r="F59" s="248">
        <v>4.6497038255624436E-2</v>
      </c>
      <c r="H59" s="572"/>
      <c r="I59" s="571"/>
    </row>
    <row r="60" spans="2:9">
      <c r="B60" s="137" t="s">
        <v>161</v>
      </c>
      <c r="C60" s="621">
        <v>8061</v>
      </c>
      <c r="D60" s="228">
        <v>0.1471280731533702</v>
      </c>
      <c r="E60" s="622">
        <v>601204730.91999996</v>
      </c>
      <c r="F60" s="248">
        <v>0.21285031198171486</v>
      </c>
      <c r="H60" s="572"/>
      <c r="I60" s="571"/>
    </row>
    <row r="61" spans="2:9">
      <c r="B61" s="137" t="s">
        <v>162</v>
      </c>
      <c r="C61" s="621">
        <v>2048</v>
      </c>
      <c r="D61" s="228">
        <v>3.7379766011425654E-2</v>
      </c>
      <c r="E61" s="622">
        <v>66020948.32</v>
      </c>
      <c r="F61" s="248">
        <v>2.3374033377509464E-2</v>
      </c>
      <c r="H61" s="572"/>
      <c r="I61" s="571"/>
    </row>
    <row r="62" spans="2:9">
      <c r="B62" s="137" t="s">
        <v>163</v>
      </c>
      <c r="C62" s="621">
        <v>7316</v>
      </c>
      <c r="D62" s="228">
        <v>0.1335304531931592</v>
      </c>
      <c r="E62" s="622">
        <v>274250488.98000002</v>
      </c>
      <c r="F62" s="248">
        <v>9.7095546888333634E-2</v>
      </c>
      <c r="H62" s="572"/>
      <c r="I62" s="571"/>
    </row>
    <row r="63" spans="2:9">
      <c r="B63" s="137" t="s">
        <v>164</v>
      </c>
      <c r="C63" s="621">
        <v>9651</v>
      </c>
      <c r="D63" s="228">
        <v>0.17614849696106882</v>
      </c>
      <c r="E63" s="622">
        <v>603315597.42999995</v>
      </c>
      <c r="F63" s="248">
        <v>0.2135976424202457</v>
      </c>
      <c r="H63" s="572"/>
      <c r="I63" s="571"/>
    </row>
    <row r="64" spans="2:9">
      <c r="B64" s="137" t="s">
        <v>165</v>
      </c>
      <c r="C64" s="621">
        <v>4109</v>
      </c>
      <c r="D64" s="228">
        <v>7.4996805928197269E-2</v>
      </c>
      <c r="E64" s="622">
        <v>222615527.88999999</v>
      </c>
      <c r="F64" s="248">
        <v>7.8814723381918667E-2</v>
      </c>
      <c r="H64" s="572"/>
      <c r="I64" s="571"/>
    </row>
    <row r="65" spans="2:9">
      <c r="B65" s="137" t="s">
        <v>166</v>
      </c>
      <c r="C65" s="621">
        <v>3337</v>
      </c>
      <c r="D65" s="228">
        <v>6.0906386318421581E-2</v>
      </c>
      <c r="E65" s="622">
        <v>142716647.28</v>
      </c>
      <c r="F65" s="248">
        <v>5.052735172600388E-2</v>
      </c>
      <c r="H65" s="572"/>
      <c r="I65" s="571"/>
    </row>
    <row r="66" spans="2:9">
      <c r="B66" s="137" t="s">
        <v>167</v>
      </c>
      <c r="C66" s="621">
        <v>3559</v>
      </c>
      <c r="D66" s="228">
        <v>6.4958294548175727E-2</v>
      </c>
      <c r="E66" s="622">
        <v>132892737.5</v>
      </c>
      <c r="F66" s="248">
        <v>4.7049298154546768E-2</v>
      </c>
      <c r="H66" s="572"/>
      <c r="I66" s="571"/>
    </row>
    <row r="67" spans="2:9">
      <c r="B67" s="137" t="s">
        <v>168</v>
      </c>
      <c r="C67" s="621">
        <v>3094</v>
      </c>
      <c r="D67" s="228">
        <v>5.6471189472339339E-2</v>
      </c>
      <c r="E67" s="622">
        <v>125588424.88</v>
      </c>
      <c r="F67" s="248">
        <v>4.4463281877529376E-2</v>
      </c>
      <c r="H67" s="572"/>
      <c r="I67" s="571"/>
    </row>
    <row r="68" spans="2:9">
      <c r="B68" s="137" t="s">
        <v>169</v>
      </c>
      <c r="C68" s="621">
        <v>2807</v>
      </c>
      <c r="D68" s="228">
        <v>5.1232911715855374E-2</v>
      </c>
      <c r="E68" s="622">
        <v>99972681.180000007</v>
      </c>
      <c r="F68" s="248">
        <v>3.5394292966139454E-2</v>
      </c>
      <c r="H68" s="572"/>
      <c r="I68" s="571"/>
    </row>
    <row r="69" spans="2:9" ht="12.75" thickBot="1">
      <c r="B69" s="178" t="s">
        <v>170</v>
      </c>
      <c r="C69" s="621">
        <v>2220</v>
      </c>
      <c r="D69" s="228">
        <v>4.0519082297541476E-2</v>
      </c>
      <c r="E69" s="622">
        <v>99334975.920000002</v>
      </c>
      <c r="F69" s="248">
        <v>3.5168520019649707E-2</v>
      </c>
      <c r="H69" s="572"/>
      <c r="I69" s="571"/>
    </row>
    <row r="70" spans="2:9" ht="12.75" thickBot="1">
      <c r="B70" s="249" t="s">
        <v>28</v>
      </c>
      <c r="C70" s="250">
        <v>54789</v>
      </c>
      <c r="D70" s="548">
        <v>1</v>
      </c>
      <c r="E70" s="250">
        <v>2824542399.4099998</v>
      </c>
      <c r="F70" s="545">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topLeftCell="B1" zoomScaleNormal="100" zoomScalePageLayoutView="85" workbookViewId="0">
      <selection activeCell="B1" sqref="A1:XFD1048576"/>
    </sheetView>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60" t="s">
        <v>173</v>
      </c>
      <c r="H4" s="760"/>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1.78338E-2</v>
      </c>
      <c r="M11" s="288" t="s">
        <v>512</v>
      </c>
      <c r="N11" s="284" t="s">
        <v>513</v>
      </c>
      <c r="O11" s="282">
        <v>3329141.94</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1.4333799999999999E-2</v>
      </c>
      <c r="M18" s="288" t="s">
        <v>512</v>
      </c>
      <c r="N18" s="284" t="s">
        <v>513</v>
      </c>
      <c r="O18" s="282">
        <v>877936.19</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61" t="s">
        <v>223</v>
      </c>
      <c r="B24" s="763" t="s">
        <v>224</v>
      </c>
      <c r="C24" s="763" t="s">
        <v>225</v>
      </c>
      <c r="D24" s="763" t="s">
        <v>226</v>
      </c>
      <c r="E24" s="763" t="s">
        <v>227</v>
      </c>
      <c r="F24" s="297"/>
      <c r="G24" s="111"/>
      <c r="H24" s="298"/>
      <c r="I24" s="298"/>
      <c r="J24" s="299"/>
      <c r="K24" s="300"/>
      <c r="L24" s="260"/>
      <c r="M24" s="301"/>
      <c r="N24" s="289"/>
      <c r="O24" s="289"/>
      <c r="P24" s="37"/>
      <c r="Q24" s="302"/>
    </row>
    <row r="25" spans="1:18" ht="12.75" thickBot="1">
      <c r="A25" s="762"/>
      <c r="B25" s="764"/>
      <c r="C25" s="764"/>
      <c r="D25" s="764"/>
      <c r="E25" s="764"/>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4"/>
      <c r="H30" s="159"/>
      <c r="I30" s="159"/>
      <c r="J30" s="159"/>
      <c r="K30" s="300"/>
      <c r="L30" s="260"/>
      <c r="M30" s="159"/>
      <c r="N30" s="289"/>
      <c r="O30" s="289"/>
      <c r="Q30" s="111"/>
      <c r="R30" s="111"/>
    </row>
    <row r="31" spans="1:18">
      <c r="A31" s="303" t="s">
        <v>233</v>
      </c>
      <c r="B31" s="306">
        <v>0</v>
      </c>
      <c r="C31" s="306">
        <v>0</v>
      </c>
      <c r="D31" s="539">
        <v>0</v>
      </c>
      <c r="E31" s="539">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9">
        <v>983616835.74000001</v>
      </c>
      <c r="C40" s="661">
        <v>1</v>
      </c>
      <c r="D40" s="315"/>
      <c r="E40" s="316"/>
      <c r="F40" s="307"/>
      <c r="G40" s="159"/>
      <c r="H40" s="159"/>
      <c r="I40" s="159"/>
      <c r="J40" s="159"/>
      <c r="K40" s="159"/>
      <c r="L40" s="159"/>
      <c r="M40" s="159"/>
      <c r="N40" s="159"/>
      <c r="O40" s="159"/>
      <c r="P40" s="159"/>
      <c r="Q40" s="159"/>
    </row>
    <row r="41" spans="1:17" ht="13.5" customHeight="1" thickBot="1">
      <c r="A41" s="303"/>
      <c r="B41" s="660"/>
      <c r="C41" s="662"/>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8" t="s">
        <v>243</v>
      </c>
      <c r="B47" s="333"/>
      <c r="C47" s="37"/>
      <c r="D47" s="37"/>
      <c r="E47" s="37"/>
      <c r="F47" s="37"/>
      <c r="G47" s="159"/>
      <c r="H47" s="159"/>
      <c r="I47" s="159"/>
      <c r="J47" s="159"/>
      <c r="K47" s="159"/>
      <c r="L47" s="330"/>
      <c r="M47" s="330"/>
      <c r="N47" s="331"/>
      <c r="O47" s="332"/>
      <c r="P47" s="37"/>
      <c r="Q47" s="40"/>
    </row>
    <row r="48" spans="1:17" ht="12.75" thickBot="1">
      <c r="A48" s="759"/>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2"/>
      <c r="C55" s="588"/>
    </row>
    <row r="56" spans="1:17" s="255" customFormat="1">
      <c r="B56" s="258"/>
    </row>
    <row r="57" spans="1:17" s="255" customFormat="1">
      <c r="A57" s="258"/>
      <c r="B57" s="592"/>
      <c r="C57" s="588"/>
    </row>
    <row r="58" spans="1:17" s="255" customFormat="1">
      <c r="B58" s="258"/>
    </row>
    <row r="59" spans="1:17" s="255" customFormat="1">
      <c r="A59" s="258"/>
      <c r="B59" s="592"/>
      <c r="C59" s="588"/>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topLeftCell="B1" zoomScaleNormal="100" zoomScalePageLayoutView="80" workbookViewId="0">
      <selection activeCell="B1" sqref="A1:XFD1048576"/>
    </sheetView>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1.2333799999999999E-2</v>
      </c>
      <c r="M9" s="288" t="s">
        <v>512</v>
      </c>
      <c r="N9" s="284" t="s">
        <v>513</v>
      </c>
      <c r="O9" s="282">
        <v>3008689.14</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1.4333799999999999E-2</v>
      </c>
      <c r="M15" s="288" t="s">
        <v>512</v>
      </c>
      <c r="N15" s="284" t="s">
        <v>513</v>
      </c>
      <c r="O15" s="282">
        <v>1455999.94</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8"/>
      <c r="K19" s="159"/>
      <c r="L19" s="159"/>
      <c r="M19" s="330"/>
      <c r="N19" s="331"/>
      <c r="O19" s="331"/>
      <c r="P19" s="331"/>
      <c r="Q19" s="331"/>
      <c r="R19" s="142"/>
    </row>
    <row r="20" spans="1:18" ht="12.75" thickBot="1">
      <c r="A20" s="255"/>
      <c r="B20" s="159"/>
      <c r="C20" s="159"/>
      <c r="D20" s="159"/>
      <c r="E20" s="159"/>
      <c r="F20" s="297"/>
      <c r="G20" s="111"/>
      <c r="H20" s="298"/>
      <c r="I20" s="298"/>
      <c r="J20" s="538"/>
      <c r="K20" s="319"/>
      <c r="L20" s="159"/>
      <c r="M20" s="301"/>
      <c r="N20" s="367"/>
      <c r="O20" s="367"/>
      <c r="P20" s="367"/>
      <c r="Q20" s="367"/>
      <c r="R20" s="142"/>
    </row>
    <row r="21" spans="1:18">
      <c r="A21" s="763" t="s">
        <v>262</v>
      </c>
      <c r="B21" s="763" t="s">
        <v>224</v>
      </c>
      <c r="C21" s="763" t="s">
        <v>225</v>
      </c>
      <c r="D21" s="763" t="s">
        <v>226</v>
      </c>
      <c r="E21" s="763" t="s">
        <v>227</v>
      </c>
      <c r="F21" s="297"/>
      <c r="G21" s="111"/>
      <c r="H21" s="298"/>
      <c r="I21" s="298"/>
      <c r="J21" s="159"/>
      <c r="K21" s="319"/>
      <c r="L21" s="159"/>
      <c r="N21" s="367"/>
      <c r="O21" s="367"/>
      <c r="P21" s="367"/>
      <c r="Q21" s="367"/>
      <c r="R21" s="142"/>
    </row>
    <row r="22" spans="1:18" ht="12.75" thickBot="1">
      <c r="A22" s="764"/>
      <c r="B22" s="764"/>
      <c r="C22" s="764"/>
      <c r="D22" s="764"/>
      <c r="E22" s="764"/>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8"/>
      <c r="B32" s="310"/>
      <c r="C32" s="363"/>
      <c r="D32" s="371"/>
      <c r="E32" s="372"/>
      <c r="F32" s="314"/>
      <c r="G32" s="368"/>
      <c r="H32" s="197"/>
      <c r="I32" s="197"/>
      <c r="J32" s="197"/>
      <c r="K32" s="197"/>
      <c r="L32" s="197"/>
      <c r="M32" s="197"/>
      <c r="N32" s="197"/>
      <c r="O32" s="197"/>
      <c r="P32" s="197"/>
      <c r="Q32" s="197"/>
      <c r="R32" s="199"/>
    </row>
    <row r="33" spans="1:18" s="357" customFormat="1">
      <c r="A33" s="658"/>
      <c r="B33" s="765">
        <v>1370799641.1100001</v>
      </c>
      <c r="C33" s="767">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6"/>
      <c r="C34" s="768"/>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5">
        <v>3.2455508934897577E-2</v>
      </c>
      <c r="D36" s="585"/>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8" t="s">
        <v>263</v>
      </c>
      <c r="B40" s="333"/>
      <c r="C40" s="37"/>
      <c r="D40" s="37"/>
      <c r="E40" s="37"/>
      <c r="F40" s="37"/>
      <c r="G40" s="159"/>
      <c r="H40" s="159"/>
      <c r="I40" s="159"/>
      <c r="J40" s="159"/>
      <c r="K40" s="159"/>
      <c r="L40" s="330"/>
      <c r="M40" s="330"/>
      <c r="N40" s="331"/>
      <c r="O40" s="332"/>
      <c r="P40" s="37"/>
      <c r="Q40" s="40"/>
      <c r="R40" s="142"/>
    </row>
    <row r="41" spans="1:18" ht="12.75" thickBot="1">
      <c r="A41" s="759"/>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2"/>
      <c r="C48" s="588"/>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2"/>
      <c r="C50" s="588"/>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2"/>
      <c r="C52" s="588"/>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election sqref="A1:XFD1048576"/>
    </sheetView>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6">
        <v>20450000</v>
      </c>
      <c r="C14" s="591"/>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7" t="s">
        <v>439</v>
      </c>
      <c r="B23" s="604">
        <v>1.8168115066894312E-2</v>
      </c>
      <c r="C23" s="590"/>
      <c r="D23" s="398"/>
      <c r="E23" s="398"/>
      <c r="F23" s="36"/>
    </row>
    <row r="24" spans="1:6" ht="12" customHeight="1">
      <c r="A24" s="769"/>
      <c r="B24" s="769"/>
      <c r="C24" s="39"/>
      <c r="D24" s="379"/>
      <c r="E24" s="379"/>
      <c r="F24" s="379"/>
    </row>
    <row r="25" spans="1:6">
      <c r="A25" s="770"/>
      <c r="B25" s="770"/>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election sqref="A1:XFD1048576"/>
    </sheetView>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68495408.909999996</v>
      </c>
      <c r="G9" s="415"/>
      <c r="J9" s="415" t="s">
        <v>288</v>
      </c>
      <c r="K9" s="498">
        <v>0</v>
      </c>
    </row>
    <row r="10" spans="1:13" ht="13.5" thickBot="1">
      <c r="A10" s="415" t="s">
        <v>289</v>
      </c>
      <c r="B10" s="419">
        <v>176122</v>
      </c>
      <c r="C10" s="418"/>
      <c r="D10" s="418"/>
      <c r="E10" s="421"/>
      <c r="G10" s="415" t="s">
        <v>290</v>
      </c>
      <c r="H10" s="498">
        <v>0</v>
      </c>
      <c r="J10" s="426"/>
      <c r="K10" s="427"/>
      <c r="M10" s="437"/>
    </row>
    <row r="11" spans="1:13" ht="13.5" thickTop="1">
      <c r="A11" s="415" t="s">
        <v>290</v>
      </c>
      <c r="B11" s="409">
        <v>0</v>
      </c>
      <c r="C11" s="418"/>
      <c r="D11" s="410"/>
      <c r="E11" s="410"/>
      <c r="G11" s="415" t="s">
        <v>291</v>
      </c>
      <c r="H11" s="498">
        <v>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0</v>
      </c>
      <c r="J15" s="434" t="s">
        <v>297</v>
      </c>
      <c r="K15" s="498">
        <v>0</v>
      </c>
    </row>
    <row r="16" spans="1:13" ht="13.5" thickBot="1">
      <c r="A16" s="415" t="s">
        <v>298</v>
      </c>
      <c r="B16" s="419">
        <v>5363143.53</v>
      </c>
      <c r="C16" s="418"/>
      <c r="D16" s="433"/>
      <c r="E16" s="412"/>
      <c r="G16" s="415"/>
      <c r="H16" s="423"/>
      <c r="J16" s="410"/>
      <c r="K16" s="430"/>
    </row>
    <row r="17" spans="1:9" ht="13.5" thickTop="1">
      <c r="A17" s="415" t="s">
        <v>287</v>
      </c>
      <c r="B17" s="419">
        <v>375422.64</v>
      </c>
      <c r="C17" s="418"/>
      <c r="D17" s="412"/>
      <c r="E17" s="412"/>
      <c r="G17" s="415"/>
    </row>
    <row r="18" spans="1:9" ht="13.5" thickBot="1">
      <c r="A18" s="415"/>
      <c r="B18" s="422"/>
      <c r="C18" s="418"/>
      <c r="D18" s="412"/>
      <c r="E18" s="412"/>
      <c r="G18" s="415" t="s">
        <v>299</v>
      </c>
      <c r="H18" s="498">
        <v>0</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474</v>
      </c>
      <c r="H25" s="498">
        <v>0</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0</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0</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Amaya villarroel, Julieth (Santander UK)</cp:lastModifiedBy>
  <cp:lastPrinted>2020-02-26T10:49:13Z</cp:lastPrinted>
  <dcterms:created xsi:type="dcterms:W3CDTF">2016-03-22T09:19:35Z</dcterms:created>
  <dcterms:modified xsi:type="dcterms:W3CDTF">2020-11-03T08:23:41Z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alvaro.ruizdealda@santander.co.uk</vt:lpwstr>
  </property>
  <property fmtid="{D5CDD505-2E9C-101B-9397-08002B2CF9AE}" pid="5" name="MSIP_Label_0c2abd79-57a9-4473-8700-c843f76a1e37_SetDate">
    <vt:lpwstr>2020-11-02T21:12:27.7247937Z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0479e0e6-e830-4ef8-ba8b-849e3254a461</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