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30" windowWidth="19110" windowHeight="12150" tabRatio="747"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s>
  <definedNames>
    <definedName name="CPRMonthly">'[1]CPRfrom TrustCalcs'!$C$10</definedName>
    <definedName name="TCDate">'[2]Inputs'!$I$2</definedName>
  </definedNames>
  <calcPr fullCalcOnLoad="1"/>
</workbook>
</file>

<file path=xl/sharedStrings.xml><?xml version="1.0" encoding="utf-8"?>
<sst xmlns="http://schemas.openxmlformats.org/spreadsheetml/2006/main" count="1162" uniqueCount="534">
  <si>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</si>
  <si>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</si>
  <si>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</si>
  <si>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</si>
  <si>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</si>
  <si>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</si>
  <si>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</si>
  <si>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</si>
  <si>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</si>
  <si>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</si>
  <si>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</si>
  <si>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</si>
  <si>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</si>
  <si>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</si>
  <si>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</si>
  <si>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</si>
  <si>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</si>
  <si>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</si>
  <si>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</si>
  <si>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</si>
  <si>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</si>
  <si>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</si>
  <si>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</si>
  <si>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</si>
  <si>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</si>
  <si>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</si>
  <si>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</si>
  <si>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</si>
  <si>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</si>
  <si>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</si>
  <si>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</si>
  <si>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</si>
  <si>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</si>
  <si>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</si>
  <si>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</si>
  <si>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</si>
  <si>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</si>
  <si>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</si>
  <si>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</si>
  <si>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</si>
  <si>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</si>
  <si>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</si>
  <si>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</si>
  <si>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</si>
  <si>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</si>
  <si>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</si>
  <si>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</si>
  <si>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</si>
  <si>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</si>
  <si>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</si>
  <si>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</si>
  <si>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</si>
  <si>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</si>
  <si>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</si>
  <si>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</si>
  <si>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</si>
  <si>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</si>
  <si>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</si>
  <si>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</si>
  <si>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</si>
  <si>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</si>
  <si>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</si>
  <si>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</si>
  <si>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</si>
  <si>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</si>
  <si>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</si>
  <si>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</si>
  <si>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</si>
  <si>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</si>
  <si>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</si>
  <si>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</si>
  <si>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</si>
  <si>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</si>
  <si>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</si>
  <si>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</si>
  <si>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</si>
  <si>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</si>
  <si>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</si>
  <si>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</si>
  <si>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</si>
  <si>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</si>
  <si>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</si>
  <si>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</si>
  <si>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</si>
  <si>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</si>
  <si>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</si>
  <si>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</si>
  <si>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</si>
  <si>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</si>
  <si>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</si>
  <si>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</si>
  <si>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</si>
  <si>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</si>
  <si>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</si>
  <si>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</si>
  <si>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</si>
  <si>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</si>
  <si>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</si>
  <si>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</si>
  <si>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</si>
  <si>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</si>
  <si>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</si>
  <si>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</si>
  <si>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</si>
  <si>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</si>
  <si>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</si>
  <si>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</si>
  <si>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</si>
  <si>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</si>
  <si>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</si>
  <si>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</si>
  <si>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</si>
  <si>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</si>
  <si>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</si>
  <si>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</si>
  <si>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</si>
  <si>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</si>
  <si>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</si>
  <si>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</si>
  <si>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</si>
  <si>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</si>
  <si>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</si>
  <si>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</si>
  <si>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</si>
  <si>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</si>
  <si>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</si>
  <si>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</si>
  <si>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</si>
  <si>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</si>
  <si>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</si>
  <si>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</si>
  <si>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</si>
  <si>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</si>
  <si>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</si>
  <si>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</si>
  <si>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</si>
  <si>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</si>
  <si>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</si>
  <si>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</si>
  <si>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</si>
  <si>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</si>
  <si>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</si>
  <si>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</si>
  <si>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</si>
  <si>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</si>
  <si>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</si>
  <si>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</si>
  <si>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</si>
  <si>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</si>
  <si>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</si>
  <si>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</si>
  <si>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</si>
  <si>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</si>
  <si>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</si>
  <si>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</si>
  <si>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</si>
  <si>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</si>
  <si>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</si>
  <si>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</si>
  <si>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</si>
  <si>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</si>
  <si>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</si>
  <si>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</si>
  <si>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</si>
  <si>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</si>
  <si>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</si>
  <si>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</si>
  <si>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</si>
  <si>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</si>
  <si>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</si>
  <si>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</si>
  <si>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</si>
  <si>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</si>
  <si>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</si>
  <si>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</si>
  <si>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</si>
  <si>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</si>
  <si>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</si>
  <si>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</si>
  <si>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</si>
  <si>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</si>
  <si>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</si>
  <si>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</si>
  <si>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</si>
  <si>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</si>
  <si>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</si>
  <si>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</si>
  <si>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</si>
  <si>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</si>
  <si>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</si>
  <si>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</si>
  <si>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</si>
  <si>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</si>
  <si>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</si>
  <si>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</si>
  <si>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</si>
  <si>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</si>
  <si>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</si>
  <si>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</si>
  <si>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</si>
  <si>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</si>
  <si>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</si>
  <si>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</si>
  <si>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</si>
  <si>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</si>
  <si>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</si>
  <si>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</si>
  <si>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</si>
  <si>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</si>
  <si>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</si>
  <si>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</si>
  <si>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</si>
  <si>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</si>
  <si>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</si>
  <si>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</si>
  <si>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</si>
  <si>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</si>
  <si>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</si>
  <si>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</si>
  <si>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</si>
  <si>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</si>
  <si>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</si>
  <si>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</si>
  <si>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</si>
  <si>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</si>
  <si>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</si>
  <si>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</si>
  <si>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</si>
  <si>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</si>
  <si>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</si>
  <si>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</si>
  <si>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</si>
  <si>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</si>
  <si>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</si>
  <si>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</si>
  <si>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</si>
  <si>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</si>
  <si>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</si>
  <si>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</si>
  <si>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</si>
  <si>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</si>
  <si>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</si>
  <si>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</si>
  <si>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</si>
  <si>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</si>
  <si>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</si>
  <si>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</si>
  <si>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</si>
  <si>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</si>
  <si>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</si>
  <si>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</si>
  <si>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</si>
  <si>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</si>
  <si>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</si>
  <si>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</si>
  <si>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</si>
  <si>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</si>
  <si>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</si>
  <si>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</si>
  <si>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</si>
  <si>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</si>
  <si>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</si>
  <si>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</si>
  <si>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</si>
  <si>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</si>
  <si>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</si>
  <si>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</si>
  <si>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</si>
  <si>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</si>
  <si>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</si>
  <si>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</si>
  <si>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</si>
  <si>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</si>
  <si>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</si>
  <si>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</si>
  <si>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</si>
  <si>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</si>
  <si>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</si>
  <si>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</si>
  <si>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</si>
  <si>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</si>
  <si>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</si>
  <si>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</si>
  <si>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</si>
  <si>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18/12/12-18/03/13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</si>
  <si>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</si>
  <si>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</si>
  <si>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</si>
  <si>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</si>
  <si>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</si>
  <si>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</si>
  <si>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</si>
  <si>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</si>
  <si>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</si>
  <si>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</si>
  <si>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</si>
  <si>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</si>
  <si>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</si>
  <si>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</si>
  <si>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</si>
  <si>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</si>
  <si>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</si>
  <si>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</si>
  <si>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</si>
  <si>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</si>
  <si>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</si>
  <si>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</si>
  <si>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</si>
  <si>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</si>
  <si>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</si>
  <si>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</si>
  <si>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</si>
  <si>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</si>
  <si>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</si>
  <si>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</si>
  <si>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</si>
  <si>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</si>
  <si>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</si>
  <si>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</si>
  <si>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</si>
  <si>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</si>
  <si>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</si>
  <si>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</si>
  <si>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</si>
  <si>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</si>
  <si>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</si>
  <si>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</si>
  <si>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</si>
  <si>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</si>
  <si>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18 December 12 Annualised</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</si>
  <si>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</si>
  <si>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</si>
  <si>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</si>
  <si>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</si>
  <si>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</si>
  <si>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</si>
  <si>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</si>
  <si>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</si>
  <si>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</si>
  <si>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</si>
  <si>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</si>
  <si>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</si>
  <si>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</si>
  <si>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</si>
  <si>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</si>
  <si>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</si>
  <si>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</si>
  <si>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</si>
  <si>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</si>
  <si>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</si>
  <si>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</si>
  <si>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</si>
  <si>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</si>
  <si>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</si>
  <si>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</si>
  <si>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</si>
  <si>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</si>
  <si>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</si>
  <si>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</si>
  <si>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</si>
  <si>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</si>
  <si>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</si>
  <si>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</si>
  <si>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</si>
  <si>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</si>
  <si>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</si>
  <si>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</si>
  <si>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</si>
  <si>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</si>
  <si>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</si>
  <si>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</si>
  <si>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</si>
  <si>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</si>
  <si>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</si>
  <si>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</si>
  <si>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</si>
  <si>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</si>
  <si>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</si>
  <si>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</si>
  <si>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</si>
  <si>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</si>
  <si>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</si>
  <si>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</si>
  <si>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</si>
  <si>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</si>
  <si>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</si>
  <si>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</si>
  <si>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</si>
  <si>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</si>
  <si>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</si>
  <si>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</si>
  <si>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</si>
  <si>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</si>
  <si>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</si>
  <si>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</si>
  <si>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</si>
  <si>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</si>
  <si>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</si>
  <si>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</si>
  <si>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</si>
  <si>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</si>
  <si>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</si>
  <si>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</si>
  <si>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</si>
  <si>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</si>
  <si>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</si>
  <si>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</si>
  <si>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</si>
  <si>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</si>
  <si>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</si>
  <si>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</si>
  <si>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</si>
  <si>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</si>
  <si>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</si>
  <si>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</si>
  <si>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</si>
  <si>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</si>
  <si>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</si>
  <si>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</si>
  <si>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</si>
  <si>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</si>
  <si>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</si>
  <si>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</si>
  <si>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</si>
  <si>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</si>
  <si>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</si>
  <si>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</si>
  <si>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</si>
  <si>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</si>
  <si>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</si>
  <si>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</si>
  <si>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</si>
  <si>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</si>
  <si>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</si>
  <si>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</si>
  <si>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</si>
  <si>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</si>
  <si>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</si>
  <si>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</si>
  <si>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</si>
  <si>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</si>
  <si>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</si>
  <si>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</si>
  <si>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</si>
  <si>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</si>
  <si>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</si>
  <si>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</si>
  <si>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</si>
  <si>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</si>
  <si>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</si>
  <si>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</si>
  <si>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</si>
  <si>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</si>
  <si>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</si>
  <si>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</si>
  <si>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</si>
  <si>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</si>
  <si>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</si>
  <si>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</si>
  <si>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</si>
  <si>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</si>
  <si>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</si>
  <si>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</si>
  <si>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</si>
  <si>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</si>
  <si>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</si>
  <si>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</si>
  <si>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</si>
  <si>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</si>
  <si>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</si>
  <si>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</si>
  <si>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</si>
  <si>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</si>
  <si>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</si>
  <si>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</si>
  <si>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</si>
  <si>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</si>
  <si>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</si>
  <si>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</si>
  <si>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</si>
  <si>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</si>
  <si>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</si>
  <si>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</si>
  <si>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</si>
  <si>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</si>
  <si>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</si>
  <si>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</si>
  <si>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</si>
  <si>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</si>
  <si>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</si>
  <si>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</si>
  <si>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</si>
  <si>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</si>
  <si>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</si>
  <si>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</si>
  <si>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</si>
  <si>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</si>
  <si>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</si>
  <si>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</si>
  <si>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</si>
  <si>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</si>
  <si>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Mortgage collections - Interest</t>
  </si>
  <si>
    <t>Mortgage collections - Principal (Scheduled)</t>
  </si>
  <si>
    <t>Mortgage collections - Principal (Unscheduled)</t>
  </si>
  <si>
    <t>01-Feb-13 to 28-Feb-13</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</si>
  <si>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</si>
  <si>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Current value of Mortgage Loans in Pool at 28-Feb-13</t>
  </si>
  <si>
    <t>Last months Closing Trust Assets at 31-Jan-13</t>
  </si>
  <si>
    <t>Principal Ledger as calculated on 1-Mar-13</t>
  </si>
  <si>
    <t>Funding Share as calculated on 1-Mar-13</t>
  </si>
  <si>
    <t>Funding Share % as calculated on 1-Mar-13</t>
  </si>
  <si>
    <t>Seller Share as calculated on 1-Mar-13</t>
  </si>
  <si>
    <t>Seller Share % as calculated on 1-Mar-13</t>
  </si>
  <si>
    <t>Minimum Seller Share (Amount) on 28-Feb-13</t>
  </si>
  <si>
    <t>Includes properties in possession cases, cases no longer in arrears but excludes any loans repurchased from the portfolio or loans that have been redeemed since January 2008</t>
  </si>
  <si>
    <t>As at the report date, the maximum loan size was £ 997,907.03, the minimum loan size was £ -42,229.24 and the average loan size was £ 102,163.73.</t>
  </si>
  <si>
    <t>As at the report date, the maximum remaining term for a loan was 476.00 months, the minimum remaining term was -44.00 months and the weighted average remaining term was 192.50 months.</t>
  </si>
  <si>
    <t>As at the report date, the maximum indexed LTV was 329.30, the minimum indexed LTV was 0.00 and the weighted average indexed LTV was 69.13.</t>
  </si>
  <si>
    <t>As at the report date, the maximum unindexed LTV was 321.78, the minimum unindexed LTV was -15.64 and the weighted average unindexed LTV was 64.11.</t>
  </si>
  <si>
    <t>As at the report date, the maximum original LTV was 103.09,the minimum LTV at origination was 1.10 and the weighted average LTV at origination was 68.52.</t>
  </si>
  <si>
    <t>As at the report date, the maximum seasoning for a loan was 210.00 months, the minimum seasoning was 30.00 months and the weighted average seasoning was 77.57 months.</t>
  </si>
  <si>
    <t>19/02/13-18/03/13</t>
  </si>
  <si>
    <t>2010-2T2 A1</t>
  </si>
  <si>
    <t>2010-2T2 A2</t>
  </si>
  <si>
    <t>2010-2T2 A3</t>
  </si>
  <si>
    <t>2010-2T2 A4</t>
  </si>
  <si>
    <t>2010-2T2 A5</t>
  </si>
  <si>
    <t>2010-2T2 A6</t>
  </si>
  <si>
    <t>2010-2T2 A7</t>
  </si>
  <si>
    <t>2010-2T2 A8</t>
  </si>
  <si>
    <t>2010-2T2 A9</t>
  </si>
  <si>
    <t>There were no collateral posted during the Reporting Period 01-Feb-13 to 28-Feb-13</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</si>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</sst>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4">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1"/>
      <color indexed="8"/>
      <name val="Arial"/>
      <family val="2"/>
    </font>
    <font>
      <sz val="11"/>
      <color indexed="8"/>
      <name val="Arial"/>
      <family val="2"/>
    </font>
    <font>
      <sz val="11"/>
      <name val="Arial"/>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bottom style="thin"/>
    </border>
    <border>
      <left/>
      <right/>
      <top style="thick"/>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border>
    <border>
      <left style="medium"/>
      <right/>
      <top/>
      <bottom/>
    </border>
    <border>
      <left style="medium"/>
      <right style="medium"/>
      <top/>
      <bottom/>
    </border>
    <border>
      <left style="medium"/>
      <right style="medium"/>
      <top/>
      <bottom style="medium"/>
    </border>
    <border>
      <left style="medium"/>
      <right/>
      <top/>
      <bottom style="medium"/>
    </border>
    <border>
      <left style="medium"/>
      <right/>
      <top style="medium"/>
      <bottom/>
    </border>
    <border>
      <left style="medium"/>
      <right/>
      <top style="medium"/>
      <bottom style="medium"/>
    </border>
    <border>
      <left style="medium"/>
      <right style="medium"/>
      <top style="medium"/>
      <bottom style="medium"/>
    </border>
    <border>
      <left/>
      <right style="medium"/>
      <top style="medium"/>
      <bottom style="medium"/>
    </border>
    <border>
      <left/>
      <right/>
      <top/>
      <bottom style="double"/>
    </border>
    <border>
      <left/>
      <right style="thin"/>
      <top style="thin"/>
      <bottom/>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185" fontId="30" fillId="0" borderId="0" applyFont="0" applyFill="0" applyBorder="0" applyAlignment="0" applyProtection="0">
      <alignment/>
      <protection/>
    </xf>
    <xf numFmtId="0" fontId="39" fillId="4"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3" fillId="21" borderId="2" applyNumberFormat="0" applyAlignment="0" applyProtection="0">
      <alignment/>
      <protection/>
    </xf>
    <xf numFmtId="0" fontId="48" fillId="0" borderId="3" applyNumberFormat="0" applyFill="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87"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0" fontId="35" fillId="0" borderId="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91"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14" fontId="36" fillId="0" borderId="0">
      <alignment/>
      <protection/>
    </xf>
    <xf numFmtId="193" fontId="34" fillId="0" borderId="0" applyFont="0" applyFill="0" applyBorder="0" applyAlignment="0" applyProtection="0">
      <alignment/>
      <protection/>
    </xf>
    <xf numFmtId="14" fontId="9" fillId="0" borderId="0" applyFill="0" applyBorder="0" applyAlignment="0">
      <alignment/>
      <protection/>
    </xf>
    <xf numFmtId="14" fontId="36" fillId="0" borderId="0">
      <alignment/>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194" fontId="34" fillId="0" borderId="6" applyNumberFormat="0" applyFont="0" applyFill="0" applyAlignment="0" applyProtection="0">
      <alignment/>
      <protection/>
    </xf>
    <xf numFmtId="0" fontId="44" fillId="0" borderId="0" applyNumberFormat="0" applyFill="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5" fillId="7" borderId="1" applyNumberFormat="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8" fillId="0" borderId="0" applyFill="0" applyBorder="0" applyProtection="0">
      <alignment horizontal="lef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197" fontId="34" fillId="0" borderId="0" applyFont="0" applyFill="0" applyBorder="0" applyAlignment="0" applyProtection="0">
      <alignment horizontal="right"/>
      <protection/>
    </xf>
    <xf numFmtId="0" fontId="40" fillId="0" borderId="0" applyProtection="0">
      <alignment horizontal="right"/>
      <protection/>
    </xf>
    <xf numFmtId="0" fontId="41" fillId="0" borderId="8" applyNumberFormat="0" applyAlignment="0" applyProtection="0">
      <alignment horizontal="left" vertical="center"/>
      <protection/>
    </xf>
    <xf numFmtId="0" fontId="41" fillId="0" borderId="7">
      <alignment horizontal="left" vertical="center"/>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14" fillId="0" borderId="0" applyNumberFormat="0" applyFill="0" applyBorder="0" applyAlignment="0" applyProtection="0">
      <alignment vertical="top"/>
      <protection locked="0"/>
    </xf>
    <xf numFmtId="0" fontId="29" fillId="3" borderId="0" applyNumberFormat="0" applyBorder="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7" fillId="0" borderId="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4" fillId="0" borderId="0" applyFont="0" applyFill="0" applyBorder="0" applyAlignment="0" applyProtection="0">
      <alignment horizontal="righ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199" fontId="5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3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40" fontId="52" fillId="23" borderId="0">
      <alignment horizontal="right"/>
      <protection/>
    </xf>
    <xf numFmtId="0" fontId="53" fillId="23" borderId="0">
      <alignment horizontal="right"/>
      <protection/>
    </xf>
    <xf numFmtId="0" fontId="54" fillId="23" borderId="16">
      <alignment/>
      <protection/>
    </xf>
    <xf numFmtId="0" fontId="54" fillId="0" borderId="0" applyBorder="0">
      <alignment horizontal="centerContinuous"/>
      <protection/>
    </xf>
    <xf numFmtId="0" fontId="55" fillId="0" borderId="0" applyBorder="0">
      <alignment horizontal="centerContinuous"/>
      <protection/>
    </xf>
    <xf numFmtId="1" fontId="56" fillId="0" borderId="0" applyProtection="0">
      <alignment horizontal="right" vertical="center"/>
      <protection/>
    </xf>
    <xf numFmtId="0" fontId="36" fillId="0" borderId="17" applyNumberFormat="0" applyAlignment="0" applyProtection="0">
      <alignment/>
      <protection/>
    </xf>
    <xf numFmtId="0" fontId="30" fillId="4" borderId="0" applyNumberFormat="0" applyFont="0" applyBorder="0" applyAlignment="0" applyProtection="0">
      <alignment/>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30" fillId="0" borderId="19" applyNumberFormat="0" applyAlignment="0" applyProtection="0">
      <alignment/>
      <protection/>
    </xf>
    <xf numFmtId="0" fontId="30" fillId="0" borderId="20" applyNumberFormat="0" applyAlignment="0" applyProtection="0">
      <alignment/>
      <protection/>
    </xf>
    <xf numFmtId="0" fontId="36" fillId="0" borderId="21" applyNumberFormat="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10" fontId="59" fillId="0" borderId="0">
      <alignment/>
      <protection/>
    </xf>
    <xf numFmtId="9" fontId="3" fillId="0" borderId="0" applyFont="0" applyFill="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0" fillId="20" borderId="0">
      <alignment/>
      <protection/>
    </xf>
    <xf numFmtId="201" fontId="61" fillId="27" borderId="22" applyFont="0" applyBorder="0" applyAlignment="0" applyProtection="0">
      <alignment horizontal="centerContinuous"/>
      <protection/>
    </xf>
    <xf numFmtId="0" fontId="51" fillId="20" borderId="15" applyNumberFormat="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190" fontId="35" fillId="0" borderId="0" applyFont="0" applyFill="0" applyBorder="0" applyAlignment="0" applyProtection="0">
      <alignment/>
      <protection/>
    </xf>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63" fillId="0" borderId="0" applyBorder="0" applyProtection="0">
      <alignment vertical="center"/>
      <protection/>
    </xf>
    <xf numFmtId="194" fontId="63" fillId="0" borderId="23" applyBorder="0" applyProtection="0">
      <alignment horizontal="right" vertical="center"/>
      <protection/>
    </xf>
    <xf numFmtId="0" fontId="64" fillId="28" borderId="0" applyBorder="0" applyProtection="0">
      <alignment horizontal="centerContinuous" vertical="center"/>
      <protection/>
    </xf>
    <xf numFmtId="0" fontId="64" fillId="29" borderId="23" applyBorder="0" applyProtection="0">
      <alignment horizontal="centerContinuous" vertical="center"/>
      <protection/>
    </xf>
    <xf numFmtId="0" fontId="65" fillId="0" borderId="0" applyBorder="0" applyProtection="0">
      <alignment horizontal="left"/>
      <protection/>
    </xf>
    <xf numFmtId="0" fontId="16" fillId="0" borderId="0" applyFill="0" applyBorder="0" applyProtection="0">
      <alignment horizontal="left"/>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49" fontId="9"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8" fillId="0" borderId="0" applyNumberFormat="0" applyFill="0" applyBorder="0" applyAlignment="0" applyProtection="0">
      <alignment/>
      <protection/>
    </xf>
    <xf numFmtId="0" fontId="37"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42" fillId="0" borderId="25" applyNumberFormat="0" applyFill="0" applyAlignment="0" applyProtection="0">
      <alignment/>
      <protection/>
    </xf>
    <xf numFmtId="0" fontId="43" fillId="0" borderId="26" applyNumberFormat="0" applyFill="0" applyAlignment="0" applyProtection="0">
      <alignment/>
      <protection/>
    </xf>
    <xf numFmtId="0" fontId="44" fillId="0" borderId="27" applyNumberFormat="0" applyFill="0" applyAlignment="0" applyProtection="0">
      <alignment/>
      <protection/>
    </xf>
    <xf numFmtId="0" fontId="67" fillId="0" borderId="28"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4" fontId="30" fillId="0" borderId="0" applyFont="0" applyFill="0" applyBorder="0" applyProtection="0">
      <alignment/>
      <protection/>
    </xf>
  </cellStyleXfs>
  <cellXfs count="819">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5"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0" fontId="12" fillId="0" borderId="4" xfId="0" applyFont="1" applyFill="1" applyBorder="1" applyAlignment="1">
      <alignment horizontal="left"/>
    </xf>
    <xf numFmtId="0" fontId="12" fillId="0" borderId="23" xfId="0" applyFont="1" applyFill="1" applyBorder="1" applyAlignment="1">
      <alignment horizontal="left"/>
    </xf>
    <xf numFmtId="0" fontId="3" fillId="0" borderId="32" xfId="0" applyFont="1" applyFill="1" applyBorder="1" applyAlignment="1">
      <alignment/>
    </xf>
    <xf numFmtId="0" fontId="3" fillId="0" borderId="0" xfId="0" applyFont="1" applyFill="1" applyAlignment="1">
      <alignment vertical="top" wrapText="1"/>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Alignment="1">
      <alignment/>
    </xf>
    <xf numFmtId="0" fontId="16" fillId="0" borderId="33" xfId="0" applyFont="1" applyFill="1" applyBorder="1" applyAlignment="1">
      <alignment/>
    </xf>
    <xf numFmtId="0" fontId="15" fillId="0" borderId="33" xfId="0" applyFont="1" applyBorder="1" applyAlignment="1">
      <alignment/>
    </xf>
    <xf numFmtId="0" fontId="15" fillId="0" borderId="33" xfId="0" applyFont="1" applyBorder="1" applyAlignment="1">
      <alignment horizontal="center"/>
    </xf>
    <xf numFmtId="0" fontId="15" fillId="0" borderId="33" xfId="0" applyFont="1" applyFill="1" applyBorder="1" applyAlignment="1">
      <alignment horizontal="center"/>
    </xf>
    <xf numFmtId="0" fontId="15" fillId="0" borderId="33" xfId="0" applyFont="1" applyFill="1" applyBorder="1" applyAlignment="1">
      <alignment/>
    </xf>
    <xf numFmtId="0" fontId="16" fillId="0" borderId="34" xfId="0" applyFont="1" applyFill="1" applyBorder="1" applyAlignment="1">
      <alignment/>
    </xf>
    <xf numFmtId="0" fontId="18" fillId="17" borderId="35" xfId="0" applyFont="1" applyFill="1" applyBorder="1" applyAlignment="1">
      <alignment horizontal="left"/>
    </xf>
    <xf numFmtId="0" fontId="19" fillId="17" borderId="35" xfId="0" applyFont="1" applyFill="1" applyBorder="1" applyAlignment="1">
      <alignment/>
    </xf>
    <xf numFmtId="0" fontId="19" fillId="17" borderId="36" xfId="0" applyFont="1" applyFill="1" applyBorder="1" applyAlignment="1">
      <alignment/>
    </xf>
    <xf numFmtId="0" fontId="18" fillId="17" borderId="35" xfId="0" applyFont="1" applyFill="1" applyBorder="1" applyAlignment="1">
      <alignment wrapText="1"/>
    </xf>
    <xf numFmtId="0" fontId="18" fillId="17" borderId="36" xfId="0" applyFont="1" applyFill="1" applyBorder="1" applyAlignment="1">
      <alignment wrapText="1"/>
    </xf>
    <xf numFmtId="0" fontId="19" fillId="17" borderId="0" xfId="0" applyFont="1" applyFill="1" applyBorder="1" applyAlignment="1">
      <alignment/>
    </xf>
    <xf numFmtId="0" fontId="19" fillId="17" borderId="37" xfId="0" applyFont="1" applyFill="1" applyBorder="1" applyAlignment="1">
      <alignment/>
    </xf>
    <xf numFmtId="0" fontId="18" fillId="17" borderId="34" xfId="0" applyFont="1" applyFill="1" applyBorder="1" applyAlignment="1">
      <alignment wrapText="1"/>
    </xf>
    <xf numFmtId="0" fontId="18" fillId="17" borderId="38" xfId="0" applyFont="1" applyFill="1" applyBorder="1" applyAlignment="1">
      <alignment wrapText="1"/>
    </xf>
    <xf numFmtId="0" fontId="16" fillId="0" borderId="35" xfId="0" applyFont="1" applyFill="1" applyBorder="1" applyAlignment="1">
      <alignment horizontal="left"/>
    </xf>
    <xf numFmtId="0" fontId="16" fillId="0" borderId="35" xfId="0" applyFont="1" applyFill="1" applyBorder="1" applyAlignment="1">
      <alignment/>
    </xf>
    <xf numFmtId="0" fontId="16" fillId="0" borderId="36" xfId="0" applyFont="1" applyFill="1" applyBorder="1" applyAlignment="1">
      <alignment/>
    </xf>
    <xf numFmtId="168" fontId="16" fillId="0" borderId="39" xfId="3683" applyNumberFormat="1" applyFont="1" applyFill="1" applyBorder="1" applyAlignment="1">
      <alignment horizontal="right"/>
    </xf>
    <xf numFmtId="0" fontId="16" fillId="0" borderId="40" xfId="0" applyFont="1" applyFill="1" applyBorder="1" applyAlignment="1">
      <alignment/>
    </xf>
    <xf numFmtId="0" fontId="16" fillId="0" borderId="0" xfId="0" applyFont="1" applyFill="1" applyBorder="1" applyAlignment="1">
      <alignment/>
    </xf>
    <xf numFmtId="0" fontId="16" fillId="0" borderId="37" xfId="0" applyFont="1" applyFill="1" applyBorder="1" applyAlignment="1">
      <alignment/>
    </xf>
    <xf numFmtId="169" fontId="16" fillId="0" borderId="41" xfId="0" applyNumberFormat="1" applyFont="1" applyFill="1" applyBorder="1" applyAlignment="1">
      <alignment/>
    </xf>
    <xf numFmtId="0" fontId="16" fillId="0" borderId="34" xfId="0" applyFont="1" applyFill="1" applyBorder="1" applyAlignment="1">
      <alignment horizontal="left"/>
    </xf>
    <xf numFmtId="0" fontId="16" fillId="0" borderId="34" xfId="0" applyFont="1" applyFill="1" applyBorder="1" applyAlignment="1">
      <alignment/>
    </xf>
    <xf numFmtId="0" fontId="16" fillId="0" borderId="38" xfId="0" applyFont="1" applyFill="1" applyBorder="1" applyAlignment="1">
      <alignment/>
    </xf>
    <xf numFmtId="169" fontId="16" fillId="0" borderId="42" xfId="3683" applyNumberFormat="1" applyFont="1" applyFill="1" applyBorder="1" applyAlignment="1">
      <alignment horizontal="right"/>
    </xf>
    <xf numFmtId="0" fontId="16" fillId="0" borderId="43" xfId="0" applyFont="1" applyFill="1" applyBorder="1" applyAlignment="1">
      <alignment/>
    </xf>
    <xf numFmtId="0" fontId="16" fillId="0" borderId="34" xfId="0" applyFont="1" applyFill="1" applyBorder="1" applyAlignment="1">
      <alignment/>
    </xf>
    <xf numFmtId="0" fontId="16" fillId="0" borderId="38" xfId="0" applyFont="1" applyFill="1" applyBorder="1" applyAlignment="1">
      <alignment/>
    </xf>
    <xf numFmtId="169" fontId="16" fillId="0" borderId="42" xfId="0" applyNumberFormat="1" applyFont="1" applyFill="1" applyBorder="1" applyAlignment="1">
      <alignment/>
    </xf>
    <xf numFmtId="168" fontId="16" fillId="0" borderId="39" xfId="3329" applyNumberFormat="1" applyFont="1" applyFill="1" applyBorder="1" applyAlignment="1">
      <alignment horizontal="right"/>
    </xf>
    <xf numFmtId="0" fontId="16" fillId="0" borderId="44" xfId="0" applyFont="1" applyFill="1" applyBorder="1" applyAlignment="1">
      <alignment horizontal="left"/>
    </xf>
    <xf numFmtId="0" fontId="16" fillId="0" borderId="35"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37" xfId="0" applyFont="1" applyFill="1" applyBorder="1" applyAlignment="1">
      <alignment/>
    </xf>
    <xf numFmtId="169" fontId="16" fillId="0" borderId="41" xfId="3329" applyNumberFormat="1" applyFont="1" applyFill="1" applyBorder="1" applyAlignment="1">
      <alignment horizontal="right"/>
    </xf>
    <xf numFmtId="0" fontId="16" fillId="0" borderId="40" xfId="0" applyFont="1" applyFill="1" applyBorder="1" applyAlignment="1">
      <alignment horizontal="left"/>
    </xf>
    <xf numFmtId="0" fontId="20" fillId="0" borderId="45" xfId="0" applyFont="1" applyBorder="1" applyAlignment="1">
      <alignment/>
    </xf>
    <xf numFmtId="171" fontId="20" fillId="0" borderId="46" xfId="0" applyNumberFormat="1" applyFont="1" applyBorder="1" applyAlignment="1">
      <alignment horizontal="right"/>
    </xf>
    <xf numFmtId="0" fontId="15" fillId="0" borderId="0" xfId="0" applyFont="1" applyFill="1" applyBorder="1" applyAlignment="1">
      <alignment vertical="top" wrapText="1"/>
    </xf>
    <xf numFmtId="0" fontId="16" fillId="0" borderId="44" xfId="0" applyFont="1" applyFill="1" applyBorder="1" applyAlignment="1">
      <alignment/>
    </xf>
    <xf numFmtId="168" fontId="16" fillId="0" borderId="0" xfId="3327" applyNumberFormat="1" applyFont="1" applyFill="1" applyBorder="1" applyAlignment="1">
      <alignment horizontal="right"/>
    </xf>
    <xf numFmtId="172" fontId="16" fillId="0" borderId="41" xfId="0" applyNumberFormat="1" applyFont="1" applyFill="1" applyBorder="1" applyAlignment="1">
      <alignment/>
    </xf>
    <xf numFmtId="0" fontId="20" fillId="0" borderId="0" xfId="0" applyFont="1" applyBorder="1" applyAlignment="1">
      <alignment/>
    </xf>
    <xf numFmtId="0" fontId="21" fillId="0" borderId="40" xfId="0" applyFont="1" applyFill="1" applyBorder="1" applyAlignment="1">
      <alignment/>
    </xf>
    <xf numFmtId="9" fontId="16" fillId="0" borderId="0" xfId="0" applyNumberFormat="1" applyFont="1" applyFill="1" applyBorder="1" applyAlignment="1">
      <alignment/>
    </xf>
    <xf numFmtId="0" fontId="21" fillId="0" borderId="0" xfId="0" applyFont="1" applyFill="1" applyBorder="1" applyAlignment="1">
      <alignment/>
    </xf>
    <xf numFmtId="9" fontId="16" fillId="0" borderId="37" xfId="0" applyNumberFormat="1" applyFont="1" applyFill="1" applyBorder="1" applyAlignment="1">
      <alignment/>
    </xf>
    <xf numFmtId="10" fontId="16" fillId="0" borderId="42" xfId="0" applyNumberFormat="1" applyFont="1" applyFill="1" applyBorder="1" applyAlignment="1">
      <alignment/>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6" fillId="0" borderId="44" xfId="0" applyFont="1" applyFill="1" applyBorder="1" applyAlignment="1">
      <alignment horizontal="left"/>
    </xf>
    <xf numFmtId="0" fontId="16" fillId="0" borderId="36" xfId="0" applyFont="1" applyFill="1" applyBorder="1" applyAlignment="1">
      <alignment horizontal="left"/>
    </xf>
    <xf numFmtId="168" fontId="16" fillId="0" borderId="37" xfId="3582" applyNumberFormat="1" applyFont="1" applyFill="1" applyBorder="1" applyAlignment="1" quotePrefix="1">
      <alignment horizontal="right"/>
    </xf>
    <xf numFmtId="168" fontId="16" fillId="0" borderId="41" xfId="3582" applyNumberFormat="1" applyFont="1" applyFill="1" applyBorder="1" applyAlignment="1" quotePrefix="1">
      <alignment horizontal="right"/>
    </xf>
    <xf numFmtId="168" fontId="16" fillId="0" borderId="40" xfId="3582" applyNumberFormat="1" applyFont="1" applyFill="1" applyBorder="1" applyAlignment="1" quotePrefix="1">
      <alignment horizontal="right"/>
    </xf>
    <xf numFmtId="10" fontId="16" fillId="0" borderId="44" xfId="0" applyNumberFormat="1" applyFont="1" applyFill="1" applyBorder="1" applyAlignment="1" quotePrefix="1">
      <alignment horizontal="right"/>
    </xf>
    <xf numFmtId="10" fontId="16" fillId="0" borderId="39"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0" xfId="0" applyFont="1" applyFill="1" applyBorder="1" applyAlignment="1">
      <alignment horizontal="left"/>
    </xf>
    <xf numFmtId="0" fontId="16" fillId="0" borderId="37" xfId="0" applyFont="1" applyFill="1" applyBorder="1" applyAlignment="1">
      <alignment horizontal="left"/>
    </xf>
    <xf numFmtId="10" fontId="16" fillId="0" borderId="40" xfId="0"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0" fontId="16" fillId="0" borderId="43" xfId="0" applyFont="1" applyFill="1" applyBorder="1" applyAlignment="1">
      <alignment horizontal="left"/>
    </xf>
    <xf numFmtId="0" fontId="16" fillId="0" borderId="38" xfId="0" applyFont="1" applyFill="1" applyBorder="1" applyAlignment="1">
      <alignment horizontal="left"/>
    </xf>
    <xf numFmtId="10" fontId="16" fillId="0" borderId="43" xfId="0" applyNumberFormat="1" applyFont="1" applyFill="1" applyBorder="1" applyAlignment="1" quotePrefix="1">
      <alignment horizontal="right"/>
    </xf>
    <xf numFmtId="10" fontId="16" fillId="0" borderId="42" xfId="0" applyNumberFormat="1" applyFont="1" applyFill="1" applyBorder="1" applyAlignment="1" quotePrefix="1">
      <alignment horizontal="right"/>
    </xf>
    <xf numFmtId="0" fontId="16" fillId="0" borderId="45" xfId="0" applyFont="1" applyFill="1" applyBorder="1" applyAlignment="1">
      <alignment/>
    </xf>
    <xf numFmtId="0" fontId="16" fillId="0" borderId="47" xfId="0" applyFont="1" applyFill="1" applyBorder="1" applyAlignment="1">
      <alignment/>
    </xf>
    <xf numFmtId="168" fontId="16" fillId="0" borderId="47" xfId="3582" applyNumberFormat="1" applyFont="1" applyFill="1" applyBorder="1" applyAlignment="1" quotePrefix="1">
      <alignment horizontal="right"/>
    </xf>
    <xf numFmtId="168" fontId="16" fillId="0" borderId="0" xfId="3683" applyNumberFormat="1" applyFont="1" applyFill="1" applyBorder="1" applyAlignment="1" quotePrefix="1">
      <alignment horizontal="right"/>
    </xf>
    <xf numFmtId="168" fontId="16" fillId="0" borderId="0" xfId="3683" applyNumberFormat="1" applyFont="1" applyFill="1" applyBorder="1" applyAlignment="1">
      <alignment horizontal="left"/>
    </xf>
    <xf numFmtId="170" fontId="15" fillId="0" borderId="0" xfId="3683" applyNumberFormat="1" applyFont="1" applyFill="1" applyBorder="1" applyAlignment="1">
      <alignment horizontal="right"/>
    </xf>
    <xf numFmtId="173" fontId="16" fillId="0" borderId="0" xfId="3683" applyNumberFormat="1" applyFont="1" applyFill="1" applyBorder="1" applyAlignment="1">
      <alignment/>
    </xf>
    <xf numFmtId="165" fontId="15" fillId="0" borderId="36" xfId="3683" applyNumberFormat="1" applyFont="1" applyFill="1" applyBorder="1" applyAlignment="1" quotePrefix="1">
      <alignment horizontal="left"/>
    </xf>
    <xf numFmtId="165" fontId="15" fillId="0" borderId="39" xfId="3683" applyNumberFormat="1" applyFont="1" applyFill="1" applyBorder="1" applyAlignment="1" quotePrefix="1">
      <alignment horizontal="left"/>
    </xf>
    <xf numFmtId="165" fontId="16" fillId="0" borderId="37" xfId="3683" applyNumberFormat="1" applyFont="1" applyFill="1" applyBorder="1" applyAlignment="1" quotePrefix="1">
      <alignment horizontal="left"/>
    </xf>
    <xf numFmtId="165" fontId="16" fillId="0" borderId="41" xfId="3683" applyNumberFormat="1" applyFont="1" applyFill="1" applyBorder="1" applyAlignment="1" quotePrefix="1">
      <alignment horizontal="left"/>
    </xf>
    <xf numFmtId="0" fontId="15" fillId="0" borderId="0" xfId="0" applyFont="1" applyFill="1" applyBorder="1" applyAlignment="1">
      <alignment horizontal="center" vertical="top" wrapText="1"/>
    </xf>
    <xf numFmtId="170" fontId="16" fillId="0" borderId="0" xfId="3683" applyNumberFormat="1" applyFont="1" applyFill="1" applyBorder="1" applyAlignment="1">
      <alignment horizontal="left"/>
    </xf>
    <xf numFmtId="170" fontId="15" fillId="0" borderId="38" xfId="3683" applyNumberFormat="1" applyFont="1" applyFill="1" applyBorder="1" applyAlignment="1" quotePrefix="1">
      <alignment horizontal="left"/>
    </xf>
    <xf numFmtId="170" fontId="15" fillId="0" borderId="42" xfId="3683"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44" xfId="0" applyFont="1" applyFill="1" applyBorder="1" applyAlignment="1">
      <alignment horizontal="center"/>
    </xf>
    <xf numFmtId="0" fontId="16" fillId="0" borderId="36" xfId="0" applyFont="1" applyFill="1" applyBorder="1" applyAlignment="1">
      <alignment horizontal="center"/>
    </xf>
    <xf numFmtId="0" fontId="16" fillId="0" borderId="39" xfId="0" applyFont="1" applyFill="1" applyBorder="1" applyAlignment="1">
      <alignment horizontal="center"/>
    </xf>
    <xf numFmtId="170" fontId="16" fillId="0" borderId="41" xfId="3683" applyNumberFormat="1" applyFont="1" applyFill="1" applyBorder="1" applyAlignment="1">
      <alignment horizontal="right"/>
    </xf>
    <xf numFmtId="174" fontId="16" fillId="0" borderId="37" xfId="3683" applyNumberFormat="1" applyFont="1" applyFill="1" applyBorder="1" applyAlignment="1" quotePrefix="1">
      <alignment horizontal="right"/>
    </xf>
    <xf numFmtId="0" fontId="15" fillId="0" borderId="43" xfId="0" applyFont="1" applyBorder="1" applyAlignment="1">
      <alignment wrapText="1"/>
    </xf>
    <xf numFmtId="0" fontId="15" fillId="0" borderId="38" xfId="0" applyFont="1" applyBorder="1" applyAlignment="1">
      <alignment wrapText="1"/>
    </xf>
    <xf numFmtId="0" fontId="15" fillId="0" borderId="42" xfId="0" applyFont="1" applyBorder="1" applyAlignment="1">
      <alignment/>
    </xf>
    <xf numFmtId="0" fontId="18" fillId="0" borderId="44" xfId="0" applyFont="1" applyFill="1" applyBorder="1" applyAlignment="1">
      <alignment horizontal="center"/>
    </xf>
    <xf numFmtId="0" fontId="19" fillId="0" borderId="36" xfId="0" applyFont="1" applyFill="1" applyBorder="1" applyAlignment="1">
      <alignment/>
    </xf>
    <xf numFmtId="0" fontId="18" fillId="0" borderId="36" xfId="0" applyFont="1" applyFill="1" applyBorder="1" applyAlignment="1">
      <alignment horizontal="center"/>
    </xf>
    <xf numFmtId="0" fontId="18" fillId="0" borderId="39" xfId="0" applyFont="1" applyFill="1" applyBorder="1" applyAlignment="1">
      <alignment horizontal="center"/>
    </xf>
    <xf numFmtId="0" fontId="16" fillId="0" borderId="41" xfId="0" applyFont="1" applyFill="1" applyBorder="1" applyAlignment="1">
      <alignment horizontal="left"/>
    </xf>
    <xf numFmtId="170" fontId="16" fillId="0" borderId="37" xfId="3683" applyNumberFormat="1" applyFont="1" applyFill="1" applyBorder="1" applyAlignment="1" quotePrefix="1">
      <alignment horizontal="left"/>
    </xf>
    <xf numFmtId="170" fontId="16" fillId="0" borderId="41" xfId="3683" applyNumberFormat="1" applyFont="1" applyFill="1" applyBorder="1" applyAlignment="1" quotePrefix="1">
      <alignment horizontal="left"/>
    </xf>
    <xf numFmtId="165" fontId="15" fillId="0" borderId="38" xfId="3683" applyNumberFormat="1" applyFont="1" applyFill="1" applyBorder="1" applyAlignment="1" quotePrefix="1">
      <alignment horizontal="left"/>
    </xf>
    <xf numFmtId="165" fontId="15" fillId="0" borderId="42" xfId="3683" applyNumberFormat="1" applyFont="1" applyFill="1" applyBorder="1" applyAlignment="1" quotePrefix="1">
      <alignment horizontal="left"/>
    </xf>
    <xf numFmtId="165" fontId="15" fillId="0" borderId="0" xfId="3683" applyNumberFormat="1" applyFont="1" applyFill="1" applyBorder="1" applyAlignment="1" quotePrefix="1">
      <alignment horizontal="left"/>
    </xf>
    <xf numFmtId="170" fontId="16" fillId="0" borderId="36" xfId="3699" applyFont="1" applyFill="1" applyBorder="1" applyAlignment="1">
      <alignment horizontal="left"/>
    </xf>
    <xf numFmtId="10" fontId="16" fillId="0" borderId="36" xfId="0" applyNumberFormat="1" applyFont="1" applyFill="1" applyBorder="1" applyAlignment="1">
      <alignment horizontal="right"/>
    </xf>
    <xf numFmtId="170" fontId="16" fillId="0" borderId="39" xfId="3327" applyFont="1" applyFill="1" applyBorder="1" applyAlignment="1">
      <alignment horizontal="left"/>
    </xf>
    <xf numFmtId="170" fontId="16" fillId="0" borderId="41" xfId="3327" applyFont="1" applyFill="1" applyBorder="1" applyAlignment="1">
      <alignment horizontal="right" vertical="top"/>
    </xf>
    <xf numFmtId="170" fontId="16" fillId="0" borderId="41" xfId="3327" applyFont="1" applyFill="1" applyBorder="1" applyAlignment="1">
      <alignment horizontal="right"/>
    </xf>
    <xf numFmtId="170" fontId="16" fillId="0" borderId="37" xfId="3699" applyFont="1" applyFill="1" applyBorder="1" applyAlignment="1">
      <alignment horizontal="left"/>
    </xf>
    <xf numFmtId="10" fontId="16" fillId="0" borderId="37" xfId="0" applyNumberFormat="1" applyFont="1" applyFill="1" applyBorder="1" applyAlignment="1">
      <alignment horizontal="right"/>
    </xf>
    <xf numFmtId="170" fontId="16" fillId="0" borderId="41" xfId="3327" applyFont="1" applyFill="1" applyBorder="1" applyAlignment="1">
      <alignment horizontal="left"/>
    </xf>
    <xf numFmtId="170" fontId="16" fillId="0" borderId="42" xfId="3327" applyFont="1" applyFill="1" applyBorder="1" applyAlignment="1">
      <alignment horizontal="right"/>
    </xf>
    <xf numFmtId="0" fontId="15" fillId="0" borderId="0" xfId="0" applyFont="1" applyFill="1" applyBorder="1" applyAlignment="1">
      <alignment vertical="top" wrapText="1"/>
    </xf>
    <xf numFmtId="170" fontId="16" fillId="0" borderId="38" xfId="3699" applyFont="1" applyFill="1" applyBorder="1" applyAlignment="1">
      <alignment horizontal="left"/>
    </xf>
    <xf numFmtId="10" fontId="16" fillId="0" borderId="38" xfId="0" applyNumberFormat="1" applyFont="1" applyFill="1" applyBorder="1" applyAlignment="1">
      <alignment horizontal="right"/>
    </xf>
    <xf numFmtId="170" fontId="20" fillId="0" borderId="42" xfId="3327" applyFont="1" applyBorder="1" applyAlignment="1">
      <alignment/>
    </xf>
    <xf numFmtId="175" fontId="16" fillId="0" borderId="42" xfId="3683" applyNumberFormat="1" applyFont="1" applyFill="1" applyBorder="1" applyAlignment="1">
      <alignment horizontal="left"/>
    </xf>
    <xf numFmtId="175" fontId="16" fillId="0" borderId="43" xfId="3683" applyNumberFormat="1" applyFont="1" applyFill="1" applyBorder="1" applyAlignment="1">
      <alignment horizontal="left"/>
    </xf>
    <xf numFmtId="0" fontId="15" fillId="0" borderId="35" xfId="0" applyFont="1" applyFill="1" applyBorder="1" applyAlignment="1">
      <alignment horizontal="left"/>
    </xf>
    <xf numFmtId="175" fontId="16" fillId="0" borderId="35" xfId="3683" applyNumberFormat="1" applyFont="1" applyFill="1" applyBorder="1" applyAlignment="1">
      <alignment horizontal="left"/>
    </xf>
    <xf numFmtId="0" fontId="16" fillId="0" borderId="0" xfId="0" applyFont="1" applyFill="1" applyBorder="1" applyAlignment="1">
      <alignment wrapText="1"/>
    </xf>
    <xf numFmtId="170" fontId="16" fillId="0" borderId="0" xfId="0" applyNumberFormat="1" applyFont="1" applyFill="1" applyBorder="1" applyAlignment="1">
      <alignment wrapText="1"/>
    </xf>
    <xf numFmtId="0" fontId="16" fillId="0" borderId="0" xfId="0" applyFont="1" applyFill="1" applyBorder="1" applyAlignment="1">
      <alignment horizontal="center"/>
    </xf>
    <xf numFmtId="0" fontId="16" fillId="0" borderId="40" xfId="0" applyFont="1" applyFill="1" applyBorder="1" applyAlignment="1">
      <alignment horizontal="center"/>
    </xf>
    <xf numFmtId="175" fontId="16" fillId="0" borderId="35" xfId="3683" applyNumberFormat="1" applyFont="1" applyFill="1" applyBorder="1" applyAlignment="1">
      <alignment horizontal="right"/>
    </xf>
    <xf numFmtId="0" fontId="22" fillId="0" borderId="46" xfId="0" applyFont="1" applyBorder="1" applyAlignment="1">
      <alignment/>
    </xf>
    <xf numFmtId="0" fontId="23" fillId="0" borderId="46" xfId="0" applyFont="1" applyBorder="1" applyAlignment="1">
      <alignment/>
    </xf>
    <xf numFmtId="0" fontId="23" fillId="0" borderId="47" xfId="0" applyFont="1" applyBorder="1" applyAlignment="1">
      <alignment/>
    </xf>
    <xf numFmtId="168" fontId="16" fillId="0" borderId="41" xfId="3683"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7" xfId="0" applyNumberFormat="1" applyFont="1" applyFill="1" applyBorder="1" applyAlignment="1">
      <alignment horizontal="right"/>
    </xf>
    <xf numFmtId="0" fontId="20" fillId="0" borderId="40" xfId="0" applyFont="1" applyBorder="1" applyAlignment="1">
      <alignment/>
    </xf>
    <xf numFmtId="168" fontId="16" fillId="0" borderId="42" xfId="3683"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38" xfId="0" applyNumberFormat="1" applyFont="1" applyFill="1" applyBorder="1" applyAlignment="1">
      <alignment horizontal="right"/>
    </xf>
    <xf numFmtId="0" fontId="16" fillId="0" borderId="45" xfId="0" applyFont="1" applyFill="1" applyBorder="1" applyAlignment="1">
      <alignment horizontal="left"/>
    </xf>
    <xf numFmtId="168" fontId="20" fillId="0" borderId="43" xfId="3683" applyNumberFormat="1" applyFont="1" applyBorder="1" applyAlignment="1">
      <alignment/>
    </xf>
    <xf numFmtId="9" fontId="20" fillId="0" borderId="42" xfId="0" applyNumberFormat="1" applyFont="1" applyBorder="1" applyAlignment="1">
      <alignment/>
    </xf>
    <xf numFmtId="168" fontId="20" fillId="0" borderId="46" xfId="3683" applyNumberFormat="1" applyFont="1" applyBorder="1" applyAlignment="1">
      <alignment/>
    </xf>
    <xf numFmtId="0" fontId="22" fillId="0" borderId="46" xfId="0" applyFont="1" applyFill="1" applyBorder="1" applyAlignment="1">
      <alignment/>
    </xf>
    <xf numFmtId="10" fontId="16" fillId="0" borderId="46" xfId="0" applyNumberFormat="1" applyFont="1" applyFill="1" applyBorder="1" applyAlignment="1">
      <alignment horizontal="right"/>
    </xf>
    <xf numFmtId="10" fontId="16" fillId="0" borderId="46" xfId="0" applyNumberFormat="1" applyFont="1" applyFill="1" applyBorder="1" applyAlignment="1">
      <alignment horizontal="right"/>
    </xf>
    <xf numFmtId="10" fontId="16" fillId="0" borderId="47" xfId="0" applyNumberFormat="1" applyFont="1" applyFill="1" applyBorder="1" applyAlignment="1">
      <alignment horizontal="right"/>
    </xf>
    <xf numFmtId="168" fontId="20" fillId="0" borderId="0" xfId="3683" applyNumberFormat="1" applyFont="1" applyBorder="1" applyAlignment="1">
      <alignment/>
    </xf>
    <xf numFmtId="9" fontId="20" fillId="0" borderId="0" xfId="0" applyNumberFormat="1" applyFont="1" applyBorder="1" applyAlignment="1">
      <alignment/>
    </xf>
    <xf numFmtId="0" fontId="16" fillId="0" borderId="42" xfId="0" applyFont="1" applyFill="1" applyBorder="1" applyAlignment="1">
      <alignment horizontal="left"/>
    </xf>
    <xf numFmtId="0" fontId="18" fillId="0" borderId="0" xfId="0" applyFont="1" applyFill="1" applyBorder="1" applyAlignment="1">
      <alignment horizontal="center"/>
    </xf>
    <xf numFmtId="175" fontId="16" fillId="0" borderId="36" xfId="3683" applyNumberFormat="1" applyFont="1" applyFill="1" applyBorder="1" applyAlignment="1">
      <alignment horizontal="right"/>
    </xf>
    <xf numFmtId="175" fontId="16" fillId="0" borderId="39"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37" xfId="3683" applyNumberFormat="1" applyFont="1" applyFill="1" applyBorder="1" applyAlignment="1">
      <alignment horizontal="right"/>
    </xf>
    <xf numFmtId="175" fontId="16" fillId="0" borderId="41" xfId="3683" applyNumberFormat="1" applyFont="1" applyFill="1" applyBorder="1" applyAlignment="1">
      <alignment horizontal="right"/>
    </xf>
    <xf numFmtId="175" fontId="16" fillId="0" borderId="38" xfId="3683" applyNumberFormat="1" applyFont="1" applyFill="1" applyBorder="1" applyAlignment="1">
      <alignment horizontal="right"/>
    </xf>
    <xf numFmtId="175" fontId="16" fillId="0" borderId="42" xfId="3683" applyNumberFormat="1" applyFont="1" applyFill="1" applyBorder="1" applyAlignment="1">
      <alignment horizontal="right"/>
    </xf>
    <xf numFmtId="9" fontId="20" fillId="0" borderId="46" xfId="0" applyNumberFormat="1" applyFont="1" applyBorder="1" applyAlignment="1">
      <alignment/>
    </xf>
    <xf numFmtId="175" fontId="16" fillId="0" borderId="0" xfId="0" applyNumberFormat="1" applyFont="1" applyFill="1" applyBorder="1" applyAlignment="1">
      <alignment horizontal="left"/>
    </xf>
    <xf numFmtId="0" fontId="16" fillId="0" borderId="44" xfId="0" applyFont="1" applyFill="1" applyBorder="1" applyAlignment="1">
      <alignment/>
    </xf>
    <xf numFmtId="170" fontId="16" fillId="0" borderId="44" xfId="3684" applyFont="1" applyFill="1" applyBorder="1" applyAlignment="1">
      <alignment/>
    </xf>
    <xf numFmtId="10" fontId="16" fillId="0" borderId="44" xfId="0" applyNumberFormat="1" applyFont="1" applyFill="1" applyBorder="1" applyAlignment="1">
      <alignment/>
    </xf>
    <xf numFmtId="10" fontId="16" fillId="0" borderId="39" xfId="0" applyNumberFormat="1" applyFont="1" applyFill="1" applyBorder="1" applyAlignment="1">
      <alignment/>
    </xf>
    <xf numFmtId="0" fontId="20" fillId="0" borderId="39" xfId="0" applyFont="1" applyBorder="1" applyAlignment="1">
      <alignment/>
    </xf>
    <xf numFmtId="10" fontId="20" fillId="0" borderId="39" xfId="0" applyNumberFormat="1" applyFont="1" applyBorder="1" applyAlignment="1">
      <alignment horizontal="right"/>
    </xf>
    <xf numFmtId="0" fontId="16" fillId="0" borderId="40" xfId="0" applyFont="1" applyFill="1" applyBorder="1" applyAlignment="1">
      <alignment/>
    </xf>
    <xf numFmtId="170" fontId="16" fillId="0" borderId="40" xfId="3684" applyFont="1" applyFill="1" applyBorder="1" applyAlignment="1">
      <alignment/>
    </xf>
    <xf numFmtId="10" fontId="16" fillId="0" borderId="40" xfId="0" applyNumberFormat="1" applyFont="1" applyFill="1" applyBorder="1" applyAlignment="1">
      <alignment/>
    </xf>
    <xf numFmtId="10" fontId="16" fillId="0" borderId="41" xfId="0" applyNumberFormat="1" applyFont="1" applyFill="1" applyBorder="1" applyAlignment="1">
      <alignment/>
    </xf>
    <xf numFmtId="0" fontId="20" fillId="0" borderId="41" xfId="0" applyFont="1" applyBorder="1" applyAlignment="1">
      <alignment/>
    </xf>
    <xf numFmtId="176" fontId="16" fillId="0" borderId="41" xfId="0" applyNumberFormat="1" applyFont="1" applyFill="1" applyBorder="1" applyAlignment="1">
      <alignment horizontal="right"/>
    </xf>
    <xf numFmtId="10" fontId="20" fillId="0" borderId="41" xfId="0" applyNumberFormat="1" applyFont="1" applyBorder="1" applyAlignment="1">
      <alignment horizontal="right"/>
    </xf>
    <xf numFmtId="0" fontId="20" fillId="0" borderId="42" xfId="0" applyFont="1" applyBorder="1" applyAlignment="1">
      <alignment/>
    </xf>
    <xf numFmtId="176" fontId="16" fillId="0" borderId="42" xfId="0" applyNumberFormat="1" applyFont="1" applyFill="1" applyBorder="1" applyAlignment="1">
      <alignment horizontal="right"/>
    </xf>
    <xf numFmtId="10" fontId="20"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3" xfId="0" applyFont="1" applyFill="1" applyBorder="1" applyAlignment="1">
      <alignment/>
    </xf>
    <xf numFmtId="170" fontId="16" fillId="0" borderId="43" xfId="3684" applyFont="1" applyFill="1" applyBorder="1" applyAlignment="1">
      <alignment/>
    </xf>
    <xf numFmtId="10" fontId="16" fillId="0" borderId="43" xfId="0" applyNumberFormat="1" applyFont="1" applyFill="1" applyBorder="1" applyAlignment="1">
      <alignment/>
    </xf>
    <xf numFmtId="10" fontId="16" fillId="0" borderId="42" xfId="0" applyNumberFormat="1" applyFont="1" applyFill="1" applyBorder="1" applyAlignment="1">
      <alignment/>
    </xf>
    <xf numFmtId="0" fontId="18" fillId="17" borderId="39" xfId="0" applyFont="1" applyFill="1" applyBorder="1" applyAlignment="1">
      <alignment horizontal="center"/>
    </xf>
    <xf numFmtId="0" fontId="18" fillId="17" borderId="42" xfId="0" applyFont="1" applyFill="1" applyBorder="1" applyAlignment="1">
      <alignment horizontal="center"/>
    </xf>
    <xf numFmtId="0" fontId="18" fillId="17" borderId="41" xfId="0" applyFont="1" applyFill="1" applyBorder="1" applyAlignment="1">
      <alignment horizontal="center"/>
    </xf>
    <xf numFmtId="0" fontId="16" fillId="0" borderId="39" xfId="0" applyFont="1" applyFill="1" applyBorder="1" applyAlignment="1">
      <alignment horizontal="left"/>
    </xf>
    <xf numFmtId="170" fontId="16" fillId="0" borderId="37" xfId="3683" applyNumberFormat="1" applyFont="1" applyFill="1" applyBorder="1" applyAlignment="1">
      <alignment horizontal="center"/>
    </xf>
    <xf numFmtId="168" fontId="16" fillId="0" borderId="40" xfId="0" applyNumberFormat="1" applyFont="1" applyFill="1" applyBorder="1" applyAlignment="1">
      <alignment horizontal="center"/>
    </xf>
    <xf numFmtId="175" fontId="16" fillId="0" borderId="39" xfId="3683" applyNumberFormat="1" applyFont="1" applyFill="1" applyBorder="1" applyAlignment="1" quotePrefix="1">
      <alignment/>
    </xf>
    <xf numFmtId="175" fontId="16" fillId="0" borderId="41" xfId="3683" applyNumberFormat="1" applyFont="1" applyFill="1" applyBorder="1" applyAlignment="1" quotePrefix="1">
      <alignment/>
    </xf>
    <xf numFmtId="175" fontId="16" fillId="0" borderId="42" xfId="3683" applyNumberFormat="1" applyFont="1" applyFill="1" applyBorder="1" applyAlignment="1" quotePrefix="1">
      <alignment/>
    </xf>
    <xf numFmtId="168" fontId="16" fillId="0" borderId="46" xfId="3683" applyNumberFormat="1" applyFont="1" applyFill="1" applyBorder="1" applyAlignment="1" quotePrefix="1">
      <alignment/>
    </xf>
    <xf numFmtId="0" fontId="16" fillId="0" borderId="47" xfId="0" applyFont="1" applyFill="1" applyBorder="1" applyAlignment="1">
      <alignment horizontal="left"/>
    </xf>
    <xf numFmtId="168" fontId="16" fillId="0" borderId="42" xfId="3683" applyNumberFormat="1" applyFont="1" applyFill="1" applyBorder="1" applyAlignment="1" quotePrefix="1">
      <alignment/>
    </xf>
    <xf numFmtId="168"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39" xfId="0" applyNumberFormat="1" applyFont="1" applyFill="1" applyBorder="1" applyAlignment="1">
      <alignment/>
    </xf>
    <xf numFmtId="175" fontId="16" fillId="0" borderId="44" xfId="3683" applyNumberFormat="1" applyFont="1" applyFill="1" applyBorder="1" applyAlignment="1" quotePrefix="1">
      <alignment/>
    </xf>
    <xf numFmtId="168" fontId="16" fillId="0" borderId="40" xfId="3982" applyNumberFormat="1" applyFont="1" applyFill="1" applyBorder="1" applyAlignment="1">
      <alignment/>
    </xf>
    <xf numFmtId="10" fontId="16" fillId="0" borderId="40" xfId="0" applyNumberFormat="1" applyFont="1" applyFill="1" applyBorder="1" applyAlignment="1">
      <alignment/>
    </xf>
    <xf numFmtId="167" fontId="16" fillId="0" borderId="40" xfId="3982" applyFont="1" applyFill="1" applyBorder="1" applyAlignment="1">
      <alignment/>
    </xf>
    <xf numFmtId="10" fontId="16" fillId="0" borderId="41" xfId="0" applyNumberFormat="1" applyFont="1" applyFill="1" applyBorder="1" applyAlignment="1">
      <alignment/>
    </xf>
    <xf numFmtId="175" fontId="16" fillId="0" borderId="40" xfId="3683" applyNumberFormat="1" applyFont="1" applyFill="1" applyBorder="1" applyAlignment="1" quotePrefix="1">
      <alignment/>
    </xf>
    <xf numFmtId="175" fontId="16" fillId="0" borderId="43" xfId="3683" applyNumberFormat="1" applyFont="1" applyFill="1" applyBorder="1" applyAlignment="1" quotePrefix="1">
      <alignment/>
    </xf>
    <xf numFmtId="168" fontId="16" fillId="0" borderId="43" xfId="3683" applyNumberFormat="1" applyFont="1" applyFill="1" applyBorder="1" applyAlignment="1" quotePrefix="1">
      <alignment/>
    </xf>
    <xf numFmtId="168" fontId="16" fillId="0" borderId="43" xfId="3982" applyNumberFormat="1" applyFont="1" applyFill="1" applyBorder="1" applyAlignment="1">
      <alignment/>
    </xf>
    <xf numFmtId="10" fontId="16" fillId="0" borderId="43" xfId="0" applyNumberFormat="1" applyFont="1" applyFill="1" applyBorder="1" applyAlignment="1">
      <alignment/>
    </xf>
    <xf numFmtId="167" fontId="16" fillId="0" borderId="43" xfId="3982" applyFont="1" applyFill="1" applyBorder="1" applyAlignment="1">
      <alignment/>
    </xf>
    <xf numFmtId="10" fontId="16" fillId="0" borderId="42" xfId="0" applyNumberFormat="1" applyFont="1" applyFill="1" applyBorder="1" applyAlignment="1">
      <alignment/>
    </xf>
    <xf numFmtId="175" fontId="16" fillId="0" borderId="37" xfId="3683" applyNumberFormat="1" applyFont="1" applyFill="1" applyBorder="1" applyAlignment="1" quotePrefix="1">
      <alignment horizontal="right"/>
    </xf>
    <xf numFmtId="168" fontId="16" fillId="0" borderId="41" xfId="3683" applyNumberFormat="1" applyFont="1" applyFill="1" applyBorder="1" applyAlignment="1" quotePrefix="1">
      <alignment horizontal="right"/>
    </xf>
    <xf numFmtId="0" fontId="16" fillId="0" borderId="46" xfId="0" applyFont="1" applyFill="1" applyBorder="1" applyAlignment="1">
      <alignment horizontal="left"/>
    </xf>
    <xf numFmtId="168" fontId="16" fillId="0" borderId="47" xfId="3683" applyNumberFormat="1" applyFont="1" applyFill="1" applyBorder="1" applyAlignment="1" quotePrefix="1">
      <alignment horizontal="right"/>
    </xf>
    <xf numFmtId="0" fontId="20" fillId="0" borderId="0" xfId="0" applyFont="1" applyAlignment="1">
      <alignment/>
    </xf>
    <xf numFmtId="0" fontId="20"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8" fillId="0" borderId="0" xfId="0" applyFont="1" applyFill="1" applyBorder="1" applyAlignment="1" quotePrefix="1">
      <alignment horizontal="center" wrapText="1"/>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7"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6" fontId="16" fillId="0" borderId="35" xfId="0" applyNumberFormat="1" applyFont="1" applyFill="1" applyBorder="1" applyAlignment="1">
      <alignment horizontal="center"/>
    </xf>
    <xf numFmtId="176" fontId="16" fillId="0" borderId="39" xfId="0" applyNumberFormat="1" applyFont="1" applyFill="1" applyBorder="1" applyAlignment="1">
      <alignment horizontal="center"/>
    </xf>
    <xf numFmtId="178" fontId="16" fillId="0" borderId="36" xfId="0" applyNumberFormat="1" applyFont="1" applyFill="1" applyBorder="1" applyAlignment="1">
      <alignment horizontal="center"/>
    </xf>
    <xf numFmtId="0" fontId="20" fillId="0" borderId="40" xfId="0" applyFont="1" applyFill="1" applyBorder="1" applyAlignment="1">
      <alignment horizontal="center"/>
    </xf>
    <xf numFmtId="0" fontId="16" fillId="0" borderId="41" xfId="0" applyFont="1" applyFill="1" applyBorder="1" applyAlignment="1">
      <alignment horizontal="center"/>
    </xf>
    <xf numFmtId="0" fontId="16" fillId="0" borderId="0" xfId="0" applyFont="1" applyFill="1" applyBorder="1" applyAlignment="1">
      <alignment horizontal="center"/>
    </xf>
    <xf numFmtId="168" fontId="16" fillId="0" borderId="41" xfId="3684" applyNumberFormat="1" applyFont="1" applyFill="1" applyBorder="1" applyAlignment="1">
      <alignment horizontal="right"/>
    </xf>
    <xf numFmtId="170"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41" xfId="3684" applyNumberFormat="1" applyFont="1" applyFill="1" applyBorder="1" applyAlignment="1">
      <alignment horizontal="right"/>
    </xf>
    <xf numFmtId="179" fontId="16" fillId="0" borderId="41" xfId="0" applyNumberFormat="1" applyFont="1" applyFill="1" applyBorder="1" applyAlignment="1">
      <alignment horizontal="center"/>
    </xf>
    <xf numFmtId="14" fontId="16" fillId="0" borderId="0" xfId="0" applyNumberFormat="1" applyFont="1" applyFill="1" applyBorder="1" applyAlignment="1">
      <alignment horizontal="center"/>
    </xf>
    <xf numFmtId="168" fontId="16" fillId="0" borderId="41"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41" xfId="0" applyNumberFormat="1" applyFont="1" applyFill="1" applyBorder="1" applyAlignment="1">
      <alignment horizontal="center"/>
    </xf>
    <xf numFmtId="178" fontId="16" fillId="0" borderId="37" xfId="0" applyNumberFormat="1" applyFont="1" applyFill="1" applyBorder="1" applyAlignment="1">
      <alignment horizontal="center"/>
    </xf>
    <xf numFmtId="0" fontId="18" fillId="0" borderId="43" xfId="0" applyFont="1" applyFill="1" applyBorder="1" applyAlignment="1" quotePrefix="1">
      <alignment horizontal="center" wrapText="1"/>
    </xf>
    <xf numFmtId="0" fontId="18" fillId="0" borderId="42" xfId="0" applyFont="1" applyFill="1" applyBorder="1" applyAlignment="1" quotePrefix="1">
      <alignment horizontal="center" wrapText="1"/>
    </xf>
    <xf numFmtId="0" fontId="18" fillId="0" borderId="34" xfId="0" applyFont="1" applyFill="1" applyBorder="1" applyAlignment="1" quotePrefix="1">
      <alignment horizontal="center" wrapText="1"/>
    </xf>
    <xf numFmtId="168" fontId="18" fillId="0" borderId="42" xfId="3683"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7" fontId="15" fillId="0" borderId="0" xfId="3683" applyNumberFormat="1" applyFont="1" applyFill="1" applyBorder="1" applyAlignment="1">
      <alignment horizontal="right"/>
    </xf>
    <xf numFmtId="179" fontId="15" fillId="0" borderId="0" xfId="0" applyNumberFormat="1" applyFont="1" applyFill="1" applyBorder="1" applyAlignment="1">
      <alignment horizontal="right"/>
    </xf>
    <xf numFmtId="179"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79" fontId="1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20" fillId="0" borderId="40" xfId="0" applyFont="1" applyFill="1" applyBorder="1" applyAlignment="1">
      <alignment/>
    </xf>
    <xf numFmtId="0" fontId="16" fillId="0" borderId="41" xfId="0" applyFont="1" applyFill="1" applyBorder="1" applyAlignment="1">
      <alignment horizontal="center"/>
    </xf>
    <xf numFmtId="0" fontId="16" fillId="0" borderId="37" xfId="0" applyFont="1" applyFill="1" applyBorder="1" applyAlignment="1">
      <alignment horizontal="center"/>
    </xf>
    <xf numFmtId="168" fontId="16" fillId="0" borderId="41"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1" xfId="0" applyNumberFormat="1" applyFont="1" applyFill="1" applyBorder="1" applyAlignment="1">
      <alignment horizontal="center"/>
    </xf>
    <xf numFmtId="10" fontId="16" fillId="0" borderId="37" xfId="0" applyNumberFormat="1" applyFont="1" applyFill="1" applyBorder="1" applyAlignment="1">
      <alignment horizontal="center"/>
    </xf>
    <xf numFmtId="168" fontId="18" fillId="0" borderId="41" xfId="3684" applyNumberFormat="1" applyFont="1" applyFill="1" applyBorder="1" applyAlignment="1">
      <alignment horizontal="right" wrapText="1"/>
    </xf>
    <xf numFmtId="0" fontId="18" fillId="0" borderId="41" xfId="0" applyFont="1" applyFill="1" applyBorder="1" applyAlignment="1">
      <alignment horizontal="right" wrapText="1"/>
    </xf>
    <xf numFmtId="0" fontId="18" fillId="0" borderId="37" xfId="0" applyFont="1" applyFill="1" applyBorder="1" applyAlignment="1">
      <alignment horizontal="right" wrapText="1"/>
    </xf>
    <xf numFmtId="2" fontId="18" fillId="0" borderId="0" xfId="0" applyNumberFormat="1" applyFont="1" applyFill="1" applyBorder="1" applyAlignment="1">
      <alignment horizontal="center" wrapText="1"/>
    </xf>
    <xf numFmtId="168" fontId="16" fillId="0" borderId="39" xfId="3684" applyNumberFormat="1" applyFont="1" applyFill="1" applyBorder="1" applyAlignment="1">
      <alignment horizontal="right"/>
    </xf>
    <xf numFmtId="9" fontId="16" fillId="0" borderId="39" xfId="0" applyFont="1" applyFill="1" applyBorder="1" applyAlignment="1">
      <alignment horizontal="right"/>
    </xf>
    <xf numFmtId="0" fontId="16" fillId="0" borderId="41"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0" fontId="16" fillId="0" borderId="41" xfId="0" applyFont="1" applyFill="1" applyBorder="1" applyAlignment="1">
      <alignment horizontal="right"/>
    </xf>
    <xf numFmtId="0" fontId="16" fillId="0" borderId="37" xfId="0" applyFont="1" applyFill="1" applyBorder="1" applyAlignment="1">
      <alignment horizontal="right"/>
    </xf>
    <xf numFmtId="170" fontId="15" fillId="0" borderId="0" xfId="3683" applyNumberFormat="1" applyFont="1" applyFill="1" applyBorder="1" applyAlignment="1">
      <alignment horizontal="center"/>
    </xf>
    <xf numFmtId="0" fontId="20" fillId="0" borderId="44"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3"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0" fontId="15" fillId="0" borderId="42"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1" xfId="0" applyFont="1" applyFill="1" applyBorder="1" applyAlignment="1">
      <alignment/>
    </xf>
    <xf numFmtId="173" fontId="20" fillId="0" borderId="37" xfId="0" applyNumberFormat="1" applyFont="1" applyFill="1" applyBorder="1" applyAlignment="1">
      <alignment/>
    </xf>
    <xf numFmtId="173" fontId="20" fillId="0" borderId="37" xfId="0" applyNumberFormat="1" applyFont="1" applyFill="1" applyBorder="1" applyAlignment="1">
      <alignment/>
    </xf>
    <xf numFmtId="0" fontId="20" fillId="0" borderId="42" xfId="0" applyFont="1" applyFill="1" applyBorder="1" applyAlignment="1">
      <alignment/>
    </xf>
    <xf numFmtId="173" fontId="20" fillId="0" borderId="38" xfId="0" applyNumberFormat="1" applyFont="1" applyFill="1" applyBorder="1" applyAlignment="1">
      <alignment/>
    </xf>
    <xf numFmtId="0" fontId="18" fillId="17" borderId="39" xfId="0" applyFont="1" applyFill="1" applyBorder="1" applyAlignment="1" quotePrefix="1">
      <alignment horizontal="center" wrapText="1"/>
    </xf>
    <xf numFmtId="0" fontId="18" fillId="17" borderId="42" xfId="0" applyFont="1" applyFill="1" applyBorder="1" applyAlignment="1" quotePrefix="1">
      <alignment horizontal="center" wrapText="1"/>
    </xf>
    <xf numFmtId="0" fontId="20" fillId="0" borderId="39" xfId="0" applyFont="1" applyFill="1" applyBorder="1" applyAlignment="1">
      <alignment/>
    </xf>
    <xf numFmtId="0" fontId="20" fillId="0" borderId="43" xfId="0" applyFont="1" applyFill="1" applyBorder="1" applyAlignment="1">
      <alignment/>
    </xf>
    <xf numFmtId="10" fontId="20" fillId="0" borderId="42" xfId="0" applyNumberFormat="1" applyFont="1" applyFill="1" applyBorder="1" applyAlignment="1">
      <alignment/>
    </xf>
    <xf numFmtId="0" fontId="20" fillId="0" borderId="34" xfId="0" applyFont="1" applyFill="1" applyBorder="1" applyAlignment="1">
      <alignment/>
    </xf>
    <xf numFmtId="0" fontId="16"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4" fillId="0" borderId="0" xfId="0"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8" fillId="0" borderId="0" xfId="0" applyFont="1" applyFill="1" applyBorder="1" applyAlignment="1" quotePrefix="1">
      <alignment horizontal="center" wrapText="1"/>
    </xf>
    <xf numFmtId="0" fontId="25" fillId="0" borderId="0" xfId="0" applyFont="1" applyFill="1" applyBorder="1" applyAlignment="1" quotePrefix="1">
      <alignment horizontal="center" wrapText="1"/>
    </xf>
    <xf numFmtId="0" fontId="25" fillId="0" borderId="0" xfId="0" applyFont="1" applyFill="1" applyBorder="1" applyAlignment="1">
      <alignment horizontal="center" wrapText="1"/>
    </xf>
    <xf numFmtId="0" fontId="18" fillId="17" borderId="39" xfId="0" applyFont="1" applyFill="1" applyBorder="1" applyAlignment="1">
      <alignment horizontal="center" vertical="center" wrapText="1"/>
    </xf>
    <xf numFmtId="0" fontId="16" fillId="0" borderId="39" xfId="0" applyFont="1" applyFill="1" applyBorder="1" applyAlignment="1">
      <alignment horizontal="center"/>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7"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6" fontId="16" fillId="0" borderId="35" xfId="0" applyNumberFormat="1" applyFont="1" applyFill="1" applyBorder="1" applyAlignment="1">
      <alignment horizontal="center"/>
    </xf>
    <xf numFmtId="176" fontId="16" fillId="0" borderId="39" xfId="0" applyNumberFormat="1" applyFont="1" applyFill="1" applyBorder="1" applyAlignment="1">
      <alignment horizontal="center"/>
    </xf>
    <xf numFmtId="178" fontId="16" fillId="0" borderId="36" xfId="0" applyNumberFormat="1" applyFont="1" applyFill="1" applyBorder="1" applyAlignment="1">
      <alignment horizontal="center"/>
    </xf>
    <xf numFmtId="181" fontId="16" fillId="0" borderId="0" xfId="0" applyNumberFormat="1" applyFont="1" applyFill="1" applyBorder="1" applyAlignment="1">
      <alignment horizontal="center"/>
    </xf>
    <xf numFmtId="0" fontId="18" fillId="0" borderId="43" xfId="0" applyFont="1" applyFill="1" applyBorder="1" applyAlignment="1" quotePrefix="1">
      <alignment horizontal="center" wrapText="1"/>
    </xf>
    <xf numFmtId="0" fontId="18" fillId="0" borderId="42" xfId="0" applyFont="1" applyFill="1" applyBorder="1" applyAlignment="1" quotePrefix="1">
      <alignment horizontal="center" wrapText="1"/>
    </xf>
    <xf numFmtId="0" fontId="18" fillId="0" borderId="34" xfId="0" applyFont="1" applyFill="1" applyBorder="1" applyAlignment="1" quotePrefix="1">
      <alignment horizontal="center" wrapText="1"/>
    </xf>
    <xf numFmtId="168" fontId="18" fillId="0" borderId="42" xfId="3684"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0" fontId="20" fillId="0" borderId="35" xfId="0" applyFont="1" applyFill="1" applyBorder="1" applyAlignment="1">
      <alignment/>
    </xf>
    <xf numFmtId="2" fontId="15" fillId="0" borderId="0" xfId="0" applyNumberFormat="1" applyFont="1" applyFill="1" applyBorder="1" applyAlignment="1">
      <alignment/>
    </xf>
    <xf numFmtId="179"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0" fontId="15" fillId="0" borderId="0" xfId="0" applyFont="1" applyFill="1" applyBorder="1" applyAlignment="1">
      <alignment horizontal="left"/>
    </xf>
    <xf numFmtId="0" fontId="20"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8" fillId="0" borderId="0" xfId="0" applyFont="1" applyFill="1" applyBorder="1" applyAlignment="1" applyProtection="1" quotePrefix="1">
      <alignment horizontal="center" wrapText="1"/>
      <protection/>
    </xf>
    <xf numFmtId="0" fontId="18" fillId="17" borderId="39" xfId="0" applyFont="1" applyFill="1" applyBorder="1" applyAlignment="1" applyProtection="1" quotePrefix="1">
      <alignment horizontal="center" vertical="center" wrapText="1"/>
      <protection/>
    </xf>
    <xf numFmtId="0" fontId="16" fillId="0" borderId="39"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1" fontId="15" fillId="0" borderId="39" xfId="0" applyNumberFormat="1" applyFont="1" applyFill="1" applyBorder="1" applyAlignment="1" applyProtection="1">
      <alignment horizontal="right"/>
      <protection/>
    </xf>
    <xf numFmtId="49" fontId="15" fillId="0" borderId="35" xfId="0" applyNumberFormat="1" applyFont="1" applyFill="1" applyBorder="1" applyAlignment="1" applyProtection="1">
      <alignment horizontal="right"/>
      <protection/>
    </xf>
    <xf numFmtId="0" fontId="15" fillId="0" borderId="39" xfId="0" applyFont="1" applyFill="1" applyBorder="1" applyAlignment="1" applyProtection="1">
      <alignment horizontal="right"/>
      <protection/>
    </xf>
    <xf numFmtId="0" fontId="15" fillId="0" borderId="35" xfId="0" applyFont="1" applyFill="1" applyBorder="1" applyAlignment="1" applyProtection="1">
      <alignment horizontal="right"/>
      <protection/>
    </xf>
    <xf numFmtId="177" fontId="15" fillId="0" borderId="39" xfId="0" applyNumberFormat="1" applyFont="1" applyFill="1" applyBorder="1" applyAlignment="1" applyProtection="1">
      <alignment horizontal="right"/>
      <protection/>
    </xf>
    <xf numFmtId="0" fontId="15" fillId="0" borderId="35" xfId="0" applyFont="1" applyFill="1" applyBorder="1" applyAlignment="1" applyProtection="1">
      <alignment horizontal="center"/>
      <protection/>
    </xf>
    <xf numFmtId="0" fontId="15" fillId="0" borderId="39" xfId="0" applyFont="1" applyFill="1" applyBorder="1" applyAlignment="1" applyProtection="1">
      <alignment horizontal="center"/>
      <protection/>
    </xf>
    <xf numFmtId="0" fontId="15" fillId="0" borderId="39" xfId="0" applyNumberFormat="1" applyFont="1" applyFill="1" applyBorder="1" applyAlignment="1" applyProtection="1">
      <alignment horizontal="center"/>
      <protection/>
    </xf>
    <xf numFmtId="176" fontId="16" fillId="0" borderId="35" xfId="0" applyNumberFormat="1" applyFont="1" applyFill="1" applyBorder="1" applyAlignment="1" applyProtection="1">
      <alignment horizontal="center"/>
      <protection/>
    </xf>
    <xf numFmtId="176" fontId="16" fillId="0" borderId="39" xfId="0" applyNumberFormat="1" applyFont="1" applyFill="1" applyBorder="1" applyAlignment="1" applyProtection="1">
      <alignment horizontal="center"/>
      <protection/>
    </xf>
    <xf numFmtId="178" fontId="16" fillId="0" borderId="36" xfId="0" applyNumberFormat="1"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16" fillId="0" borderId="41" xfId="0" applyFont="1" applyFill="1" applyBorder="1" applyAlignment="1" applyProtection="1">
      <alignment horizontal="center" wrapText="1"/>
      <protection/>
    </xf>
    <xf numFmtId="0" fontId="16" fillId="0" borderId="41"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8" fontId="16" fillId="0" borderId="41" xfId="3684" applyNumberFormat="1" applyFont="1" applyFill="1" applyBorder="1" applyAlignment="1" applyProtection="1">
      <alignment horizontal="right"/>
      <protection/>
    </xf>
    <xf numFmtId="170"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41" xfId="0" applyNumberFormat="1" applyFont="1" applyFill="1" applyBorder="1" applyAlignment="1" applyProtection="1">
      <alignment/>
      <protection/>
    </xf>
    <xf numFmtId="165" fontId="20" fillId="0" borderId="41"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41" xfId="0" applyNumberFormat="1" applyFont="1" applyFill="1" applyBorder="1" applyAlignment="1" applyProtection="1">
      <alignment horizontal="center"/>
      <protection/>
    </xf>
    <xf numFmtId="178" fontId="16" fillId="0" borderId="37" xfId="0" applyNumberFormat="1" applyFont="1" applyFill="1" applyBorder="1" applyAlignment="1" applyProtection="1">
      <alignment horizontal="center"/>
      <protection/>
    </xf>
    <xf numFmtId="0" fontId="18" fillId="0" borderId="43" xfId="0" applyFont="1" applyFill="1" applyBorder="1" applyAlignment="1" applyProtection="1" quotePrefix="1">
      <alignment horizontal="center" wrapText="1"/>
      <protection/>
    </xf>
    <xf numFmtId="0" fontId="18" fillId="0" borderId="42" xfId="0" applyFont="1" applyFill="1" applyBorder="1" applyAlignment="1" applyProtection="1" quotePrefix="1">
      <alignment horizontal="center" wrapText="1"/>
      <protection/>
    </xf>
    <xf numFmtId="0" fontId="18" fillId="0" borderId="34" xfId="0" applyFont="1" applyFill="1" applyBorder="1" applyAlignment="1" applyProtection="1" quotePrefix="1">
      <alignment horizontal="center" wrapText="1"/>
      <protection/>
    </xf>
    <xf numFmtId="179" fontId="18" fillId="0" borderId="42" xfId="0" applyNumberFormat="1" applyFont="1" applyFill="1" applyBorder="1" applyAlignment="1" applyProtection="1" quotePrefix="1">
      <alignment wrapText="1"/>
      <protection/>
    </xf>
    <xf numFmtId="179" fontId="18" fillId="0" borderId="34" xfId="0" applyNumberFormat="1" applyFont="1" applyFill="1" applyBorder="1" applyAlignment="1" applyProtection="1" quotePrefix="1">
      <alignment wrapText="1"/>
      <protection/>
    </xf>
    <xf numFmtId="168" fontId="18" fillId="0" borderId="42" xfId="3684" applyNumberFormat="1" applyFont="1" applyFill="1" applyBorder="1" applyAlignment="1" applyProtection="1" quotePrefix="1">
      <alignment horizontal="center" wrapText="1"/>
      <protection/>
    </xf>
    <xf numFmtId="0" fontId="18" fillId="0" borderId="38"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0" fontId="15" fillId="0" borderId="0" xfId="3684" applyNumberFormat="1" applyFont="1" applyFill="1" applyBorder="1" applyAlignment="1">
      <alignment horizontal="right"/>
    </xf>
    <xf numFmtId="0" fontId="15" fillId="0" borderId="0" xfId="0" applyFont="1" applyFill="1" applyBorder="1" applyAlignment="1">
      <alignment horizontal="right"/>
    </xf>
    <xf numFmtId="177" fontId="15" fillId="0" borderId="0" xfId="3684" applyNumberFormat="1" applyFont="1" applyFill="1" applyBorder="1" applyAlignment="1">
      <alignment horizontal="right"/>
    </xf>
    <xf numFmtId="179"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6" fillId="0" borderId="37" xfId="0" applyFont="1" applyFill="1" applyBorder="1" applyAlignment="1">
      <alignment horizontal="center"/>
    </xf>
    <xf numFmtId="0" fontId="20" fillId="0" borderId="40" xfId="0" applyFont="1" applyFill="1" applyBorder="1" applyAlignment="1">
      <alignment/>
    </xf>
    <xf numFmtId="2" fontId="16" fillId="0" borderId="0" xfId="0" applyNumberFormat="1" applyFont="1" applyFill="1" applyBorder="1" applyAlignment="1">
      <alignment horizontal="center"/>
    </xf>
    <xf numFmtId="182" fontId="15" fillId="0" borderId="0" xfId="3684" applyNumberFormat="1" applyFont="1" applyFill="1" applyBorder="1" applyAlignment="1">
      <alignment horizontal="right"/>
    </xf>
    <xf numFmtId="14" fontId="15" fillId="0" borderId="0" xfId="0" applyNumberFormat="1" applyFont="1" applyFill="1" applyBorder="1" applyAlignment="1">
      <alignment horizontal="center"/>
    </xf>
    <xf numFmtId="181" fontId="15" fillId="0" borderId="0" xfId="0" applyNumberFormat="1" applyFont="1" applyFill="1" applyBorder="1" applyAlignment="1">
      <alignment/>
    </xf>
    <xf numFmtId="0" fontId="20" fillId="0" borderId="40" xfId="0" applyFont="1" applyFill="1" applyBorder="1" applyAlignment="1">
      <alignment horizontal="center" vertical="center"/>
    </xf>
    <xf numFmtId="10" fontId="18" fillId="0" borderId="0" xfId="0" applyNumberFormat="1"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9" fontId="16" fillId="0" borderId="36"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170" fontId="15" fillId="0" borderId="0" xfId="3684" applyNumberFormat="1" applyFont="1" applyFill="1" applyBorder="1" applyAlignment="1">
      <alignment horizontal="center"/>
    </xf>
    <xf numFmtId="0" fontId="20" fillId="0" borderId="44"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164" fontId="16" fillId="0" borderId="41" xfId="0" applyNumberFormat="1" applyFont="1" applyFill="1" applyBorder="1" applyAlignment="1">
      <alignment horizontal="right"/>
    </xf>
    <xf numFmtId="0" fontId="15" fillId="0" borderId="42"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1" xfId="0" applyFont="1" applyFill="1" applyBorder="1" applyAlignment="1">
      <alignment/>
    </xf>
    <xf numFmtId="0" fontId="20" fillId="0" borderId="42" xfId="0" applyFont="1" applyFill="1" applyBorder="1" applyAlignment="1">
      <alignment/>
    </xf>
    <xf numFmtId="164" fontId="16" fillId="0" borderId="42" xfId="0" applyNumberFormat="1" applyFont="1" applyFill="1" applyBorder="1" applyAlignment="1">
      <alignment horizontal="right"/>
    </xf>
    <xf numFmtId="0" fontId="20" fillId="0" borderId="39" xfId="0" applyFont="1" applyFill="1" applyBorder="1" applyAlignment="1">
      <alignment/>
    </xf>
    <xf numFmtId="171" fontId="20" fillId="0" borderId="42" xfId="0" applyNumberFormat="1" applyFont="1" applyFill="1" applyBorder="1" applyAlignment="1">
      <alignment/>
    </xf>
    <xf numFmtId="0" fontId="16" fillId="0" borderId="36" xfId="0" applyFont="1" applyFill="1" applyBorder="1" applyAlignment="1">
      <alignment horizontal="center"/>
    </xf>
    <xf numFmtId="183" fontId="15" fillId="0" borderId="0" xfId="3683" applyNumberFormat="1" applyFont="1" applyFill="1" applyBorder="1" applyAlignment="1">
      <alignment horizontal="right"/>
    </xf>
    <xf numFmtId="0" fontId="18" fillId="0" borderId="41" xfId="0" applyFont="1" applyFill="1" applyBorder="1" applyAlignment="1">
      <alignment horizontal="right" wrapText="1"/>
    </xf>
    <xf numFmtId="0" fontId="18" fillId="0" borderId="37" xfId="0" applyFont="1" applyFill="1" applyBorder="1" applyAlignment="1">
      <alignment horizontal="right" wrapText="1"/>
    </xf>
    <xf numFmtId="10" fontId="16" fillId="0" borderId="0" xfId="0" applyNumberFormat="1" applyFont="1" applyFill="1" applyBorder="1" applyAlignment="1">
      <alignment horizontal="right"/>
    </xf>
    <xf numFmtId="164" fontId="16" fillId="0" borderId="34" xfId="0" applyNumberFormat="1" applyFont="1" applyFill="1" applyBorder="1" applyAlignment="1">
      <alignment horizontal="right"/>
    </xf>
    <xf numFmtId="164" fontId="16" fillId="0" borderId="0" xfId="0" applyNumberFormat="1" applyFont="1" applyFill="1" applyBorder="1" applyAlignment="1">
      <alignment horizontal="right"/>
    </xf>
    <xf numFmtId="173" fontId="16" fillId="0" borderId="39" xfId="0" applyNumberFormat="1" applyFont="1" applyFill="1" applyBorder="1" applyAlignment="1">
      <alignment horizontal="center"/>
    </xf>
    <xf numFmtId="173" fontId="16" fillId="0" borderId="41" xfId="0" applyNumberFormat="1" applyFont="1" applyFill="1" applyBorder="1" applyAlignment="1">
      <alignment horizontal="center"/>
    </xf>
    <xf numFmtId="0" fontId="16" fillId="0" borderId="43" xfId="0" applyFont="1" applyFill="1" applyBorder="1" applyAlignment="1">
      <alignment horizontal="left" wrapText="1"/>
    </xf>
    <xf numFmtId="173" fontId="16" fillId="0" borderId="42" xfId="0" applyNumberFormat="1" applyFont="1" applyFill="1" applyBorder="1" applyAlignment="1">
      <alignment horizontal="center"/>
    </xf>
    <xf numFmtId="164" fontId="16" fillId="0" borderId="0" xfId="0" applyNumberFormat="1" applyFont="1" applyFill="1" applyBorder="1" applyAlignment="1">
      <alignment horizontal="right" wrapText="1"/>
    </xf>
    <xf numFmtId="0" fontId="18" fillId="17" borderId="44" xfId="0" applyFont="1" applyFill="1" applyBorder="1" applyAlignment="1">
      <alignment horizontal="left"/>
    </xf>
    <xf numFmtId="164" fontId="18" fillId="17" borderId="39" xfId="0" applyNumberFormat="1" applyFont="1" applyFill="1" applyBorder="1" applyAlignment="1">
      <alignment horizontal="right"/>
    </xf>
    <xf numFmtId="173" fontId="20" fillId="0" borderId="36" xfId="0" applyNumberFormat="1" applyFont="1" applyFill="1" applyBorder="1" applyAlignment="1">
      <alignment/>
    </xf>
    <xf numFmtId="0" fontId="18" fillId="17" borderId="43" xfId="0" applyFont="1" applyFill="1" applyBorder="1" applyAlignment="1">
      <alignment horizontal="left"/>
    </xf>
    <xf numFmtId="164" fontId="18" fillId="17" borderId="42" xfId="0" applyNumberFormat="1" applyFont="1" applyFill="1" applyBorder="1" applyAlignment="1">
      <alignment horizontal="right"/>
    </xf>
    <xf numFmtId="164" fontId="16" fillId="0" borderId="39" xfId="0" applyNumberFormat="1" applyFont="1" applyFill="1" applyBorder="1" applyAlignment="1">
      <alignment horizontal="right"/>
    </xf>
    <xf numFmtId="164" fontId="16" fillId="0" borderId="41" xfId="0" applyNumberFormat="1" applyFont="1" applyFill="1" applyBorder="1" applyAlignment="1">
      <alignment horizontal="right"/>
    </xf>
    <xf numFmtId="164" fontId="16" fillId="0" borderId="42" xfId="0" applyNumberFormat="1" applyFont="1" applyFill="1" applyBorder="1" applyAlignment="1">
      <alignment horizontal="right"/>
    </xf>
    <xf numFmtId="0" fontId="18" fillId="17" borderId="39" xfId="0" applyFont="1" applyFill="1" applyBorder="1" applyAlignment="1">
      <alignment horizontal="left"/>
    </xf>
    <xf numFmtId="0" fontId="18" fillId="17" borderId="42" xfId="0" applyFont="1" applyFill="1" applyBorder="1" applyAlignment="1">
      <alignment horizontal="left"/>
    </xf>
    <xf numFmtId="0" fontId="16" fillId="0" borderId="39" xfId="0" applyFont="1" applyFill="1" applyBorder="1" applyAlignment="1">
      <alignment horizontal="left" wrapText="1"/>
    </xf>
    <xf numFmtId="0" fontId="15" fillId="0" borderId="0" xfId="0" applyFont="1" applyFill="1" applyAlignment="1">
      <alignment wrapText="1"/>
    </xf>
    <xf numFmtId="10" fontId="16" fillId="0" borderId="42"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4" fontId="1" fillId="20" borderId="0" xfId="0" applyNumberFormat="1" applyFont="1" applyFill="1" applyAlignment="1">
      <alignment/>
    </xf>
    <xf numFmtId="184" fontId="1" fillId="0" borderId="48" xfId="3327" applyNumberFormat="1" applyFont="1" applyBorder="1" applyAlignment="1">
      <alignment/>
    </xf>
    <xf numFmtId="4" fontId="1" fillId="0" borderId="48" xfId="0" applyNumberFormat="1" applyFont="1" applyBorder="1" applyAlignment="1">
      <alignment/>
    </xf>
    <xf numFmtId="4" fontId="1" fillId="0" borderId="0" xfId="0" applyNumberFormat="1" applyFont="1" applyAlignment="1">
      <alignment/>
    </xf>
    <xf numFmtId="0" fontId="1" fillId="0" borderId="48" xfId="0" applyFont="1" applyBorder="1" applyAlignment="1">
      <alignment/>
    </xf>
    <xf numFmtId="0" fontId="1" fillId="0" borderId="0" xfId="0" applyFont="1" applyAlignment="1">
      <alignment/>
    </xf>
    <xf numFmtId="184" fontId="1" fillId="0" borderId="0" xfId="3327" applyNumberFormat="1" applyFont="1" applyAlignment="1">
      <alignment/>
    </xf>
    <xf numFmtId="4" fontId="1" fillId="0" borderId="0" xfId="0" applyNumberFormat="1" applyFont="1" applyFill="1" applyAlignment="1">
      <alignment/>
    </xf>
    <xf numFmtId="2" fontId="1" fillId="0" borderId="48" xfId="0" applyNumberFormat="1" applyFont="1" applyBorder="1" applyAlignment="1">
      <alignment/>
    </xf>
    <xf numFmtId="2" fontId="1" fillId="0" borderId="0" xfId="0" applyNumberFormat="1" applyFont="1" applyAlignment="1">
      <alignment/>
    </xf>
    <xf numFmtId="0" fontId="26" fillId="17" borderId="0" xfId="0" applyFont="1" applyFill="1" applyAlignment="1">
      <alignment/>
    </xf>
    <xf numFmtId="0" fontId="20" fillId="0" borderId="34" xfId="0" applyFont="1" applyBorder="1" applyAlignment="1">
      <alignment/>
    </xf>
    <xf numFmtId="0" fontId="27" fillId="17" borderId="46" xfId="0" applyFont="1" applyFill="1" applyBorder="1" applyAlignment="1">
      <alignment horizontal="center"/>
    </xf>
    <xf numFmtId="0" fontId="20" fillId="0" borderId="41" xfId="0" applyFont="1" applyFill="1" applyBorder="1" applyAlignment="1">
      <alignment horizontal="left"/>
    </xf>
    <xf numFmtId="0" fontId="20" fillId="0" borderId="41" xfId="0" applyFont="1" applyFill="1" applyBorder="1" applyAlignment="1">
      <alignment horizontal="center"/>
    </xf>
    <xf numFmtId="170" fontId="20" fillId="0" borderId="41" xfId="3327" applyFont="1" applyFill="1" applyBorder="1" applyAlignment="1">
      <alignment horizontal="center"/>
    </xf>
    <xf numFmtId="0" fontId="20" fillId="0" borderId="37" xfId="0" applyFont="1" applyFill="1" applyBorder="1" applyAlignment="1">
      <alignment horizontal="left"/>
    </xf>
    <xf numFmtId="184" fontId="20" fillId="0" borderId="41" xfId="3327" applyNumberFormat="1" applyFont="1" applyFill="1" applyBorder="1" applyAlignment="1">
      <alignment horizontal="center"/>
    </xf>
    <xf numFmtId="10" fontId="20" fillId="0" borderId="41" xfId="0" applyNumberFormat="1" applyFont="1" applyFill="1" applyBorder="1" applyAlignment="1">
      <alignment horizontal="center" vertical="center"/>
    </xf>
    <xf numFmtId="10" fontId="20" fillId="0" borderId="41" xfId="0" applyNumberFormat="1" applyFont="1" applyFill="1" applyBorder="1" applyAlignment="1">
      <alignment horizontal="center"/>
    </xf>
    <xf numFmtId="170" fontId="20" fillId="0" borderId="41" xfId="3327" applyFont="1" applyFill="1" applyBorder="1" applyAlignment="1">
      <alignment/>
    </xf>
    <xf numFmtId="184" fontId="20" fillId="0" borderId="41" xfId="3327" applyNumberFormat="1" applyFont="1" applyFill="1" applyBorder="1" applyAlignment="1">
      <alignment/>
    </xf>
    <xf numFmtId="0" fontId="20" fillId="0" borderId="42" xfId="0" applyFont="1" applyFill="1" applyBorder="1" applyAlignment="1">
      <alignment horizontal="left"/>
    </xf>
    <xf numFmtId="0" fontId="20" fillId="0" borderId="42" xfId="0" applyFont="1" applyFill="1" applyBorder="1" applyAlignment="1">
      <alignment horizontal="center"/>
    </xf>
    <xf numFmtId="170" fontId="20" fillId="0" borderId="42" xfId="3327" applyFont="1" applyFill="1" applyBorder="1" applyAlignment="1">
      <alignment/>
    </xf>
    <xf numFmtId="0" fontId="20" fillId="0" borderId="38" xfId="0" applyFont="1" applyFill="1" applyBorder="1" applyAlignment="1">
      <alignment horizontal="left"/>
    </xf>
    <xf numFmtId="10" fontId="20" fillId="0" borderId="42" xfId="0" applyNumberFormat="1" applyFont="1" applyFill="1" applyBorder="1" applyAlignment="1">
      <alignment horizontal="center" vertical="center"/>
    </xf>
    <xf numFmtId="10" fontId="20" fillId="0" borderId="42" xfId="0" applyNumberFormat="1" applyFont="1" applyFill="1" applyBorder="1" applyAlignment="1">
      <alignment horizontal="center"/>
    </xf>
    <xf numFmtId="184" fontId="20" fillId="0" borderId="42" xfId="3327" applyNumberFormat="1" applyFont="1" applyFill="1" applyBorder="1" applyAlignment="1">
      <alignment/>
    </xf>
    <xf numFmtId="10" fontId="20" fillId="0" borderId="0" xfId="0" applyNumberFormat="1" applyFont="1" applyBorder="1" applyAlignment="1">
      <alignment horizontal="center" vertical="center"/>
    </xf>
    <xf numFmtId="10" fontId="20" fillId="0" borderId="0" xfId="0" applyNumberFormat="1" applyFont="1" applyBorder="1" applyAlignment="1">
      <alignment horizontal="center"/>
    </xf>
    <xf numFmtId="184" fontId="20" fillId="0" borderId="0" xfId="3327" applyNumberFormat="1" applyFont="1" applyBorder="1" applyAlignment="1">
      <alignment/>
    </xf>
    <xf numFmtId="170" fontId="20" fillId="0" borderId="0" xfId="3327" applyFont="1" applyBorder="1" applyAlignment="1">
      <alignment/>
    </xf>
    <xf numFmtId="0" fontId="20" fillId="0" borderId="0" xfId="0" applyFont="1" applyBorder="1" applyAlignment="1">
      <alignment horizontal="left"/>
    </xf>
    <xf numFmtId="4" fontId="27" fillId="17" borderId="46" xfId="0" applyNumberFormat="1" applyFont="1" applyFill="1" applyBorder="1" applyAlignment="1">
      <alignment horizontal="center"/>
    </xf>
    <xf numFmtId="4" fontId="27" fillId="17" borderId="47" xfId="0" applyNumberFormat="1" applyFont="1" applyFill="1" applyBorder="1" applyAlignment="1">
      <alignment horizontal="center"/>
    </xf>
    <xf numFmtId="0" fontId="27" fillId="0" borderId="45" xfId="0" applyFont="1" applyFill="1" applyBorder="1" applyAlignment="1">
      <alignment horizontal="center"/>
    </xf>
    <xf numFmtId="4" fontId="27" fillId="0" borderId="46" xfId="0" applyNumberFormat="1" applyFont="1" applyFill="1" applyBorder="1" applyAlignment="1">
      <alignment horizontal="center"/>
    </xf>
    <xf numFmtId="4" fontId="27" fillId="0" borderId="47" xfId="0" applyNumberFormat="1" applyFont="1" applyFill="1" applyBorder="1" applyAlignment="1">
      <alignment horizontal="center"/>
    </xf>
    <xf numFmtId="0" fontId="18" fillId="17" borderId="45" xfId="0" applyFont="1" applyFill="1" applyBorder="1" applyAlignment="1">
      <alignment/>
    </xf>
    <xf numFmtId="179" fontId="18" fillId="17" borderId="46" xfId="0" applyNumberFormat="1" applyFont="1" applyFill="1" applyBorder="1" applyAlignment="1">
      <alignment horizontal="right"/>
    </xf>
    <xf numFmtId="0" fontId="16" fillId="0" borderId="44" xfId="0" applyFont="1" applyFill="1" applyBorder="1" applyAlignment="1">
      <alignment/>
    </xf>
    <xf numFmtId="0" fontId="15" fillId="0" borderId="40" xfId="0" applyFont="1" applyFill="1" applyBorder="1" applyAlignment="1">
      <alignment/>
    </xf>
    <xf numFmtId="0" fontId="16" fillId="0" borderId="40" xfId="0" applyFont="1" applyFill="1" applyBorder="1" applyAlignment="1">
      <alignment/>
    </xf>
    <xf numFmtId="0" fontId="15" fillId="0" borderId="43" xfId="0" applyFont="1" applyFill="1" applyBorder="1" applyAlignment="1">
      <alignment/>
    </xf>
    <xf numFmtId="179"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8" fontId="15" fillId="0" borderId="0" xfId="3683"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0" fillId="0" borderId="0" xfId="0" applyFont="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18" fillId="17" borderId="39"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8" fillId="0" borderId="0" xfId="0" applyFont="1" applyFill="1" applyBorder="1" applyAlignment="1">
      <alignment horizontal="center" wrapText="1"/>
    </xf>
    <xf numFmtId="0" fontId="16" fillId="0" borderId="40" xfId="0" applyFont="1" applyFill="1" applyBorder="1" applyAlignment="1">
      <alignment horizontal="left"/>
    </xf>
    <xf numFmtId="0" fontId="16" fillId="0" borderId="43" xfId="0" applyFont="1" applyFill="1" applyBorder="1" applyAlignment="1">
      <alignment horizontal="left"/>
    </xf>
    <xf numFmtId="0" fontId="16" fillId="0" borderId="44" xfId="0" applyFont="1" applyFill="1" applyBorder="1" applyAlignment="1">
      <alignment horizontal="left"/>
    </xf>
    <xf numFmtId="0" fontId="18" fillId="17" borderId="44" xfId="0" applyFont="1" applyFill="1" applyBorder="1" applyAlignment="1">
      <alignment horizontal="center"/>
    </xf>
    <xf numFmtId="0" fontId="18" fillId="17" borderId="36" xfId="0" applyFont="1" applyFill="1" applyBorder="1" applyAlignment="1">
      <alignment horizontal="center"/>
    </xf>
    <xf numFmtId="0" fontId="18" fillId="17" borderId="40" xfId="0" applyFont="1" applyFill="1" applyBorder="1" applyAlignment="1">
      <alignment horizontal="center"/>
    </xf>
    <xf numFmtId="0" fontId="18" fillId="17" borderId="37" xfId="0" applyFont="1" applyFill="1" applyBorder="1" applyAlignment="1">
      <alignment horizontal="center"/>
    </xf>
    <xf numFmtId="0" fontId="18" fillId="17" borderId="43" xfId="0" applyFont="1" applyFill="1" applyBorder="1" applyAlignment="1">
      <alignment horizontal="center"/>
    </xf>
    <xf numFmtId="0" fontId="18" fillId="17" borderId="38" xfId="0" applyFont="1" applyFill="1" applyBorder="1" applyAlignment="1">
      <alignment horizontal="center"/>
    </xf>
    <xf numFmtId="0" fontId="18" fillId="17" borderId="39" xfId="0" applyFont="1" applyFill="1" applyBorder="1" applyAlignment="1" quotePrefix="1">
      <alignment horizontal="center" vertical="center"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69" fillId="17" borderId="44" xfId="0" applyFont="1" applyFill="1" applyBorder="1" applyAlignment="1">
      <alignment horizontal="center"/>
    </xf>
    <xf numFmtId="0" fontId="69" fillId="17" borderId="44" xfId="0" applyFont="1" applyFill="1" applyBorder="1" applyAlignment="1">
      <alignment horizontal="center" vertical="center" wrapText="1"/>
    </xf>
    <xf numFmtId="0" fontId="69" fillId="17" borderId="39" xfId="0" applyFont="1" applyFill="1" applyBorder="1" applyAlignment="1">
      <alignment horizontal="center" vertical="center" wrapText="1"/>
    </xf>
    <xf numFmtId="0" fontId="71" fillId="0" borderId="39" xfId="0" applyFont="1" applyBorder="1" applyAlignment="1">
      <alignment horizontal="center" vertical="center"/>
    </xf>
    <xf numFmtId="0" fontId="71" fillId="0" borderId="39" xfId="0" applyFont="1" applyBorder="1" applyAlignment="1">
      <alignment horizontal="center" vertical="center" wrapText="1"/>
    </xf>
    <xf numFmtId="0" fontId="71" fillId="0" borderId="39" xfId="0" applyFont="1" applyBorder="1" applyAlignment="1">
      <alignment vertical="center"/>
    </xf>
    <xf numFmtId="0" fontId="71" fillId="0" borderId="41" xfId="0" applyFont="1" applyBorder="1" applyAlignment="1">
      <alignment horizontal="center" vertical="center"/>
    </xf>
    <xf numFmtId="0" fontId="71" fillId="0" borderId="41" xfId="0" applyFont="1" applyBorder="1" applyAlignment="1">
      <alignment horizontal="center" vertical="center" wrapText="1"/>
    </xf>
    <xf numFmtId="0" fontId="71" fillId="0" borderId="41" xfId="0" applyFont="1" applyBorder="1" applyAlignment="1">
      <alignment vertical="center"/>
    </xf>
    <xf numFmtId="0" fontId="70" fillId="20" borderId="41" xfId="0" applyFont="1" applyFill="1" applyBorder="1" applyAlignment="1">
      <alignment horizontal="center" vertical="center"/>
    </xf>
    <xf numFmtId="0" fontId="71" fillId="20" borderId="41" xfId="0" applyFont="1" applyFill="1" applyBorder="1" applyAlignment="1">
      <alignment horizontal="center" vertical="center"/>
    </xf>
    <xf numFmtId="0" fontId="71" fillId="20" borderId="41" xfId="0" applyFont="1" applyFill="1" applyBorder="1" applyAlignment="1">
      <alignment horizontal="center" vertical="center" wrapText="1"/>
    </xf>
    <xf numFmtId="0" fontId="71" fillId="20" borderId="41" xfId="0" applyFont="1" applyFill="1" applyBorder="1" applyAlignment="1">
      <alignment horizontal="left" vertical="center" wrapText="1"/>
    </xf>
    <xf numFmtId="0" fontId="70" fillId="0" borderId="41" xfId="0" applyFont="1" applyBorder="1" applyAlignment="1">
      <alignment horizontal="center" vertical="center"/>
    </xf>
    <xf numFmtId="0" fontId="71" fillId="0" borderId="41" xfId="0" applyFont="1" applyBorder="1" applyAlignment="1">
      <alignment horizontal="left" vertical="center" wrapText="1"/>
    </xf>
    <xf numFmtId="0" fontId="72" fillId="20" borderId="41" xfId="0" applyFont="1" applyFill="1" applyBorder="1" applyAlignment="1">
      <alignment horizontal="left" vertical="center" wrapText="1"/>
    </xf>
    <xf numFmtId="0" fontId="72" fillId="20" borderId="41" xfId="0" applyFont="1" applyFill="1" applyBorder="1" applyAlignment="1">
      <alignment horizontal="center" vertical="center" wrapText="1"/>
    </xf>
    <xf numFmtId="0" fontId="70" fillId="20" borderId="42" xfId="0" applyFont="1" applyFill="1" applyBorder="1" applyAlignment="1">
      <alignment horizontal="center" vertical="center" wrapText="1"/>
    </xf>
    <xf numFmtId="0" fontId="71" fillId="20" borderId="42" xfId="0" applyFont="1" applyFill="1" applyBorder="1" applyAlignment="1">
      <alignment horizontal="center" vertical="center" wrapText="1"/>
    </xf>
    <xf numFmtId="0" fontId="71" fillId="20" borderId="42" xfId="0" applyFont="1" applyFill="1" applyBorder="1" applyAlignment="1">
      <alignment horizontal="center" vertical="center"/>
    </xf>
    <xf numFmtId="0" fontId="1" fillId="0" borderId="0" xfId="0" applyFont="1" applyAlignment="1">
      <alignment/>
    </xf>
    <xf numFmtId="0" fontId="1" fillId="0" borderId="0" xfId="0" applyFont="1" applyFill="1" applyAlignment="1">
      <alignment/>
    </xf>
    <xf numFmtId="15" fontId="12" fillId="0" borderId="49" xfId="0" applyNumberFormat="1" applyFont="1" applyFill="1" applyBorder="1" applyAlignment="1">
      <alignment horizontal="right"/>
    </xf>
    <xf numFmtId="15" fontId="12" fillId="0" borderId="16" xfId="0" applyNumberFormat="1" applyFont="1" applyFill="1" applyBorder="1" applyAlignment="1">
      <alignment horizontal="right"/>
    </xf>
    <xf numFmtId="0" fontId="1" fillId="0" borderId="0" xfId="0" applyFont="1" applyBorder="1" applyAlignment="1">
      <alignment/>
    </xf>
    <xf numFmtId="0" fontId="1" fillId="0" borderId="8" xfId="0" applyFont="1" applyBorder="1" applyAlignment="1">
      <alignment/>
    </xf>
    <xf numFmtId="0" fontId="1" fillId="0" borderId="47" xfId="0" applyFont="1" applyBorder="1" applyAlignment="1">
      <alignment/>
    </xf>
    <xf numFmtId="0" fontId="16" fillId="0" borderId="0" xfId="0" applyFont="1" applyFill="1" applyBorder="1" applyAlignment="1">
      <alignment/>
    </xf>
    <xf numFmtId="0" fontId="1" fillId="0" borderId="37" xfId="0" applyFont="1" applyBorder="1" applyAlignment="1">
      <alignment/>
    </xf>
    <xf numFmtId="0" fontId="1" fillId="0" borderId="35" xfId="0" applyFont="1" applyBorder="1" applyAlignment="1">
      <alignment/>
    </xf>
    <xf numFmtId="0" fontId="1" fillId="0" borderId="0" xfId="0" applyFont="1" applyFill="1" applyBorder="1" applyAlignment="1">
      <alignment/>
    </xf>
    <xf numFmtId="10" fontId="16" fillId="0" borderId="0" xfId="0" applyNumberFormat="1" applyFont="1" applyFill="1" applyBorder="1" applyAlignment="1" quotePrefix="1">
      <alignment horizontal="right"/>
    </xf>
    <xf numFmtId="0" fontId="1" fillId="0" borderId="36" xfId="0" applyFont="1" applyBorder="1" applyAlignment="1">
      <alignment/>
    </xf>
    <xf numFmtId="0" fontId="1" fillId="0" borderId="38" xfId="0" applyFont="1" applyBorder="1" applyAlignment="1">
      <alignment/>
    </xf>
    <xf numFmtId="9" fontId="16" fillId="0" borderId="46" xfId="0" applyNumberFormat="1" applyFont="1" applyFill="1" applyBorder="1" applyAlignment="1" quotePrefix="1">
      <alignment horizontal="right"/>
    </xf>
    <xf numFmtId="9" fontId="16" fillId="0" borderId="42" xfId="0" applyNumberFormat="1" applyFont="1" applyFill="1" applyBorder="1" applyAlignment="1" quotePrefix="1">
      <alignment horizontal="right"/>
    </xf>
    <xf numFmtId="9" fontId="16" fillId="0" borderId="35" xfId="0" applyNumberFormat="1" applyFont="1" applyFill="1" applyBorder="1" applyAlignment="1" quotePrefix="1">
      <alignment horizontal="right"/>
    </xf>
    <xf numFmtId="10" fontId="16" fillId="0" borderId="40" xfId="0"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39" xfId="0"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2" xfId="0" applyNumberFormat="1" applyFont="1" applyFill="1" applyBorder="1" applyAlignment="1">
      <alignment horizontal="right"/>
    </xf>
    <xf numFmtId="9" fontId="16" fillId="0" borderId="0" xfId="0" applyNumberFormat="1" applyFont="1" applyFill="1" applyBorder="1" applyAlignment="1">
      <alignment horizontal="right"/>
    </xf>
    <xf numFmtId="0" fontId="1" fillId="0" borderId="35" xfId="0" applyFont="1" applyFill="1" applyBorder="1" applyAlignment="1">
      <alignment/>
    </xf>
    <xf numFmtId="170" fontId="1" fillId="0" borderId="0" xfId="0" applyNumberFormat="1" applyFont="1" applyAlignment="1">
      <alignment/>
    </xf>
    <xf numFmtId="0" fontId="1" fillId="0" borderId="40" xfId="0" applyFont="1" applyBorder="1" applyAlignment="1">
      <alignment/>
    </xf>
    <xf numFmtId="0" fontId="1" fillId="0" borderId="34" xfId="0" applyFont="1" applyFill="1" applyBorder="1" applyAlignment="1">
      <alignment/>
    </xf>
    <xf numFmtId="170" fontId="1" fillId="0" borderId="0" xfId="3327" applyFont="1" applyAlignment="1">
      <alignment/>
    </xf>
    <xf numFmtId="10" fontId="16" fillId="0" borderId="41" xfId="0" applyNumberFormat="1" applyFont="1" applyFill="1" applyBorder="1" applyAlignment="1" quotePrefix="1">
      <alignment/>
    </xf>
    <xf numFmtId="10" fontId="16" fillId="0" borderId="39" xfId="0" applyNumberFormat="1" applyFont="1" applyFill="1" applyBorder="1" applyAlignment="1" quotePrefix="1">
      <alignment/>
    </xf>
    <xf numFmtId="10" fontId="16" fillId="0" borderId="42" xfId="0" applyNumberFormat="1" applyFont="1" applyFill="1" applyBorder="1" applyAlignment="1" quotePrefix="1">
      <alignment/>
    </xf>
    <xf numFmtId="9" fontId="16" fillId="0" borderId="46" xfId="0" applyNumberFormat="1" applyFont="1" applyFill="1" applyBorder="1" applyAlignment="1" quotePrefix="1">
      <alignment/>
    </xf>
    <xf numFmtId="9" fontId="16" fillId="0" borderId="42" xfId="0" applyNumberFormat="1" applyFont="1" applyFill="1" applyBorder="1" applyAlignment="1" quotePrefix="1">
      <alignment/>
    </xf>
    <xf numFmtId="10" fontId="16" fillId="0" borderId="44" xfId="0" applyNumberFormat="1" applyFont="1" applyFill="1" applyBorder="1" applyAlignment="1" quotePrefix="1">
      <alignment/>
    </xf>
    <xf numFmtId="10" fontId="16" fillId="0" borderId="40" xfId="0" applyNumberFormat="1" applyFont="1" applyFill="1" applyBorder="1" applyAlignment="1" quotePrefix="1">
      <alignment/>
    </xf>
    <xf numFmtId="10" fontId="16" fillId="0" borderId="43" xfId="0" applyNumberFormat="1" applyFont="1" applyFill="1" applyBorder="1" applyAlignment="1" quotePrefix="1">
      <alignment/>
    </xf>
    <xf numFmtId="10" fontId="16" fillId="0" borderId="36" xfId="0" applyNumberFormat="1" applyFont="1" applyFill="1" applyBorder="1" applyAlignment="1" quotePrefix="1">
      <alignment/>
    </xf>
    <xf numFmtId="10" fontId="16" fillId="0" borderId="37" xfId="0" applyNumberFormat="1" applyFont="1" applyFill="1" applyBorder="1" applyAlignment="1" quotePrefix="1">
      <alignment/>
    </xf>
    <xf numFmtId="10" fontId="16" fillId="0" borderId="38" xfId="0" applyNumberFormat="1" applyFont="1" applyFill="1" applyBorder="1" applyAlignment="1" quotePrefix="1">
      <alignment/>
    </xf>
    <xf numFmtId="9" fontId="16" fillId="0" borderId="45" xfId="0" applyNumberFormat="1" applyFont="1" applyFill="1" applyBorder="1" applyAlignment="1" quotePrefix="1">
      <alignment/>
    </xf>
    <xf numFmtId="9" fontId="16" fillId="0" borderId="38" xfId="0" applyNumberFormat="1" applyFont="1" applyFill="1" applyBorder="1" applyAlignment="1" quotePrefix="1">
      <alignment/>
    </xf>
    <xf numFmtId="0" fontId="1" fillId="0" borderId="0" xfId="0" applyFont="1" applyAlignment="1">
      <alignment wrapText="1"/>
    </xf>
    <xf numFmtId="10" fontId="16" fillId="0" borderId="41" xfId="0" applyNumberFormat="1" applyFont="1" applyFill="1" applyBorder="1" applyAlignment="1" quotePrefix="1">
      <alignment horizontal="right"/>
    </xf>
    <xf numFmtId="0" fontId="1" fillId="0" borderId="44" xfId="0" applyFont="1" applyFill="1" applyBorder="1" applyAlignment="1">
      <alignment/>
    </xf>
    <xf numFmtId="179" fontId="16" fillId="0" borderId="0" xfId="0" applyNumberFormat="1" applyFont="1" applyFill="1" applyBorder="1" applyAlignment="1">
      <alignment horizontal="center"/>
    </xf>
    <xf numFmtId="179" fontId="15" fillId="0" borderId="0" xfId="0" applyNumberFormat="1" applyFont="1" applyFill="1" applyBorder="1" applyAlignment="1">
      <alignment horizontal="right"/>
    </xf>
    <xf numFmtId="0" fontId="1" fillId="0" borderId="43" xfId="0" applyFont="1" applyFill="1" applyBorder="1" applyAlignment="1">
      <alignment/>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0" xfId="0" applyFont="1" applyFill="1" applyBorder="1" applyAlignment="1" applyProtection="1">
      <alignment/>
      <protection/>
    </xf>
    <xf numFmtId="0" fontId="1" fillId="0" borderId="44" xfId="0" applyFont="1" applyFill="1" applyBorder="1" applyAlignment="1" applyProtection="1">
      <alignment/>
      <protection/>
    </xf>
    <xf numFmtId="0" fontId="1" fillId="0" borderId="41" xfId="0" applyFont="1" applyBorder="1" applyAlignment="1">
      <alignment/>
    </xf>
    <xf numFmtId="0" fontId="1" fillId="0" borderId="43" xfId="0" applyFont="1" applyFill="1" applyBorder="1" applyAlignment="1">
      <alignment/>
    </xf>
    <xf numFmtId="179" fontId="16" fillId="0" borderId="0" xfId="0" applyNumberFormat="1" applyFont="1" applyFill="1" applyBorder="1" applyAlignment="1">
      <alignment horizontal="right"/>
    </xf>
    <xf numFmtId="0" fontId="1" fillId="0" borderId="42" xfId="0" applyFont="1" applyFill="1" applyBorder="1" applyAlignment="1">
      <alignment/>
    </xf>
    <xf numFmtId="10" fontId="16" fillId="0" borderId="0" xfId="0" applyNumberFormat="1" applyFont="1" applyFill="1" applyBorder="1" applyAlignment="1">
      <alignment/>
    </xf>
    <xf numFmtId="179" fontId="16" fillId="0" borderId="0" xfId="0" applyNumberFormat="1" applyFont="1" applyFill="1" applyBorder="1" applyAlignment="1">
      <alignment horizontal="right" wrapText="1"/>
    </xf>
    <xf numFmtId="0" fontId="1" fillId="0" borderId="42" xfId="0" applyFont="1" applyBorder="1" applyAlignment="1">
      <alignment/>
    </xf>
    <xf numFmtId="10" fontId="16" fillId="0" borderId="41" xfId="0" applyNumberFormat="1" applyFont="1" applyFill="1" applyBorder="1" applyAlignment="1">
      <alignment horizontal="right" wrapText="1"/>
    </xf>
    <xf numFmtId="0" fontId="16" fillId="0" borderId="34" xfId="0" applyFont="1" applyFill="1" applyBorder="1" applyAlignment="1">
      <alignment/>
    </xf>
    <xf numFmtId="4" fontId="15" fillId="0" borderId="34" xfId="0" applyNumberFormat="1" applyFont="1" applyFill="1" applyBorder="1" applyAlignment="1">
      <alignment/>
    </xf>
    <xf numFmtId="0" fontId="15" fillId="0" borderId="34" xfId="0" applyFont="1" applyFill="1" applyBorder="1" applyAlignment="1">
      <alignment/>
    </xf>
    <xf numFmtId="2" fontId="15" fillId="0" borderId="34" xfId="0" applyNumberFormat="1" applyFont="1" applyFill="1" applyBorder="1" applyAlignment="1">
      <alignment/>
    </xf>
    <xf numFmtId="0" fontId="0" fillId="0" borderId="34" xfId="0" applyBorder="1"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8" fillId="17" borderId="0" xfId="0" applyFont="1" applyFill="1" applyBorder="1" applyAlignment="1">
      <alignment/>
    </xf>
    <xf numFmtId="4" fontId="19" fillId="17" borderId="0" xfId="0" applyNumberFormat="1" applyFont="1" applyFill="1" applyAlignment="1">
      <alignment/>
    </xf>
    <xf numFmtId="0" fontId="1" fillId="0" borderId="0" xfId="0" applyFont="1" applyAlignment="1">
      <alignment/>
    </xf>
    <xf numFmtId="2" fontId="18"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5" fillId="20" borderId="0" xfId="0" applyNumberFormat="1" applyFont="1" applyFill="1" applyBorder="1" applyAlignment="1">
      <alignment/>
    </xf>
    <xf numFmtId="4" fontId="1" fillId="20" borderId="0" xfId="0" applyNumberFormat="1" applyFont="1" applyFill="1" applyAlignment="1">
      <alignment/>
    </xf>
    <xf numFmtId="0" fontId="1" fillId="0" borderId="48" xfId="0" applyFont="1" applyBorder="1" applyAlignment="1">
      <alignment/>
    </xf>
    <xf numFmtId="4" fontId="1" fillId="0" borderId="48" xfId="0" applyNumberFormat="1" applyFont="1" applyBorder="1" applyAlignment="1">
      <alignment/>
    </xf>
    <xf numFmtId="2" fontId="0" fillId="0" borderId="0" xfId="0" applyNumberFormat="1" applyAlignment="1">
      <alignment/>
    </xf>
    <xf numFmtId="0" fontId="1" fillId="0" borderId="0" xfId="0" applyFont="1" applyBorder="1" applyAlignment="1">
      <alignment/>
    </xf>
    <xf numFmtId="0" fontId="15" fillId="0" borderId="0" xfId="0" applyFont="1" applyFill="1" applyAlignment="1">
      <alignment/>
    </xf>
    <xf numFmtId="4" fontId="0" fillId="0" borderId="0" xfId="0" applyNumberFormat="1" applyAlignment="1">
      <alignment/>
    </xf>
    <xf numFmtId="167" fontId="0" fillId="0" borderId="0" xfId="0" applyNumberFormat="1" applyAlignment="1">
      <alignment/>
    </xf>
    <xf numFmtId="0" fontId="0" fillId="0" borderId="0" xfId="0" applyBorder="1" applyAlignment="1">
      <alignment/>
    </xf>
    <xf numFmtId="0" fontId="1" fillId="0" borderId="0" xfId="0" applyFont="1" applyAlignment="1">
      <alignment wrapText="1"/>
    </xf>
    <xf numFmtId="4" fontId="23" fillId="0" borderId="0" xfId="0" applyNumberFormat="1" applyFont="1" applyAlignment="1">
      <alignment/>
    </xf>
    <xf numFmtId="0" fontId="23" fillId="0" borderId="0" xfId="0" applyFont="1" applyAlignment="1">
      <alignment/>
    </xf>
    <xf numFmtId="0" fontId="15" fillId="0" borderId="34" xfId="0" applyFont="1" applyBorder="1" applyAlignment="1">
      <alignment/>
    </xf>
    <xf numFmtId="4" fontId="15" fillId="0" borderId="34"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1" fillId="17" borderId="0" xfId="0" applyFont="1" applyFill="1" applyAlignment="1">
      <alignment/>
    </xf>
    <xf numFmtId="0" fontId="15" fillId="17" borderId="0" xfId="0" applyFont="1" applyFill="1" applyAlignment="1">
      <alignment/>
    </xf>
    <xf numFmtId="4" fontId="15" fillId="17" borderId="0" xfId="0" applyNumberFormat="1" applyFont="1" applyFill="1" applyAlignment="1">
      <alignment/>
    </xf>
    <xf numFmtId="0" fontId="26" fillId="17" borderId="0" xfId="0" applyFont="1" applyFill="1" applyAlignment="1">
      <alignment/>
    </xf>
    <xf numFmtId="0" fontId="20" fillId="17" borderId="0" xfId="0" applyFont="1" applyFill="1" applyAlignment="1">
      <alignment/>
    </xf>
    <xf numFmtId="4" fontId="1" fillId="20" borderId="0" xfId="0" applyNumberFormat="1"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0" borderId="0" xfId="0" applyNumberFormat="1" applyFont="1" applyFill="1" applyAlignment="1">
      <alignment/>
    </xf>
    <xf numFmtId="4" fontId="1" fillId="17" borderId="0" xfId="0" applyNumberFormat="1" applyFont="1" applyFill="1" applyAlignment="1">
      <alignment/>
    </xf>
    <xf numFmtId="0" fontId="1" fillId="0" borderId="34" xfId="0" applyFont="1" applyBorder="1" applyAlignment="1">
      <alignment/>
    </xf>
    <xf numFmtId="0" fontId="1" fillId="0" borderId="0" xfId="0" applyFont="1" applyAlignment="1">
      <alignment horizontal="center"/>
    </xf>
    <xf numFmtId="0" fontId="20" fillId="0" borderId="39" xfId="0" applyFont="1" applyFill="1" applyBorder="1" applyAlignment="1">
      <alignment horizontal="left"/>
    </xf>
    <xf numFmtId="0" fontId="20" fillId="0" borderId="39" xfId="0" applyFont="1" applyFill="1" applyBorder="1" applyAlignment="1">
      <alignment horizontal="center"/>
    </xf>
    <xf numFmtId="170" fontId="20" fillId="0" borderId="39" xfId="3327" applyFont="1" applyFill="1" applyBorder="1" applyAlignment="1">
      <alignment horizontal="center"/>
    </xf>
    <xf numFmtId="0" fontId="20" fillId="0" borderId="36" xfId="0" applyFont="1" applyFill="1" applyBorder="1" applyAlignment="1">
      <alignment horizontal="left"/>
    </xf>
    <xf numFmtId="10" fontId="20" fillId="0" borderId="39" xfId="0" applyNumberFormat="1" applyFont="1" applyFill="1" applyBorder="1" applyAlignment="1">
      <alignment horizontal="center" vertical="center"/>
    </xf>
    <xf numFmtId="10" fontId="20" fillId="0" borderId="39" xfId="0" applyNumberFormat="1" applyFont="1" applyFill="1" applyBorder="1" applyAlignment="1">
      <alignment horizontal="center"/>
    </xf>
    <xf numFmtId="184" fontId="20" fillId="0" borderId="39" xfId="3327" applyNumberFormat="1" applyFont="1" applyFill="1" applyBorder="1" applyAlignment="1">
      <alignment horizontal="center"/>
    </xf>
    <xf numFmtId="0" fontId="15" fillId="0" borderId="0" xfId="0" applyFont="1" applyAlignment="1">
      <alignment horizontal="left"/>
    </xf>
    <xf numFmtId="0" fontId="1" fillId="0" borderId="0" xfId="0" applyFont="1" applyBorder="1" applyAlignment="1">
      <alignment horizontal="center"/>
    </xf>
    <xf numFmtId="170" fontId="1" fillId="0" borderId="0" xfId="3327" applyFont="1" applyBorder="1" applyAlignment="1">
      <alignment/>
    </xf>
    <xf numFmtId="0" fontId="1" fillId="0" borderId="0" xfId="0" applyFont="1" applyBorder="1" applyAlignment="1">
      <alignment horizontal="left"/>
    </xf>
    <xf numFmtId="0" fontId="15" fillId="0" borderId="0" xfId="0" applyFont="1" applyAlignment="1">
      <alignment horizontal="center"/>
    </xf>
    <xf numFmtId="0" fontId="20" fillId="0" borderId="34" xfId="0" applyFont="1" applyBorder="1" applyAlignment="1">
      <alignment/>
    </xf>
    <xf numFmtId="179" fontId="0" fillId="0" borderId="0" xfId="0" applyNumberFormat="1" applyAlignment="1">
      <alignment/>
    </xf>
    <xf numFmtId="0" fontId="3" fillId="0" borderId="0" xfId="0" applyFont="1" applyAlignment="1">
      <alignment/>
    </xf>
    <xf numFmtId="0" fontId="1" fillId="0" borderId="0" xfId="0" applyFont="1" applyAlignment="1">
      <alignment/>
    </xf>
    <xf numFmtId="0" fontId="1" fillId="0" borderId="39" xfId="0" applyFont="1" applyBorder="1" applyAlignment="1">
      <alignment horizontal="center"/>
    </xf>
    <xf numFmtId="0" fontId="1" fillId="0" borderId="41" xfId="0" applyFont="1" applyFill="1" applyBorder="1" applyAlignment="1">
      <alignment horizontal="center"/>
    </xf>
    <xf numFmtId="0" fontId="1" fillId="0" borderId="0" xfId="0" applyFont="1" applyFill="1" applyAlignment="1">
      <alignment/>
    </xf>
    <xf numFmtId="0" fontId="1" fillId="0" borderId="42" xfId="0" applyFont="1" applyFill="1" applyBorder="1" applyAlignment="1">
      <alignment horizontal="center"/>
    </xf>
    <xf numFmtId="0" fontId="20" fillId="0" borderId="0" xfId="0" applyFont="1" applyAlignment="1">
      <alignment/>
    </xf>
    <xf numFmtId="0" fontId="1" fillId="0" borderId="0" xfId="0" applyFont="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9" fillId="0" borderId="35" xfId="0" applyFont="1" applyFill="1" applyBorder="1" applyAlignment="1">
      <alignment horizontal="left" vertical="top"/>
    </xf>
    <xf numFmtId="0" fontId="9" fillId="0" borderId="35" xfId="0" applyFont="1" applyBorder="1" applyAlignment="1">
      <alignment horizontal="left" vertical="top"/>
    </xf>
    <xf numFmtId="0" fontId="71" fillId="0" borderId="41" xfId="0" applyFont="1" applyBorder="1" applyAlignment="1">
      <alignment horizontal="center" vertical="center" wrapText="1"/>
    </xf>
    <xf numFmtId="0" fontId="70" fillId="0" borderId="41" xfId="0" applyFont="1" applyBorder="1" applyAlignment="1">
      <alignment horizontal="center" vertical="center"/>
    </xf>
    <xf numFmtId="0" fontId="71" fillId="0" borderId="41" xfId="0" applyFont="1" applyBorder="1" applyAlignment="1">
      <alignment horizontal="center" vertical="center"/>
    </xf>
    <xf numFmtId="0" fontId="70" fillId="20" borderId="41" xfId="0" applyFont="1" applyFill="1" applyBorder="1" applyAlignment="1">
      <alignment horizontal="center" vertical="center"/>
    </xf>
    <xf numFmtId="0" fontId="71" fillId="20" borderId="41" xfId="0" applyFont="1" applyFill="1" applyBorder="1" applyAlignment="1">
      <alignment horizontal="center" vertical="center"/>
    </xf>
    <xf numFmtId="0" fontId="70" fillId="0" borderId="39" xfId="0" applyFont="1" applyBorder="1" applyAlignment="1">
      <alignment horizontal="center" vertical="center"/>
    </xf>
    <xf numFmtId="0" fontId="18" fillId="17" borderId="44" xfId="0" applyFont="1" applyFill="1" applyBorder="1" applyAlignment="1">
      <alignment horizontal="center" vertical="center"/>
    </xf>
    <xf numFmtId="0" fontId="18" fillId="17" borderId="36" xfId="0" applyFont="1" applyFill="1" applyBorder="1" applyAlignment="1">
      <alignment horizontal="center" vertical="center"/>
    </xf>
    <xf numFmtId="0" fontId="18" fillId="17" borderId="43" xfId="0" applyFont="1" applyFill="1" applyBorder="1" applyAlignment="1">
      <alignment horizontal="center" vertical="center"/>
    </xf>
    <xf numFmtId="0" fontId="18" fillId="17" borderId="38" xfId="0" applyFont="1" applyFill="1" applyBorder="1" applyAlignment="1">
      <alignment horizontal="center" vertical="center"/>
    </xf>
    <xf numFmtId="0" fontId="18" fillId="17" borderId="39" xfId="0" applyFont="1" applyFill="1" applyBorder="1" applyAlignment="1">
      <alignment horizontal="center" vertical="center"/>
    </xf>
    <xf numFmtId="0" fontId="18" fillId="17" borderId="42"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8" fillId="17" borderId="44" xfId="0" applyFont="1" applyFill="1" applyBorder="1" applyAlignment="1">
      <alignment horizontal="left" vertical="center"/>
    </xf>
    <xf numFmtId="0" fontId="18" fillId="17" borderId="43" xfId="0" applyFont="1" applyFill="1" applyBorder="1" applyAlignment="1">
      <alignment horizontal="left" vertical="center"/>
    </xf>
    <xf numFmtId="0" fontId="18" fillId="17" borderId="44" xfId="0" applyFont="1" applyFill="1" applyBorder="1" applyAlignment="1">
      <alignment horizontal="left" vertical="center" wrapText="1"/>
    </xf>
    <xf numFmtId="0" fontId="18" fillId="17" borderId="43" xfId="0" applyFont="1" applyFill="1" applyBorder="1" applyAlignment="1">
      <alignment horizontal="left" vertical="center" wrapText="1"/>
    </xf>
    <xf numFmtId="0" fontId="18" fillId="17" borderId="44"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9" xfId="0" applyFont="1" applyFill="1" applyBorder="1" applyAlignment="1">
      <alignment horizontal="center" vertical="center"/>
    </xf>
    <xf numFmtId="0" fontId="18" fillId="17" borderId="42"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0" borderId="0" xfId="0" applyFont="1" applyFill="1" applyBorder="1" applyAlignment="1">
      <alignment horizontal="center" wrapText="1"/>
    </xf>
    <xf numFmtId="49" fontId="15" fillId="0" borderId="35"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6" fillId="0" borderId="40" xfId="0" applyFont="1" applyFill="1" applyBorder="1" applyAlignment="1">
      <alignment horizontal="left"/>
    </xf>
    <xf numFmtId="0" fontId="16" fillId="0" borderId="37" xfId="0" applyFont="1" applyFill="1" applyBorder="1" applyAlignment="1">
      <alignment horizontal="left"/>
    </xf>
    <xf numFmtId="0" fontId="16" fillId="0" borderId="43" xfId="0" applyFont="1" applyFill="1" applyBorder="1" applyAlignment="1">
      <alignment horizontal="left"/>
    </xf>
    <xf numFmtId="0" fontId="16" fillId="0" borderId="38" xfId="0" applyFont="1" applyFill="1" applyBorder="1" applyAlignment="1">
      <alignment horizontal="left"/>
    </xf>
    <xf numFmtId="0" fontId="16" fillId="0" borderId="44" xfId="0" applyFont="1" applyFill="1" applyBorder="1" applyAlignment="1">
      <alignment horizontal="left"/>
    </xf>
    <xf numFmtId="0" fontId="16" fillId="0" borderId="36" xfId="0" applyFont="1" applyFill="1" applyBorder="1" applyAlignment="1">
      <alignment horizontal="left"/>
    </xf>
    <xf numFmtId="0" fontId="15" fillId="0" borderId="35" xfId="0" applyFont="1" applyFill="1" applyBorder="1" applyAlignment="1">
      <alignment horizontal="left" vertical="center" wrapText="1"/>
    </xf>
    <xf numFmtId="0" fontId="15" fillId="0" borderId="35" xfId="0" applyFont="1" applyFill="1" applyBorder="1" applyAlignment="1">
      <alignment horizontal="left" vertical="center"/>
    </xf>
    <xf numFmtId="0" fontId="15" fillId="0" borderId="35" xfId="0" applyFont="1" applyBorder="1" applyAlignment="1">
      <alignment wrapText="1"/>
    </xf>
    <xf numFmtId="0" fontId="1" fillId="0" borderId="35" xfId="0" applyFont="1" applyBorder="1" applyAlignment="1">
      <alignment wrapText="1"/>
    </xf>
    <xf numFmtId="0" fontId="1" fillId="0" borderId="0" xfId="0" applyFont="1" applyAlignment="1">
      <alignment wrapText="1"/>
    </xf>
    <xf numFmtId="0" fontId="18" fillId="17" borderId="44" xfId="0" applyFont="1" applyFill="1" applyBorder="1" applyAlignment="1">
      <alignment horizontal="center"/>
    </xf>
    <xf numFmtId="0" fontId="18" fillId="17" borderId="36" xfId="0" applyFont="1" applyFill="1" applyBorder="1" applyAlignment="1">
      <alignment horizontal="center"/>
    </xf>
    <xf numFmtId="0" fontId="18" fillId="17" borderId="43" xfId="0" applyFont="1" applyFill="1" applyBorder="1" applyAlignment="1">
      <alignment horizontal="center"/>
    </xf>
    <xf numFmtId="0" fontId="18" fillId="17" borderId="38" xfId="0" applyFont="1" applyFill="1" applyBorder="1" applyAlignment="1">
      <alignment horizontal="center"/>
    </xf>
    <xf numFmtId="0" fontId="18" fillId="17" borderId="40" xfId="0" applyFont="1" applyFill="1" applyBorder="1" applyAlignment="1">
      <alignment horizontal="center"/>
    </xf>
    <xf numFmtId="0" fontId="18" fillId="17" borderId="37" xfId="0" applyFont="1" applyFill="1" applyBorder="1" applyAlignment="1">
      <alignment horizontal="center"/>
    </xf>
    <xf numFmtId="0" fontId="15" fillId="0" borderId="35" xfId="0" applyFont="1" applyFill="1" applyBorder="1" applyAlignment="1">
      <alignment horizontal="left" wrapText="1"/>
    </xf>
    <xf numFmtId="0" fontId="3" fillId="0" borderId="35" xfId="0" applyFont="1" applyBorder="1" applyAlignment="1">
      <alignment wrapText="1"/>
    </xf>
    <xf numFmtId="0" fontId="3" fillId="0" borderId="0" xfId="0" applyFont="1" applyAlignment="1">
      <alignment wrapText="1"/>
    </xf>
    <xf numFmtId="0" fontId="3" fillId="0" borderId="35" xfId="0" applyFont="1" applyBorder="1" applyAlignment="1">
      <alignment vertical="top" wrapText="1"/>
    </xf>
    <xf numFmtId="0" fontId="3" fillId="0" borderId="0" xfId="0" applyFont="1" applyAlignment="1">
      <alignment vertical="top" wrapText="1"/>
    </xf>
    <xf numFmtId="0" fontId="18" fillId="17" borderId="44" xfId="0" applyFont="1" applyFill="1" applyBorder="1" applyAlignment="1" quotePrefix="1">
      <alignment horizontal="center" vertical="center" wrapText="1"/>
    </xf>
    <xf numFmtId="0" fontId="18" fillId="17" borderId="43" xfId="0" applyFont="1" applyFill="1" applyBorder="1" applyAlignment="1" quotePrefix="1">
      <alignment horizontal="center" vertical="center" wrapText="1"/>
    </xf>
    <xf numFmtId="0" fontId="18" fillId="17" borderId="39"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8" fillId="17" borderId="44" xfId="0" applyFont="1" applyFill="1" applyBorder="1" applyAlignment="1" quotePrefix="1">
      <alignment horizontal="center" vertical="center" wrapText="1"/>
    </xf>
    <xf numFmtId="0" fontId="18" fillId="17" borderId="43" xfId="0" applyFont="1" applyFill="1" applyBorder="1" applyAlignment="1" quotePrefix="1">
      <alignment horizontal="center" vertical="center" wrapText="1"/>
    </xf>
    <xf numFmtId="168" fontId="16" fillId="0" borderId="39" xfId="3684" applyNumberFormat="1" applyFont="1" applyFill="1" applyBorder="1" applyAlignment="1">
      <alignment horizontal="right" vertical="center"/>
    </xf>
    <xf numFmtId="168" fontId="16" fillId="0" borderId="42" xfId="3684" applyNumberFormat="1" applyFont="1" applyFill="1" applyBorder="1" applyAlignment="1">
      <alignment horizontal="right" vertical="center"/>
    </xf>
    <xf numFmtId="9" fontId="16" fillId="0" borderId="39" xfId="0" applyNumberFormat="1" applyFont="1" applyFill="1" applyBorder="1" applyAlignment="1">
      <alignment horizontal="right" vertical="center"/>
    </xf>
    <xf numFmtId="9" fontId="16" fillId="0" borderId="42" xfId="0" applyNumberFormat="1" applyFont="1" applyFill="1" applyBorder="1" applyAlignment="1">
      <alignment horizontal="right" vertical="center"/>
    </xf>
    <xf numFmtId="0" fontId="1" fillId="0" borderId="35"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Alignment="1">
      <alignment horizontal="left" vertical="top" wrapText="1"/>
    </xf>
    <xf numFmtId="0" fontId="15" fillId="0" borderId="0" xfId="0" applyFont="1" applyAlignment="1">
      <alignment horizontal="left" wrapText="1"/>
    </xf>
    <xf numFmtId="0" fontId="1" fillId="0" borderId="0" xfId="0" applyFont="1" applyAlignment="1">
      <alignment horizontal="left" vertical="top"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4">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twoCellAnchor>
    <xdr:from>
      <xdr:col>0</xdr:col>
      <xdr:colOff>0</xdr:colOff>
      <xdr:row>3</xdr:row>
      <xdr:rowOff>0</xdr:rowOff>
    </xdr:from>
    <xdr:to>
      <xdr:col>15</xdr:col>
      <xdr:colOff>0</xdr:colOff>
      <xdr:row>11</xdr:row>
      <xdr:rowOff>180975</xdr:rowOff>
    </xdr:to>
    <xdr:grpSp>
      <xdr:nvGrpSpPr>
        <xdr:cNvPr id="6" name="Group 7"/>
        <xdr:cNvGrpSpPr>
          <a:grpSpLocks/>
        </xdr:cNvGrpSpPr>
      </xdr:nvGrpSpPr>
      <xdr:grpSpPr>
        <a:xfrm>
          <a:off x="0" y="485775"/>
          <a:ext cx="17173575" cy="1704975"/>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an%20Level%20Data%20Phase%202\A&amp;L%20Securitistion%20Investor%20Reports\2012\31%20December%202012\Langton\Langton%20Investors%20Report%20DRAFT%202012-12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Investor's report"/>
      <sheetName val="Investor's report V2"/>
      <sheetName val="Check shee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8">
        <row r="462">
          <cell r="C462">
            <v>0</v>
          </cell>
          <cell r="J462">
            <v>0</v>
          </cell>
          <cell r="M462">
            <v>0</v>
          </cell>
        </row>
        <row r="463">
          <cell r="C463">
            <v>0</v>
          </cell>
          <cell r="M463">
            <v>0</v>
          </cell>
        </row>
        <row r="464">
          <cell r="M464">
            <v>0</v>
          </cell>
        </row>
        <row r="465">
          <cell r="M465">
            <v>0</v>
          </cell>
        </row>
        <row r="467">
          <cell r="J467">
            <v>0</v>
          </cell>
        </row>
        <row r="468">
          <cell r="J468">
            <v>0</v>
          </cell>
          <cell r="M468">
            <v>0</v>
          </cell>
        </row>
        <row r="471">
          <cell r="M471">
            <v>0</v>
          </cell>
        </row>
        <row r="483">
          <cell r="J483">
            <v>0</v>
          </cell>
        </row>
        <row r="489">
          <cell r="J489">
            <v>0</v>
          </cell>
        </row>
        <row r="562">
          <cell r="D562" t="str">
            <v>None</v>
          </cell>
        </row>
        <row r="565">
          <cell r="D565" t="str">
            <v>None</v>
          </cell>
        </row>
        <row r="566">
          <cell r="D566" t="str">
            <v>None</v>
          </cell>
        </row>
        <row r="567">
          <cell r="D567" t="str">
            <v>None</v>
          </cell>
        </row>
        <row r="569">
          <cell r="D569"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5:D31"/>
  <sheetViews>
    <sheetView tabSelected="1" view="pageLayout" zoomScale="55" zoomScalePageLayoutView="55" workbookViewId="0" topLeftCell="A1">
      <selection activeCell="D2" sqref="D2"/>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41333</v>
      </c>
    </row>
    <row r="16" spans="1:4" ht="12.75">
      <c r="A16" t="s">
        <v>1</v>
      </c>
      <c r="D16" t="s">
        <v>504</v>
      </c>
    </row>
    <row r="17" spans="1:4" ht="12.75">
      <c r="A17" t="s">
        <v>2</v>
      </c>
      <c r="D17">
        <v>41334</v>
      </c>
    </row>
    <row r="18" ht="12.75"/>
    <row r="19" ht="12.75"/>
    <row r="20" ht="28.5" customHeight="1">
      <c r="A20" t="s">
        <v>3</v>
      </c>
    </row>
    <row r="21" ht="12.75"/>
    <row r="22" ht="66.75" customHeight="1">
      <c r="A22" t="s">
        <v>4</v>
      </c>
    </row>
    <row r="23" ht="12.75"/>
    <row r="24" ht="40.5" customHeight="1">
      <c r="A24" t="s">
        <v>505</v>
      </c>
    </row>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5"/>
  <headerFooter scaleWithDoc="0">
    <oddHeader>&amp;C&amp;"Arial,Regular"&amp;6Langton Investors' Report - February 2013</oddHeader>
    <oddFooter>&amp;C&amp;"Arial,Regular"&amp;6&amp;A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sheetPr>
  <dimension ref="A2:K58"/>
  <sheetViews>
    <sheetView view="pageBreakPreview" zoomScale="60" zoomScalePageLayoutView="55" workbookViewId="0" topLeftCell="A1">
      <selection activeCell="B10" sqref="B10"/>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0" bestFit="1" customWidth="1"/>
    <col min="9" max="9" width="9.140625" style="0" customWidth="1"/>
    <col min="10" max="10" width="40.8515625" style="0" customWidth="1"/>
    <col min="11" max="11" width="15.421875" style="0" bestFit="1" customWidth="1"/>
  </cols>
  <sheetData>
    <row r="2" ht="15.75" thickBot="1">
      <c r="A2" t="s">
        <v>385</v>
      </c>
    </row>
    <row r="3" ht="15"/>
    <row r="4" spans="1:11" ht="15">
      <c r="A4" t="s">
        <v>386</v>
      </c>
      <c r="D4" t="s">
        <v>387</v>
      </c>
      <c r="G4" t="s">
        <v>388</v>
      </c>
      <c r="J4" t="s">
        <v>389</v>
      </c>
    </row>
    <row r="5" ht="15"/>
    <row r="6" spans="1:11" ht="15">
      <c r="A6" t="s">
        <v>390</v>
      </c>
      <c r="B6">
        <f>'[3]Investor''s report V2'!$C$462</f>
        <v>0</v>
      </c>
      <c r="D6" t="s">
        <v>19</v>
      </c>
      <c r="E6">
        <v>0</v>
      </c>
      <c r="G6" t="s">
        <v>391</v>
      </c>
      <c r="H6">
        <f>'[3]Investor''s report V2'!$J$462</f>
        <v>0</v>
      </c>
      <c r="J6" t="s">
        <v>392</v>
      </c>
      <c r="K6">
        <f>'[3]Investor''s report V2'!$M$462</f>
        <v>0</v>
      </c>
    </row>
    <row r="7" spans="1:11" ht="15.75" thickBot="1">
      <c r="A7" t="s">
        <v>393</v>
      </c>
      <c r="B7">
        <f>'[3]Investor''s report V2'!$C$463</f>
        <v>0</v>
      </c>
      <c r="G7" t="s">
        <v>394</v>
      </c>
      <c r="H7">
        <f>'[3]Investor''s report V2'!$J$462</f>
        <v>0</v>
      </c>
      <c r="J7" t="s">
        <v>395</v>
      </c>
      <c r="K7">
        <f>'[3]Investor''s report V2'!$M$463</f>
        <v>0</v>
      </c>
    </row>
    <row r="8" spans="8:11" ht="16.5" thickBot="1" thickTop="1">
      <c r="J8" t="s">
        <v>396</v>
      </c>
      <c r="K8">
        <f>'[3]Investor''s report V2'!$M$464</f>
        <v>0</v>
      </c>
    </row>
    <row r="9" spans="4:11" ht="15.75" thickTop="1">
      <c r="D9" t="s">
        <v>23</v>
      </c>
      <c r="E9">
        <v>290199117.74</v>
      </c>
      <c r="J9" t="s">
        <v>397</v>
      </c>
      <c r="K9">
        <f>'[3]Investor''s report V2'!$M$465</f>
        <v>0</v>
      </c>
    </row>
    <row r="10" spans="1:8" ht="15.75" thickBot="1">
      <c r="A10" t="s">
        <v>398</v>
      </c>
      <c r="B10">
        <v>773656.46</v>
      </c>
      <c r="G10" t="s">
        <v>399</v>
      </c>
      <c r="H10">
        <f>'[3]Investor''s report V2'!$J$462</f>
        <v>0</v>
      </c>
    </row>
    <row r="11" spans="1:8" ht="15.75" thickTop="1">
      <c r="A11" t="s">
        <v>399</v>
      </c>
      <c r="B11">
        <v>0</v>
      </c>
      <c r="G11" t="s">
        <v>400</v>
      </c>
      <c r="H11">
        <f>'[3]Investor''s report V2'!$J$467</f>
        <v>0</v>
      </c>
    </row>
    <row r="12" spans="1:11" ht="15">
      <c r="A12" t="s">
        <v>401</v>
      </c>
      <c r="B12">
        <v>0</v>
      </c>
      <c r="G12" t="s">
        <v>402</v>
      </c>
      <c r="H12">
        <f>'[3]Investor''s report V2'!$J$468</f>
        <v>0</v>
      </c>
      <c r="J12" t="s">
        <v>403</v>
      </c>
      <c r="K12">
        <f>'[3]Investor''s report V2'!$M$468</f>
        <v>0</v>
      </c>
    </row>
    <row r="13" spans="1:3" ht="15.75" thickBot="1">
      <c r="A13" t="s">
        <v>404</v>
      </c>
      <c r="B13">
        <v>0</v>
      </c>
    </row>
    <row r="14" ht="16.5" thickBot="1" thickTop="1"/>
    <row r="15" spans="6:11" ht="15.75" thickTop="1">
      <c r="G15" t="s">
        <v>405</v>
      </c>
      <c r="H15">
        <f>'[3]Investor''s report V2'!$J$462</f>
        <v>0</v>
      </c>
      <c r="J15" t="s">
        <v>406</v>
      </c>
      <c r="K15">
        <f>'[3]Investor''s report V2'!$M$471</f>
        <v>0</v>
      </c>
    </row>
    <row r="16" spans="1:8" ht="15.75" thickBot="1">
      <c r="A16" t="s">
        <v>407</v>
      </c>
      <c r="B16">
        <v>25984610.74</v>
      </c>
    </row>
    <row r="17" spans="1:3" ht="15.75" thickTop="1">
      <c r="A17" t="s">
        <v>23</v>
      </c>
      <c r="B17">
        <v>14317965.93</v>
      </c>
    </row>
    <row r="18" spans="6:8" ht="15.75" thickBot="1">
      <c r="G18" t="s">
        <v>408</v>
      </c>
      <c r="H18">
        <v>0</v>
      </c>
    </row>
    <row r="19" spans="6:8" ht="15.75" thickTop="1">
      <c r="G19" t="s">
        <v>409</v>
      </c>
      <c r="H19">
        <f>'[3]Investor''s report V2'!$J$462</f>
        <v>0</v>
      </c>
    </row>
    <row r="20" ht="15.75" thickBot="1"/>
    <row r="21" ht="15.75" thickTop="1"/>
    <row r="22" spans="6:8" ht="15">
      <c r="G22" t="s">
        <v>410</v>
      </c>
      <c r="H22">
        <f>'[3]Investor''s report V2'!$J$462</f>
        <v>0</v>
      </c>
    </row>
    <row r="23" ht="15.75" thickBot="1"/>
    <row r="24" ht="15.75" thickTop="1"/>
    <row r="25" spans="3:8" ht="15">
      <c r="G25" t="s">
        <v>411</v>
      </c>
      <c r="H25">
        <v>0</v>
      </c>
    </row>
    <row r="26" ht="15.75" thickBot="1"/>
    <row r="27" ht="15.75" thickTop="1"/>
    <row r="28" spans="6:8" ht="15">
      <c r="G28" t="s">
        <v>412</v>
      </c>
      <c r="H28">
        <f>'[3]Investor''s report V2'!$J$483</f>
        <v>0</v>
      </c>
    </row>
    <row r="29" ht="15.75" thickBot="1"/>
    <row r="30" ht="15.75" thickTop="1"/>
    <row r="31" spans="6:8" ht="15">
      <c r="G31" t="s">
        <v>413</v>
      </c>
      <c r="H31">
        <v>0</v>
      </c>
    </row>
    <row r="32" ht="15"/>
    <row r="33" ht="15.75" thickBot="1"/>
    <row r="34" ht="15.75" thickTop="1"/>
    <row r="35" spans="6:8" ht="15">
      <c r="G35" t="s">
        <v>414</v>
      </c>
      <c r="H35">
        <f>'[3]Investor''s report V2'!$J$462</f>
        <v>0</v>
      </c>
    </row>
    <row r="36" ht="15.75" thickBot="1"/>
    <row r="37" ht="15.75" thickTop="1"/>
    <row r="38" spans="6:8" ht="15">
      <c r="G38" t="s">
        <v>415</v>
      </c>
      <c r="H38">
        <f>'[3]Investor''s report V2'!$J$462</f>
        <v>0</v>
      </c>
    </row>
    <row r="39" ht="15.75" thickBot="1"/>
    <row r="40" ht="15.75" thickTop="1"/>
    <row r="41" spans="6:8" ht="12" customHeight="1">
      <c r="G41" t="s">
        <v>416</v>
      </c>
      <c r="H41">
        <f>'[3]Investor''s report V2'!$J$489</f>
        <v>0</v>
      </c>
    </row>
    <row r="42" ht="15.75" thickBot="1"/>
    <row r="43" ht="15.75" thickTop="1"/>
    <row r="44" ht="15"/>
    <row r="45" ht="15"/>
    <row r="46" ht="15"/>
    <row r="47" ht="15"/>
    <row r="48" ht="15"/>
    <row r="49" ht="15"/>
    <row r="50" ht="15"/>
    <row r="51" ht="15"/>
    <row r="52" ht="15"/>
    <row r="53" ht="15"/>
    <row r="54" ht="15"/>
    <row r="55" ht="15"/>
    <row r="56" ht="15"/>
    <row r="57" ht="15"/>
    <row r="58" ht="15"/>
  </sheetData>
  <sheetProtection/>
  <mergeCells count="1">
    <mergeCell ref="G31:G32"/>
  </mergeCells>
  <printOptions/>
  <pageMargins left="0.7086614173228347" right="0.7086614173228347" top="0.7480314960629921" bottom="0.7480314960629921" header="0.31496062992125984" footer="0.31496062992125984"/>
  <pageSetup fitToHeight="0" horizontalDpi="600" verticalDpi="600" orientation="landscape" paperSize="9" scale="49" r:id="rId1"/>
  <headerFooter scaleWithDoc="0">
    <oddHeader>&amp;C&amp;"Arial,Regular"&amp;6Langton Investors' Report - February 2013</oddHeader>
    <oddFooter>&amp;C&amp;"Arial,Regular"&amp;6&amp;A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2:U43"/>
  <sheetViews>
    <sheetView view="pageLayout" zoomScale="55" zoomScalePageLayoutView="55" workbookViewId="0" topLeftCell="A1">
      <selection activeCell="A1" sqref="A1:IV65536"/>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385</v>
      </c>
    </row>
    <row r="3" ht="12"/>
    <row r="4" spans="1:16" ht="12">
      <c r="A4" t="s">
        <v>417</v>
      </c>
      <c r="I4" t="s">
        <v>418</v>
      </c>
      <c r="P4" t="s">
        <v>419</v>
      </c>
    </row>
    <row r="6" spans="1:21" ht="12">
      <c r="A6" t="s">
        <v>420</v>
      </c>
      <c r="B6" t="s">
        <v>421</v>
      </c>
      <c r="F6">
        <v>0</v>
      </c>
      <c r="I6" t="s">
        <v>420</v>
      </c>
      <c r="J6" t="s">
        <v>421</v>
      </c>
      <c r="N6">
        <v>0</v>
      </c>
      <c r="P6" t="s">
        <v>420</v>
      </c>
      <c r="Q6" t="s">
        <v>421</v>
      </c>
      <c r="U6">
        <v>0</v>
      </c>
    </row>
    <row r="7" spans="2:21" ht="12">
      <c r="B7" t="s">
        <v>422</v>
      </c>
      <c r="F7">
        <v>0</v>
      </c>
      <c r="J7" t="s">
        <v>422</v>
      </c>
      <c r="N7">
        <v>0</v>
      </c>
      <c r="Q7" t="s">
        <v>422</v>
      </c>
      <c r="U7">
        <v>0</v>
      </c>
    </row>
    <row r="8" spans="2:21" ht="12">
      <c r="B8" t="s">
        <v>423</v>
      </c>
      <c r="F8">
        <v>0</v>
      </c>
      <c r="J8" t="s">
        <v>423</v>
      </c>
      <c r="N8">
        <v>0</v>
      </c>
      <c r="Q8" t="s">
        <v>423</v>
      </c>
      <c r="U8">
        <v>0</v>
      </c>
    </row>
    <row r="9" spans="6:21" ht="12"/>
    <row r="10" spans="6:21" ht="12"/>
    <row r="11" spans="1:21" ht="12">
      <c r="A11" t="s">
        <v>424</v>
      </c>
      <c r="B11" t="s">
        <v>394</v>
      </c>
      <c r="F11">
        <v>0</v>
      </c>
      <c r="I11" t="s">
        <v>424</v>
      </c>
      <c r="J11" t="s">
        <v>394</v>
      </c>
      <c r="N11">
        <v>0</v>
      </c>
      <c r="P11" t="s">
        <v>424</v>
      </c>
      <c r="Q11" t="s">
        <v>394</v>
      </c>
      <c r="U11">
        <v>0</v>
      </c>
    </row>
    <row r="12" spans="6:21" ht="12"/>
    <row r="13" spans="6:21" ht="12"/>
    <row r="14" spans="1:21" ht="12">
      <c r="A14" t="s">
        <v>425</v>
      </c>
      <c r="B14" t="s">
        <v>426</v>
      </c>
      <c r="F14">
        <v>0</v>
      </c>
      <c r="I14" t="s">
        <v>425</v>
      </c>
      <c r="J14" t="s">
        <v>426</v>
      </c>
      <c r="N14">
        <v>0</v>
      </c>
      <c r="P14" t="s">
        <v>425</v>
      </c>
      <c r="Q14" t="s">
        <v>426</v>
      </c>
      <c r="U14">
        <v>0</v>
      </c>
    </row>
    <row r="15" spans="2:21" ht="12">
      <c r="B15" t="s">
        <v>427</v>
      </c>
      <c r="F15">
        <v>0</v>
      </c>
      <c r="J15" t="s">
        <v>427</v>
      </c>
      <c r="N15">
        <v>0</v>
      </c>
      <c r="Q15" t="s">
        <v>427</v>
      </c>
      <c r="U15">
        <v>0</v>
      </c>
    </row>
    <row r="16" spans="2:21" ht="12">
      <c r="B16" t="s">
        <v>428</v>
      </c>
      <c r="F16">
        <v>0</v>
      </c>
      <c r="J16" t="s">
        <v>428</v>
      </c>
      <c r="N16">
        <v>0</v>
      </c>
      <c r="Q16" t="s">
        <v>428</v>
      </c>
      <c r="U16">
        <v>0</v>
      </c>
    </row>
    <row r="17" spans="6:21" ht="12"/>
    <row r="18" spans="6:21" ht="12"/>
    <row r="19" spans="1:21" ht="12">
      <c r="A19" t="s">
        <v>429</v>
      </c>
      <c r="B19" t="s">
        <v>430</v>
      </c>
      <c r="F19">
        <v>0</v>
      </c>
      <c r="I19" t="s">
        <v>429</v>
      </c>
      <c r="J19" t="s">
        <v>430</v>
      </c>
      <c r="N19">
        <v>0</v>
      </c>
      <c r="P19" t="s">
        <v>429</v>
      </c>
      <c r="Q19" t="s">
        <v>430</v>
      </c>
      <c r="U19">
        <v>0</v>
      </c>
    </row>
    <row r="20" spans="2:21" ht="12">
      <c r="B20" t="s">
        <v>431</v>
      </c>
      <c r="F20">
        <v>0</v>
      </c>
      <c r="Q20" t="s">
        <v>431</v>
      </c>
      <c r="U20">
        <v>0</v>
      </c>
    </row>
    <row r="21" spans="6:21" ht="12"/>
    <row r="22" spans="1:21" ht="12">
      <c r="A22" t="s">
        <v>432</v>
      </c>
      <c r="B22" t="s">
        <v>433</v>
      </c>
      <c r="F22">
        <v>0</v>
      </c>
      <c r="I22" t="s">
        <v>432</v>
      </c>
      <c r="J22" t="s">
        <v>433</v>
      </c>
      <c r="N22">
        <v>0</v>
      </c>
      <c r="P22" t="s">
        <v>432</v>
      </c>
      <c r="Q22" t="s">
        <v>433</v>
      </c>
      <c r="U22">
        <v>0</v>
      </c>
    </row>
    <row r="23" spans="6:21" ht="12"/>
    <row r="24" spans="1:21" ht="12">
      <c r="A24" t="s">
        <v>434</v>
      </c>
      <c r="B24" t="s">
        <v>435</v>
      </c>
      <c r="F24">
        <v>0</v>
      </c>
      <c r="I24" t="s">
        <v>434</v>
      </c>
      <c r="J24" t="s">
        <v>435</v>
      </c>
      <c r="N24">
        <v>0</v>
      </c>
      <c r="P24" t="s">
        <v>434</v>
      </c>
      <c r="Q24" t="s">
        <v>435</v>
      </c>
      <c r="U24">
        <v>0</v>
      </c>
    </row>
    <row r="25" spans="6:21" ht="12"/>
    <row r="26" spans="1:21" ht="12">
      <c r="A26" t="s">
        <v>436</v>
      </c>
      <c r="B26" t="s">
        <v>437</v>
      </c>
      <c r="F26">
        <v>0</v>
      </c>
      <c r="I26" t="s">
        <v>436</v>
      </c>
      <c r="J26" t="s">
        <v>437</v>
      </c>
      <c r="N26">
        <v>0</v>
      </c>
      <c r="P26" t="s">
        <v>436</v>
      </c>
      <c r="Q26" t="s">
        <v>437</v>
      </c>
      <c r="U26">
        <v>0</v>
      </c>
    </row>
    <row r="28" spans="1:21" ht="12">
      <c r="A28" t="s">
        <v>438</v>
      </c>
      <c r="B28" t="s">
        <v>439</v>
      </c>
      <c r="F28">
        <v>0</v>
      </c>
      <c r="I28" t="s">
        <v>438</v>
      </c>
      <c r="J28" t="s">
        <v>439</v>
      </c>
      <c r="N28">
        <v>0</v>
      </c>
      <c r="P28" t="s">
        <v>438</v>
      </c>
      <c r="Q28" t="s">
        <v>439</v>
      </c>
      <c r="U28">
        <v>0</v>
      </c>
    </row>
    <row r="29" spans="6:21" ht="12"/>
    <row r="30" spans="1:21" ht="12">
      <c r="A30" t="s">
        <v>440</v>
      </c>
      <c r="B30" t="s">
        <v>441</v>
      </c>
      <c r="F30">
        <v>0</v>
      </c>
      <c r="I30" t="s">
        <v>440</v>
      </c>
      <c r="J30" t="s">
        <v>441</v>
      </c>
      <c r="N30">
        <v>0</v>
      </c>
      <c r="P30" t="s">
        <v>440</v>
      </c>
      <c r="Q30" t="s">
        <v>441</v>
      </c>
      <c r="U30">
        <v>0</v>
      </c>
    </row>
    <row r="31" spans="6:21" ht="12"/>
    <row r="32" spans="1:21" ht="12">
      <c r="A32" t="s">
        <v>442</v>
      </c>
      <c r="B32" t="s">
        <v>443</v>
      </c>
      <c r="F32">
        <v>0</v>
      </c>
      <c r="I32" t="s">
        <v>442</v>
      </c>
      <c r="J32" t="s">
        <v>443</v>
      </c>
      <c r="N32">
        <v>0</v>
      </c>
      <c r="P32" t="s">
        <v>442</v>
      </c>
      <c r="Q32" t="s">
        <v>443</v>
      </c>
      <c r="U32">
        <v>0</v>
      </c>
    </row>
    <row r="34" spans="1:21" ht="12">
      <c r="A34" t="s">
        <v>444</v>
      </c>
      <c r="B34" t="s">
        <v>445</v>
      </c>
      <c r="F34">
        <v>0</v>
      </c>
      <c r="I34" t="s">
        <v>444</v>
      </c>
      <c r="J34" t="s">
        <v>445</v>
      </c>
      <c r="N34">
        <v>0</v>
      </c>
      <c r="P34" t="s">
        <v>444</v>
      </c>
      <c r="Q34" t="s">
        <v>445</v>
      </c>
      <c r="U34">
        <v>0</v>
      </c>
    </row>
    <row r="36" spans="1:21" ht="12">
      <c r="A36" t="s">
        <v>446</v>
      </c>
      <c r="B36" t="s">
        <v>447</v>
      </c>
      <c r="F36">
        <v>0</v>
      </c>
      <c r="I36" t="s">
        <v>446</v>
      </c>
      <c r="J36" t="s">
        <v>447</v>
      </c>
      <c r="N36">
        <v>0</v>
      </c>
      <c r="P36" t="s">
        <v>446</v>
      </c>
      <c r="Q36" t="s">
        <v>447</v>
      </c>
      <c r="U36">
        <v>0</v>
      </c>
    </row>
    <row r="37" spans="6:21" ht="12"/>
    <row r="38" spans="1:16" ht="12">
      <c r="A38" t="s">
        <v>448</v>
      </c>
      <c r="I38" t="s">
        <v>449</v>
      </c>
      <c r="P38" t="s">
        <v>450</v>
      </c>
    </row>
    <row r="39" spans="6:21" ht="12"/>
    <row r="40" spans="1:21" ht="12">
      <c r="A40" t="s">
        <v>420</v>
      </c>
      <c r="B40" t="s">
        <v>451</v>
      </c>
      <c r="F40">
        <v>0</v>
      </c>
      <c r="I40" t="s">
        <v>420</v>
      </c>
      <c r="J40" t="s">
        <v>451</v>
      </c>
      <c r="N40">
        <v>0</v>
      </c>
      <c r="P40" t="s">
        <v>420</v>
      </c>
      <c r="Q40" t="s">
        <v>451</v>
      </c>
      <c r="U40">
        <v>0</v>
      </c>
    </row>
    <row r="41" spans="2:21" ht="12">
      <c r="B41" t="s">
        <v>452</v>
      </c>
      <c r="F41">
        <v>0</v>
      </c>
      <c r="Q41" t="s">
        <v>452</v>
      </c>
      <c r="U41">
        <v>0</v>
      </c>
    </row>
    <row r="42" spans="6:21" ht="12"/>
    <row r="43" spans="1:21" ht="12">
      <c r="A43" t="s">
        <v>424</v>
      </c>
      <c r="B43" t="s">
        <v>453</v>
      </c>
      <c r="F43">
        <v>0</v>
      </c>
      <c r="I43" t="s">
        <v>424</v>
      </c>
      <c r="J43" t="s">
        <v>453</v>
      </c>
      <c r="N43">
        <v>0</v>
      </c>
      <c r="P43" t="s">
        <v>424</v>
      </c>
      <c r="Q43" t="s">
        <v>453</v>
      </c>
      <c r="U43">
        <v>0</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February 2013</oddHeader>
    <oddFooter>&amp;C&amp;"Arial,Regular"&amp;6&amp;A</oddFooter>
  </headerFooter>
</worksheet>
</file>

<file path=xl/worksheets/sheet12.xml><?xml version="1.0" encoding="utf-8"?>
<worksheet xmlns="http://schemas.openxmlformats.org/spreadsheetml/2006/main" xmlns:r="http://schemas.openxmlformats.org/officeDocument/2006/relationships">
  <sheetPr>
    <tabColor rgb="FFFF0000"/>
  </sheetPr>
  <dimension ref="A1:M23"/>
  <sheetViews>
    <sheetView view="pageLayout" zoomScale="55" zoomScalePageLayoutView="55" workbookViewId="0" topLeftCell="A1">
      <selection activeCell="A1" sqref="A1:IV65536"/>
    </sheetView>
  </sheetViews>
  <sheetFormatPr defaultColWidth="9.140625" defaultRowHeight="15"/>
  <cols>
    <col min="1" max="2" width="21.28125" style="0" customWidth="1"/>
    <col min="3" max="3" width="22.57421875" style="0" customWidth="1"/>
    <col min="4" max="4" width="22.8515625" style="0" customWidth="1"/>
    <col min="5" max="5" width="24.28125" style="0" bestFit="1" customWidth="1"/>
    <col min="6" max="6" width="12.57421875" style="0" customWidth="1"/>
    <col min="7" max="7" width="17.28125" style="0" bestFit="1" customWidth="1"/>
    <col min="8" max="8" width="18.421875" style="0" bestFit="1" customWidth="1"/>
    <col min="9" max="9" width="16.28125" style="0" customWidth="1"/>
    <col min="10" max="10" width="24.281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454</v>
      </c>
    </row>
    <row r="3" ht="12.75" thickBot="1"/>
    <row r="4" spans="1:12" ht="16.5" customHeight="1" thickBot="1">
      <c r="A4" t="s">
        <v>455</v>
      </c>
      <c r="B4" t="s">
        <v>456</v>
      </c>
      <c r="C4" t="s">
        <v>457</v>
      </c>
      <c r="D4" t="s">
        <v>458</v>
      </c>
      <c r="E4" t="s">
        <v>459</v>
      </c>
      <c r="F4" t="s">
        <v>460</v>
      </c>
      <c r="G4" t="s">
        <v>461</v>
      </c>
      <c r="H4" t="s">
        <v>462</v>
      </c>
      <c r="I4" t="s">
        <v>463</v>
      </c>
      <c r="J4" t="s">
        <v>464</v>
      </c>
      <c r="K4" t="s">
        <v>465</v>
      </c>
      <c r="L4" t="s">
        <v>466</v>
      </c>
    </row>
    <row r="5" spans="1:13" ht="12">
      <c r="A5" t="s">
        <v>522</v>
      </c>
      <c r="B5" t="s">
        <v>467</v>
      </c>
      <c r="C5">
        <v>243500000</v>
      </c>
      <c r="D5" t="s">
        <v>347</v>
      </c>
      <c r="E5">
        <v>0.0158</v>
      </c>
      <c r="F5">
        <v>0.017857</v>
      </c>
      <c r="G5">
        <v>386504.84444444446</v>
      </c>
      <c r="H5">
        <v>152796250</v>
      </c>
      <c r="I5" t="s">
        <v>276</v>
      </c>
      <c r="J5">
        <v>0.0132</v>
      </c>
      <c r="K5">
        <v>0</v>
      </c>
      <c r="L5">
        <v>0</v>
      </c>
    </row>
    <row r="6" spans="1:13" ht="12">
      <c r="A6" t="s">
        <v>523</v>
      </c>
      <c r="B6" t="s">
        <v>467</v>
      </c>
      <c r="C6">
        <v>244000000</v>
      </c>
      <c r="D6" t="s">
        <v>347</v>
      </c>
      <c r="E6">
        <v>0.0153</v>
      </c>
      <c r="F6">
        <v>0.017356999999999997</v>
      </c>
      <c r="G6">
        <v>376454.04444444436</v>
      </c>
      <c r="H6">
        <v>153110000</v>
      </c>
      <c r="I6" t="s">
        <v>276</v>
      </c>
      <c r="J6">
        <v>0.0127</v>
      </c>
      <c r="K6">
        <v>0</v>
      </c>
      <c r="L6">
        <v>0</v>
      </c>
    </row>
    <row r="7" spans="1:13" ht="12">
      <c r="A7" t="s">
        <v>524</v>
      </c>
      <c r="B7" t="s">
        <v>467</v>
      </c>
      <c r="C7">
        <v>244500000</v>
      </c>
      <c r="D7" t="s">
        <v>347</v>
      </c>
      <c r="E7">
        <v>0.0148</v>
      </c>
      <c r="F7">
        <v>0.016857</v>
      </c>
      <c r="G7">
        <v>366358.80000000005</v>
      </c>
      <c r="H7">
        <v>153423750</v>
      </c>
      <c r="I7" t="s">
        <v>276</v>
      </c>
      <c r="J7">
        <v>0.0122</v>
      </c>
      <c r="K7">
        <v>0</v>
      </c>
      <c r="L7">
        <v>0</v>
      </c>
    </row>
    <row r="8" spans="1:13" ht="12">
      <c r="A8" t="s">
        <v>525</v>
      </c>
      <c r="B8" t="s">
        <v>467</v>
      </c>
      <c r="C8">
        <v>245000000</v>
      </c>
      <c r="D8" t="s">
        <v>347</v>
      </c>
      <c r="E8">
        <v>0.0143</v>
      </c>
      <c r="F8">
        <v>0.016357</v>
      </c>
      <c r="G8">
        <v>356219.1111111111</v>
      </c>
      <c r="H8">
        <v>153737500</v>
      </c>
      <c r="I8" t="s">
        <v>276</v>
      </c>
      <c r="J8">
        <v>0.0117</v>
      </c>
      <c r="K8">
        <v>0</v>
      </c>
      <c r="L8">
        <v>0</v>
      </c>
    </row>
    <row r="9" spans="1:13" ht="12">
      <c r="A9" t="s">
        <v>526</v>
      </c>
      <c r="B9" t="s">
        <v>467</v>
      </c>
      <c r="C9">
        <v>243500000</v>
      </c>
      <c r="D9" t="s">
        <v>347</v>
      </c>
      <c r="E9">
        <v>0.0158</v>
      </c>
      <c r="F9">
        <v>0.017857</v>
      </c>
      <c r="G9">
        <v>386504.84444444446</v>
      </c>
      <c r="H9">
        <v>152796250</v>
      </c>
      <c r="I9" t="s">
        <v>276</v>
      </c>
      <c r="J9">
        <v>0.0132</v>
      </c>
      <c r="K9">
        <v>0</v>
      </c>
      <c r="L9">
        <v>0</v>
      </c>
    </row>
    <row r="10" spans="1:13" ht="12">
      <c r="A10" t="s">
        <v>527</v>
      </c>
      <c r="B10" t="s">
        <v>467</v>
      </c>
      <c r="C10">
        <v>244000000</v>
      </c>
      <c r="D10" t="s">
        <v>347</v>
      </c>
      <c r="E10">
        <v>0.0153</v>
      </c>
      <c r="F10">
        <v>0.017356999999999997</v>
      </c>
      <c r="G10">
        <v>376454.04444444436</v>
      </c>
      <c r="H10">
        <v>153110000</v>
      </c>
      <c r="I10" t="s">
        <v>276</v>
      </c>
      <c r="J10">
        <v>0.0127</v>
      </c>
      <c r="K10">
        <v>0</v>
      </c>
      <c r="L10">
        <v>0</v>
      </c>
    </row>
    <row r="11" spans="1:13" ht="12">
      <c r="A11" t="s">
        <v>528</v>
      </c>
      <c r="B11" t="s">
        <v>467</v>
      </c>
      <c r="C11">
        <v>244500000</v>
      </c>
      <c r="D11" t="s">
        <v>347</v>
      </c>
      <c r="E11">
        <v>0.0148</v>
      </c>
      <c r="F11">
        <v>0.016857</v>
      </c>
      <c r="G11">
        <v>366358.80000000005</v>
      </c>
      <c r="H11">
        <v>153423750</v>
      </c>
      <c r="I11" t="s">
        <v>276</v>
      </c>
      <c r="J11">
        <v>0.0122</v>
      </c>
      <c r="K11">
        <v>0</v>
      </c>
      <c r="L11">
        <v>0</v>
      </c>
    </row>
    <row r="12" spans="1:13" ht="12">
      <c r="A12" t="s">
        <v>529</v>
      </c>
      <c r="B12" t="s">
        <v>467</v>
      </c>
      <c r="C12">
        <v>245500000</v>
      </c>
      <c r="D12" t="s">
        <v>347</v>
      </c>
      <c r="E12">
        <v>0.0143</v>
      </c>
      <c r="F12">
        <v>0.016357</v>
      </c>
      <c r="G12">
        <v>356946.0888888889</v>
      </c>
      <c r="H12">
        <v>154051250</v>
      </c>
      <c r="I12" t="s">
        <v>276</v>
      </c>
      <c r="J12">
        <v>0.0117</v>
      </c>
      <c r="K12">
        <v>0</v>
      </c>
      <c r="L12">
        <v>0</v>
      </c>
    </row>
    <row r="13" spans="1:13" ht="12.75" thickBot="1">
      <c r="A13" t="s">
        <v>530</v>
      </c>
      <c r="B13" t="s">
        <v>467</v>
      </c>
      <c r="C13">
        <v>245500000</v>
      </c>
      <c r="D13" t="s">
        <v>347</v>
      </c>
      <c r="E13">
        <v>0.0138</v>
      </c>
      <c r="F13">
        <v>0.015857</v>
      </c>
      <c r="G13">
        <v>346034.9777777778</v>
      </c>
      <c r="H13">
        <v>154051250</v>
      </c>
      <c r="I13" t="s">
        <v>276</v>
      </c>
      <c r="J13">
        <v>0.0112</v>
      </c>
      <c r="K13">
        <v>0</v>
      </c>
      <c r="L13">
        <v>0</v>
      </c>
    </row>
    <row r="14" ht="12"/>
    <row r="15" ht="12"/>
    <row r="16" ht="12"/>
    <row r="17" ht="15.75" thickBot="1">
      <c r="A17" t="s">
        <v>468</v>
      </c>
    </row>
    <row r="18" ht="15"/>
    <row r="19" ht="15.75" thickBot="1"/>
    <row r="20" spans="1:10" ht="15.75" thickBot="1">
      <c r="A20" t="s">
        <v>455</v>
      </c>
      <c r="B20" t="s">
        <v>469</v>
      </c>
      <c r="C20" t="s">
        <v>456</v>
      </c>
    </row>
    <row r="21" ht="15.75" thickBot="1"/>
    <row r="22" ht="15">
      <c r="A22" t="s">
        <v>531</v>
      </c>
    </row>
    <row r="23"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February 2013</oddHeader>
    <oddFooter>&amp;C&amp;"Arial,Regular"&amp;6&amp;A</oddFooter>
  </headerFooter>
</worksheet>
</file>

<file path=xl/worksheets/sheet13.xml><?xml version="1.0" encoding="utf-8"?>
<worksheet xmlns="http://schemas.openxmlformats.org/spreadsheetml/2006/main" xmlns:r="http://schemas.openxmlformats.org/officeDocument/2006/relationships">
  <sheetPr>
    <tabColor rgb="FFFF0000"/>
  </sheetPr>
  <dimension ref="A2:D42"/>
  <sheetViews>
    <sheetView view="pageLayout" zoomScale="55" zoomScaleSheetLayoutView="70" zoomScalePageLayoutView="55" workbookViewId="0" topLeftCell="A1">
      <selection activeCell="A1" sqref="A1:IV65536"/>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470</v>
      </c>
    </row>
    <row r="3" spans="1:3" ht="12">
      <c r="B3" t="s">
        <v>471</v>
      </c>
    </row>
    <row r="4" spans="1:4" ht="12">
      <c r="B4" t="s">
        <v>472</v>
      </c>
      <c r="C4" t="str">
        <f>'[3]Investor''s report V2'!$D$562</f>
        <v>None</v>
      </c>
    </row>
    <row r="5" ht="12"/>
    <row r="6" spans="1:2" ht="12">
      <c r="B6" t="s">
        <v>473</v>
      </c>
    </row>
    <row r="7" spans="1:4" ht="12">
      <c r="B7" t="s">
        <v>474</v>
      </c>
      <c r="C7" t="str">
        <f>'[3]Investor''s report V2'!$D$565</f>
        <v>None</v>
      </c>
    </row>
    <row r="8" spans="1:4" ht="12">
      <c r="B8" t="s">
        <v>475</v>
      </c>
      <c r="C8" t="str">
        <f>'[3]Investor''s report V2'!$D$566</f>
        <v>None</v>
      </c>
    </row>
    <row r="9" spans="1:4" ht="12">
      <c r="B9" t="s">
        <v>476</v>
      </c>
      <c r="C9" t="str">
        <f>'[3]Investor''s report V2'!$D$567</f>
        <v>None</v>
      </c>
    </row>
    <row r="10" spans="1:4" ht="12">
      <c r="B10" t="s">
        <v>477</v>
      </c>
      <c r="C10" t="str">
        <f>'[3]Investor''s report V2'!$D$569</f>
        <v>None</v>
      </c>
    </row>
    <row r="11" ht="12"/>
    <row r="12" ht="12"/>
    <row r="13" ht="12"/>
    <row r="14" spans="1:2" ht="12.75" thickBot="1">
      <c r="B14" t="s">
        <v>478</v>
      </c>
    </row>
    <row r="15" ht="12"/>
    <row r="16" ht="12"/>
    <row r="17" spans="1:2" ht="12">
      <c r="B17" t="s">
        <v>479</v>
      </c>
    </row>
    <row r="18" spans="1:3" ht="12">
      <c r="A18">
        <v>1</v>
      </c>
      <c r="B18" t="s">
        <v>480</v>
      </c>
    </row>
    <row r="19" spans="1:3" ht="24">
      <c r="B19" t="s">
        <v>481</v>
      </c>
    </row>
    <row r="20" spans="1:3" ht="12">
      <c r="A20">
        <v>2</v>
      </c>
      <c r="B20" t="s">
        <v>482</v>
      </c>
    </row>
    <row r="21" spans="1:3" ht="12">
      <c r="B21" t="s">
        <v>483</v>
      </c>
    </row>
    <row r="22" spans="1:3" ht="12">
      <c r="A22">
        <v>3</v>
      </c>
      <c r="B22" t="s">
        <v>484</v>
      </c>
    </row>
    <row r="23" spans="1:3" ht="12">
      <c r="B23" t="s">
        <v>485</v>
      </c>
    </row>
    <row r="24" spans="1:3" ht="12">
      <c r="A24">
        <v>4</v>
      </c>
      <c r="B24" t="s">
        <v>486</v>
      </c>
    </row>
    <row r="25" spans="1:3" ht="12">
      <c r="B25" t="s">
        <v>487</v>
      </c>
    </row>
    <row r="26" spans="1:3" ht="12">
      <c r="B26" t="s">
        <v>488</v>
      </c>
    </row>
    <row r="27" spans="1:3" ht="12">
      <c r="A27">
        <v>5</v>
      </c>
      <c r="B27" t="s">
        <v>489</v>
      </c>
    </row>
    <row r="28" spans="1:3" ht="24">
      <c r="B28" t="s">
        <v>490</v>
      </c>
    </row>
    <row r="29" spans="1:3" ht="12">
      <c r="A29">
        <v>6</v>
      </c>
      <c r="B29" t="s">
        <v>491</v>
      </c>
    </row>
    <row r="30" spans="1:3" ht="26.25" customHeight="1">
      <c r="B30" t="s">
        <v>532</v>
      </c>
    </row>
    <row r="31" spans="1:2" ht="12">
      <c r="A31">
        <v>7</v>
      </c>
      <c r="B31" t="s">
        <v>492</v>
      </c>
    </row>
    <row r="32" spans="1:2" ht="14.25" customHeight="1">
      <c r="B32" t="s">
        <v>493</v>
      </c>
    </row>
    <row r="33" spans="1:2" ht="11.25" customHeight="1">
      <c r="A33">
        <v>8</v>
      </c>
      <c r="B33" t="s">
        <v>494</v>
      </c>
    </row>
    <row r="34" spans="1:2" ht="11.25" customHeight="1">
      <c r="B34" t="s">
        <v>495</v>
      </c>
    </row>
    <row r="35" ht="15"/>
    <row r="36" ht="15"/>
    <row r="37" spans="1:2" ht="12">
      <c r="A37">
        <v>9</v>
      </c>
      <c r="B37" t="s">
        <v>496</v>
      </c>
    </row>
    <row r="38" ht="12">
      <c r="B38" t="s">
        <v>497</v>
      </c>
    </row>
    <row r="39" spans="1:2" ht="12">
      <c r="B39" t="s">
        <v>498</v>
      </c>
    </row>
    <row r="40" ht="12">
      <c r="B40" t="s">
        <v>499</v>
      </c>
    </row>
    <row r="41" spans="1:2" ht="12">
      <c r="A41">
        <v>10</v>
      </c>
      <c r="B41" t="s">
        <v>500</v>
      </c>
    </row>
    <row r="42" spans="1:2" ht="12" customHeight="1">
      <c r="B42" t="s">
        <v>533</v>
      </c>
    </row>
    <row r="43" ht="12"/>
    <row r="44" ht="12"/>
    <row r="45" ht="12"/>
  </sheetData>
  <sheetProtection/>
  <mergeCells count="2">
    <mergeCell ref="B34:B36"/>
    <mergeCell ref="B42:B4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February 2013</oddHeader>
    <oddFooter>&amp;C&amp;"Arial,Regular"&amp;6&amp;A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2:F30"/>
  <sheetViews>
    <sheetView view="pageBreakPreview" zoomScale="40" zoomScaleSheetLayoutView="40" zoomScalePageLayoutView="55" workbookViewId="0" topLeftCell="A1">
      <selection activeCell="D36" sqref="D36"/>
    </sheetView>
  </sheetViews>
  <sheetFormatPr defaultColWidth="9.140625" defaultRowHeight="15"/>
  <cols>
    <col min="1" max="1" width="39.7109375" style="0" customWidth="1"/>
    <col min="2" max="2" width="40.28125" style="0" customWidth="1"/>
    <col min="3" max="3" width="34.00390625" style="0" customWidth="1"/>
    <col min="4" max="4" width="66.28125" style="0" customWidth="1"/>
    <col min="5" max="5" width="33.8515625" style="0" bestFit="1" customWidth="1"/>
    <col min="6" max="6" width="95.28125" style="0" customWidth="1"/>
    <col min="7" max="7" width="4.421875" style="0" customWidth="1"/>
  </cols>
  <sheetData>
    <row r="2" ht="12.75" thickBot="1">
      <c r="A2" t="s">
        <v>10</v>
      </c>
    </row>
    <row r="3" ht="13.5" thickBot="1" thickTop="1"/>
    <row r="4" spans="3:6" ht="36.75" customHeight="1" thickBot="1">
      <c r="C4" t="s">
        <v>11</v>
      </c>
      <c r="D4" t="s">
        <v>12</v>
      </c>
      <c r="E4" t="s">
        <v>13</v>
      </c>
      <c r="F4" t="s">
        <v>14</v>
      </c>
    </row>
    <row r="5" spans="1:2" ht="39" customHeight="1">
      <c r="A5" t="s">
        <v>15</v>
      </c>
      <c r="B5" t="s">
        <v>16</v>
      </c>
    </row>
    <row r="6" spans="1:2" ht="39" customHeight="1">
      <c r="B6" t="s">
        <v>17</v>
      </c>
    </row>
    <row r="7" spans="1:2" ht="39" customHeight="1">
      <c r="B7" t="s">
        <v>18</v>
      </c>
    </row>
    <row r="8" spans="1:2" ht="39" customHeight="1">
      <c r="A8" t="s">
        <v>19</v>
      </c>
      <c r="B8" t="s">
        <v>20</v>
      </c>
    </row>
    <row r="9" spans="1:2" ht="39" customHeight="1">
      <c r="A9" t="s">
        <v>21</v>
      </c>
      <c r="B9" t="s">
        <v>22</v>
      </c>
    </row>
    <row r="10" spans="1:6" ht="39" customHeight="1">
      <c r="A10" t="s">
        <v>23</v>
      </c>
      <c r="B10" t="s">
        <v>24</v>
      </c>
      <c r="C10" t="s">
        <v>25</v>
      </c>
      <c r="D10" t="s">
        <v>26</v>
      </c>
      <c r="E10" t="s">
        <v>27</v>
      </c>
      <c r="F10" t="s">
        <v>28</v>
      </c>
    </row>
    <row r="11" spans="5:6" ht="39" customHeight="1">
      <c r="E11" t="s">
        <v>29</v>
      </c>
      <c r="F11" t="s">
        <v>30</v>
      </c>
    </row>
    <row r="12" spans="5:6" ht="39" customHeight="1">
      <c r="E12" t="s">
        <v>31</v>
      </c>
      <c r="F12" t="s">
        <v>32</v>
      </c>
    </row>
    <row r="13" spans="5:6" ht="39" customHeight="1">
      <c r="E13" t="s">
        <v>29</v>
      </c>
      <c r="F13" t="s">
        <v>33</v>
      </c>
    </row>
    <row r="14" spans="1:4" ht="39" customHeight="1">
      <c r="A14" t="s">
        <v>34</v>
      </c>
      <c r="B14" t="s">
        <v>24</v>
      </c>
      <c r="C14" t="s">
        <v>25</v>
      </c>
      <c r="D14" t="s">
        <v>26</v>
      </c>
    </row>
    <row r="15" spans="1:4" ht="39" customHeight="1">
      <c r="A15" t="s">
        <v>35</v>
      </c>
      <c r="B15" t="s">
        <v>24</v>
      </c>
      <c r="C15" t="s">
        <v>25</v>
      </c>
      <c r="D15" t="s">
        <v>26</v>
      </c>
    </row>
    <row r="16" spans="1:4" ht="39" customHeight="1">
      <c r="A16" t="s">
        <v>36</v>
      </c>
      <c r="B16" t="s">
        <v>24</v>
      </c>
      <c r="C16" t="s">
        <v>25</v>
      </c>
      <c r="D16" t="s">
        <v>26</v>
      </c>
    </row>
    <row r="17" spans="1:6" ht="50.25" customHeight="1">
      <c r="A17" t="s">
        <v>37</v>
      </c>
      <c r="B17" t="s">
        <v>24</v>
      </c>
      <c r="C17" t="s">
        <v>25</v>
      </c>
      <c r="D17" t="s">
        <v>26</v>
      </c>
      <c r="E17" t="s">
        <v>38</v>
      </c>
      <c r="F17" t="s">
        <v>39</v>
      </c>
    </row>
    <row r="18" spans="1:6" ht="47.25" customHeight="1">
      <c r="A18" t="s">
        <v>40</v>
      </c>
      <c r="B18" t="s">
        <v>24</v>
      </c>
      <c r="C18" t="s">
        <v>25</v>
      </c>
      <c r="D18" t="s">
        <v>26</v>
      </c>
      <c r="E18" t="s">
        <v>41</v>
      </c>
      <c r="F18" t="s">
        <v>42</v>
      </c>
    </row>
    <row r="19" ht="39" customHeight="1">
      <c r="F19" t="s">
        <v>43</v>
      </c>
    </row>
    <row r="20" spans="1:6" ht="57" customHeight="1">
      <c r="A20" t="s">
        <v>44</v>
      </c>
      <c r="B20" t="s">
        <v>24</v>
      </c>
      <c r="C20" t="s">
        <v>25</v>
      </c>
      <c r="D20" t="s">
        <v>26</v>
      </c>
      <c r="E20" t="s">
        <v>45</v>
      </c>
      <c r="F20" t="s">
        <v>46</v>
      </c>
    </row>
    <row r="21" spans="1:6" ht="39" customHeight="1">
      <c r="A21" t="s">
        <v>47</v>
      </c>
      <c r="B21" t="s">
        <v>24</v>
      </c>
      <c r="C21" t="s">
        <v>25</v>
      </c>
      <c r="D21" t="s">
        <v>26</v>
      </c>
      <c r="E21" t="s">
        <v>48</v>
      </c>
      <c r="F21" t="s">
        <v>49</v>
      </c>
    </row>
    <row r="22" spans="5:6" ht="39" customHeight="1">
      <c r="E22" t="s">
        <v>50</v>
      </c>
      <c r="F22" t="s">
        <v>51</v>
      </c>
    </row>
    <row r="23" spans="1:6" ht="39" customHeight="1">
      <c r="A23" t="s">
        <v>52</v>
      </c>
      <c r="B23" t="s">
        <v>53</v>
      </c>
      <c r="C23" t="s">
        <v>25</v>
      </c>
      <c r="D23" t="s">
        <v>26</v>
      </c>
      <c r="E23" t="s">
        <v>54</v>
      </c>
      <c r="F23" t="s">
        <v>55</v>
      </c>
    </row>
    <row r="24" spans="5:6" ht="39" customHeight="1">
      <c r="E24" t="s">
        <v>50</v>
      </c>
      <c r="F24" t="s">
        <v>56</v>
      </c>
    </row>
    <row r="25" spans="5:6" ht="39" customHeight="1">
      <c r="E25" t="s">
        <v>50</v>
      </c>
      <c r="F25" t="s">
        <v>56</v>
      </c>
    </row>
    <row r="26" spans="1:4" ht="39" customHeight="1">
      <c r="A26" t="s">
        <v>57</v>
      </c>
      <c r="B26" t="s">
        <v>58</v>
      </c>
      <c r="C26" t="s">
        <v>59</v>
      </c>
      <c r="D26" t="s">
        <v>60</v>
      </c>
    </row>
    <row r="27" spans="1:2" ht="39" customHeight="1">
      <c r="A27" t="s">
        <v>61</v>
      </c>
      <c r="B27" t="s">
        <v>62</v>
      </c>
    </row>
    <row r="28" spans="1:2" ht="39" customHeight="1">
      <c r="A28" t="s">
        <v>63</v>
      </c>
      <c r="B28" t="s">
        <v>64</v>
      </c>
    </row>
    <row r="29" spans="1:2" ht="45" customHeight="1" thickBot="1">
      <c r="A29" t="s">
        <v>65</v>
      </c>
      <c r="B29" t="s">
        <v>66</v>
      </c>
    </row>
    <row r="30" ht="12.75">
      <c r="A30" t="s">
        <v>67</v>
      </c>
    </row>
  </sheetData>
  <sheetProtection/>
  <mergeCells count="19">
    <mergeCell ref="A5:A7"/>
    <mergeCell ref="A10:A13"/>
    <mergeCell ref="B10:B13"/>
    <mergeCell ref="C10:C13"/>
    <mergeCell ref="D10:D13"/>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s>
  <printOptions/>
  <pageMargins left="0.7086614173228347" right="0.7086614173228347" top="0.7480314960629921" bottom="0.7480314960629921" header="0.31496062992125984" footer="0.31496062992125984"/>
  <pageSetup fitToHeight="0" horizontalDpi="600" verticalDpi="600" orientation="landscape" paperSize="9" scale="41" r:id="rId1"/>
  <headerFooter scaleWithDoc="0">
    <oddHeader>&amp;C&amp;"Arial,Regular"&amp;6Langton Investors' Report - February 2013</oddHeader>
    <oddFooter>&amp;C&amp;"Arial,Regular"&amp;6&amp;A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2:N70"/>
  <sheetViews>
    <sheetView view="pageLayout" zoomScale="55" zoomScaleSheetLayoutView="55" zoomScalePageLayoutView="55" workbookViewId="0" topLeftCell="A1">
      <selection activeCell="G65" sqref="G65"/>
    </sheetView>
  </sheetViews>
  <sheetFormatPr defaultColWidth="9.140625" defaultRowHeight="1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68</v>
      </c>
    </row>
    <row r="3" ht="12.75" thickBot="1"/>
    <row r="4" spans="1:9" ht="12">
      <c r="A4" t="s">
        <v>69</v>
      </c>
      <c r="I4" t="s">
        <v>70</v>
      </c>
    </row>
    <row r="5" ht="13.5" customHeight="1" thickBot="1"/>
    <row r="6" spans="1:13" ht="12">
      <c r="A6" t="s">
        <v>71</v>
      </c>
      <c r="E6">
        <v>72499</v>
      </c>
      <c r="I6" t="s">
        <v>506</v>
      </c>
      <c r="M6">
        <v>12315817391.05</v>
      </c>
    </row>
    <row r="7" spans="1:13" ht="12.75" thickBot="1">
      <c r="A7" t="s">
        <v>72</v>
      </c>
      <c r="E7">
        <v>7496212046.6</v>
      </c>
      <c r="I7" t="s">
        <v>507</v>
      </c>
      <c r="M7">
        <v>12606455703.82</v>
      </c>
    </row>
    <row r="8" spans="1:13" ht="12">
      <c r="A8" t="s">
        <v>73</v>
      </c>
      <c r="E8">
        <v>120838</v>
      </c>
      <c r="I8" t="s">
        <v>501</v>
      </c>
      <c r="M8">
        <v>41076233.13</v>
      </c>
    </row>
    <row r="9" spans="1:13" ht="12.75" thickBot="1">
      <c r="A9" t="s">
        <v>74</v>
      </c>
      <c r="E9">
        <v>12345260432.679998</v>
      </c>
      <c r="I9" t="s">
        <v>502</v>
      </c>
      <c r="M9">
        <v>52043298.099998474</v>
      </c>
    </row>
    <row r="10" spans="1:13" ht="12.75" thickBot="1">
      <c r="A10" t="s">
        <v>75</v>
      </c>
      <c r="E10">
        <v>0.03884762619307873</v>
      </c>
      <c r="I10" t="s">
        <v>503</v>
      </c>
      <c r="M10">
        <v>238155819.64000154</v>
      </c>
    </row>
    <row r="11" spans="7:13" ht="12.75" customHeight="1" thickBot="1">
      <c r="I11" t="s">
        <v>508</v>
      </c>
      <c r="M11">
        <v>0</v>
      </c>
    </row>
    <row r="12" spans="7:13" ht="12">
      <c r="I12" t="s">
        <v>509</v>
      </c>
      <c r="M12">
        <v>8127559227.056588</v>
      </c>
    </row>
    <row r="13" spans="9:13" ht="12">
      <c r="I13" t="s">
        <v>510</v>
      </c>
      <c r="M13">
        <v>0.6599286</v>
      </c>
    </row>
    <row r="14" spans="9:13" ht="12">
      <c r="I14" t="s">
        <v>511</v>
      </c>
      <c r="M14">
        <v>4188258163.993411</v>
      </c>
    </row>
    <row r="15" spans="9:13" ht="12">
      <c r="I15" t="s">
        <v>512</v>
      </c>
      <c r="M15">
        <v>0.3400714</v>
      </c>
    </row>
    <row r="16" ht="12">
      <c r="I16" t="s">
        <v>513</v>
      </c>
    </row>
    <row r="17" spans="9:13" ht="12">
      <c r="I17" t="s">
        <v>76</v>
      </c>
      <c r="J17" t="s">
        <v>77</v>
      </c>
      <c r="M17">
        <v>517264330.4241</v>
      </c>
    </row>
    <row r="18" spans="8:13" ht="12">
      <c r="I18" t="s">
        <v>78</v>
      </c>
      <c r="M18">
        <v>138871239.7992</v>
      </c>
    </row>
    <row r="19" spans="8:13" ht="12">
      <c r="I19" t="s">
        <v>79</v>
      </c>
      <c r="M19">
        <v>0</v>
      </c>
    </row>
    <row r="20" spans="8:13" ht="12">
      <c r="I20" t="s">
        <v>80</v>
      </c>
      <c r="M20">
        <v>656135570.2233</v>
      </c>
    </row>
    <row r="21" spans="8:13" ht="12.75" thickBot="1">
      <c r="I21" t="s">
        <v>81</v>
      </c>
      <c r="M21">
        <v>0.053275844338201934</v>
      </c>
    </row>
    <row r="22" ht="12.75" thickBot="1"/>
    <row r="23" spans="1:8" ht="18.75" customHeight="1">
      <c r="A23" t="s">
        <v>82</v>
      </c>
      <c r="C23" t="s">
        <v>83</v>
      </c>
      <c r="D23" t="s">
        <v>84</v>
      </c>
      <c r="E23" t="s">
        <v>85</v>
      </c>
      <c r="F23" t="s">
        <v>86</v>
      </c>
      <c r="G23" t="s">
        <v>87</v>
      </c>
    </row>
    <row r="24" spans="4:13" ht="13.5" customHeight="1" thickBot="1">
      <c r="D24" t="s">
        <v>88</v>
      </c>
    </row>
    <row r="25" spans="1:13" ht="12">
      <c r="A25" t="s">
        <v>89</v>
      </c>
      <c r="C25">
        <v>115926</v>
      </c>
      <c r="D25">
        <v>11744004682.99</v>
      </c>
      <c r="E25">
        <v>0</v>
      </c>
      <c r="F25">
        <v>0.9600178876062077</v>
      </c>
      <c r="G25">
        <v>0.9521384351022265</v>
      </c>
    </row>
    <row r="26" spans="1:13" ht="12">
      <c r="A26" t="s">
        <v>90</v>
      </c>
      <c r="C26">
        <v>1973</v>
      </c>
      <c r="D26">
        <v>236872273.98</v>
      </c>
      <c r="E26">
        <v>1658860.5</v>
      </c>
      <c r="F26">
        <v>0.016339003262831872</v>
      </c>
      <c r="G26">
        <v>0.019204283577397403</v>
      </c>
    </row>
    <row r="27" spans="1:13" ht="12">
      <c r="A27" t="s">
        <v>91</v>
      </c>
      <c r="C27">
        <v>980</v>
      </c>
      <c r="D27">
        <v>123265751.53</v>
      </c>
      <c r="E27">
        <v>1559282.89</v>
      </c>
      <c r="F27">
        <v>0.008115673186809547</v>
      </c>
      <c r="G27">
        <v>0.009993700013885972</v>
      </c>
    </row>
    <row r="28" spans="1:13" ht="12">
      <c r="A28" t="s">
        <v>92</v>
      </c>
      <c r="C28">
        <v>616</v>
      </c>
      <c r="D28">
        <v>75850190.26</v>
      </c>
      <c r="E28">
        <v>1348887.42</v>
      </c>
      <c r="F28">
        <v>0.005101280288851715</v>
      </c>
      <c r="G28">
        <v>0.0061495106146343525</v>
      </c>
    </row>
    <row r="29" spans="1:13" ht="12">
      <c r="A29" t="s">
        <v>93</v>
      </c>
      <c r="C29">
        <v>356</v>
      </c>
      <c r="D29">
        <v>42515482.15</v>
      </c>
      <c r="E29">
        <v>987824.78</v>
      </c>
      <c r="F29">
        <v>0.002948142504596121</v>
      </c>
      <c r="G29">
        <v>0.0034469182987085932</v>
      </c>
    </row>
    <row r="30" spans="1:13" ht="12">
      <c r="A30" t="s">
        <v>94</v>
      </c>
      <c r="C30">
        <v>250</v>
      </c>
      <c r="D30">
        <v>29700280.12</v>
      </c>
      <c r="E30">
        <v>814673.57</v>
      </c>
      <c r="F30">
        <v>0.0020703247925534557</v>
      </c>
      <c r="G30">
        <v>0.0024079331538851916</v>
      </c>
    </row>
    <row r="31" spans="1:8" ht="12">
      <c r="A31" t="s">
        <v>95</v>
      </c>
      <c r="C31">
        <v>139</v>
      </c>
      <c r="D31">
        <v>17062166.25</v>
      </c>
      <c r="E31">
        <v>578594.19</v>
      </c>
      <c r="F31">
        <v>0.0011511005846597214</v>
      </c>
      <c r="G31">
        <v>0.0013833053299322205</v>
      </c>
    </row>
    <row r="32" spans="1:8" ht="12">
      <c r="A32" t="s">
        <v>96</v>
      </c>
      <c r="C32">
        <v>106</v>
      </c>
      <c r="D32">
        <v>12360724.74</v>
      </c>
      <c r="E32">
        <v>443736.39</v>
      </c>
      <c r="F32">
        <v>0.0008778177120426652</v>
      </c>
      <c r="G32">
        <v>0.0010021386595425454</v>
      </c>
    </row>
    <row r="33" spans="1:8" ht="12">
      <c r="A33" t="s">
        <v>97</v>
      </c>
      <c r="C33">
        <v>94</v>
      </c>
      <c r="D33">
        <v>10883929.99</v>
      </c>
      <c r="E33">
        <v>478460.54</v>
      </c>
      <c r="F33">
        <v>0.0007784421220000993</v>
      </c>
      <c r="G33">
        <v>0.0008824083733081747</v>
      </c>
    </row>
    <row r="34" spans="1:8" ht="12">
      <c r="A34" t="s">
        <v>98</v>
      </c>
      <c r="C34">
        <v>50</v>
      </c>
      <c r="D34">
        <v>6982133.66</v>
      </c>
      <c r="E34">
        <v>330894.6</v>
      </c>
      <c r="F34">
        <v>0.00041406495851069113</v>
      </c>
      <c r="G34">
        <v>0.0005660724766515015</v>
      </c>
    </row>
    <row r="35" spans="1:8" ht="12">
      <c r="A35" t="s">
        <v>99</v>
      </c>
      <c r="C35">
        <v>43</v>
      </c>
      <c r="D35">
        <v>5860305.99</v>
      </c>
      <c r="E35">
        <v>287205.3</v>
      </c>
      <c r="F35">
        <v>0.0003560958643191944</v>
      </c>
      <c r="G35">
        <v>0.00047512094257086017</v>
      </c>
    </row>
    <row r="36" spans="1:8" ht="12">
      <c r="A36" t="s">
        <v>100</v>
      </c>
      <c r="C36">
        <v>39</v>
      </c>
      <c r="D36">
        <v>5455802.17</v>
      </c>
      <c r="E36">
        <v>322703.84</v>
      </c>
      <c r="F36">
        <v>0.0003229706676383391</v>
      </c>
      <c r="G36">
        <v>0.00044232602767053534</v>
      </c>
    </row>
    <row r="37" spans="1:8" ht="12.75" thickBot="1">
      <c r="A37" t="s">
        <v>101</v>
      </c>
      <c r="C37">
        <v>182</v>
      </c>
      <c r="D37">
        <v>23532049.88</v>
      </c>
      <c r="E37">
        <v>1629836.51</v>
      </c>
      <c r="F37">
        <v>0.0015071964489789158</v>
      </c>
      <c r="G37">
        <v>0.0019078474295861974</v>
      </c>
    </row>
    <row r="38" spans="1:8" ht="12.75" thickBot="1">
      <c r="A38" t="s">
        <v>102</v>
      </c>
      <c r="C38">
        <v>120754</v>
      </c>
      <c r="D38">
        <v>12334345773.71</v>
      </c>
      <c r="E38">
        <v>10440960.53</v>
      </c>
      <c r="F38">
        <v>0.9999999999999999</v>
      </c>
      <c r="G38">
        <v>1</v>
      </c>
    </row>
    <row r="39" ht="12" customHeight="1">
      <c r="A39" t="s">
        <v>103</v>
      </c>
    </row>
    <row r="40" ht="12"/>
    <row r="41" ht="12" customHeight="1"/>
    <row r="42" ht="12.75" thickBot="1"/>
    <row r="43" spans="1:4" ht="13.5" customHeight="1">
      <c r="A43" t="s">
        <v>104</v>
      </c>
      <c r="C43" t="s">
        <v>83</v>
      </c>
      <c r="D43" t="s">
        <v>105</v>
      </c>
    </row>
    <row r="44" ht="12.75" thickBot="1"/>
    <row r="45" ht="12"/>
    <row r="46" spans="1:4" ht="12">
      <c r="A46" t="s">
        <v>106</v>
      </c>
      <c r="C46">
        <v>5</v>
      </c>
      <c r="D46">
        <v>670967.08</v>
      </c>
    </row>
    <row r="47" spans="1:4" ht="12">
      <c r="A47" t="s">
        <v>107</v>
      </c>
      <c r="C47">
        <v>2470</v>
      </c>
      <c r="D47">
        <v>261846263.8699998</v>
      </c>
    </row>
    <row r="48" ht="12.75" thickBot="1"/>
    <row r="49" ht="12.75" customHeight="1">
      <c r="A49" t="s">
        <v>514</v>
      </c>
    </row>
    <row r="50" ht="13.5" customHeight="1"/>
    <row r="51" ht="13.5" customHeight="1" thickBot="1"/>
    <row r="52" spans="1:14" ht="12" customHeight="1">
      <c r="A52" t="s">
        <v>108</v>
      </c>
      <c r="C52" t="s">
        <v>83</v>
      </c>
      <c r="D52" t="s">
        <v>109</v>
      </c>
    </row>
    <row r="53" ht="12.75" thickBot="1">
      <c r="D53" t="s">
        <v>88</v>
      </c>
    </row>
    <row r="54" ht="12"/>
    <row r="55" spans="1:4" ht="12">
      <c r="A55" t="s">
        <v>110</v>
      </c>
      <c r="C55">
        <v>276</v>
      </c>
      <c r="D55">
        <v>8289047.490000001</v>
      </c>
    </row>
    <row r="56" spans="1:4" ht="12">
      <c r="A56" t="s">
        <v>111</v>
      </c>
      <c r="C56">
        <v>11</v>
      </c>
      <c r="D56">
        <v>471499.3900000034</v>
      </c>
    </row>
    <row r="57" spans="1:4" ht="12">
      <c r="A57" t="s">
        <v>112</v>
      </c>
      <c r="C57">
        <v>287</v>
      </c>
      <c r="D57">
        <v>8760546.880000005</v>
      </c>
    </row>
    <row r="58" spans="1:4" ht="12">
      <c r="A58" t="s">
        <v>113</v>
      </c>
      <c r="C58">
        <v>0</v>
      </c>
      <c r="D58">
        <v>0</v>
      </c>
    </row>
    <row r="59" ht="12.75" thickBot="1"/>
    <row r="60" ht="12.75" thickBot="1"/>
    <row r="61" spans="1:14" ht="12">
      <c r="A61" t="s">
        <v>114</v>
      </c>
      <c r="C61" t="s">
        <v>83</v>
      </c>
      <c r="D61" t="s">
        <v>84</v>
      </c>
    </row>
    <row r="62" ht="12" customHeight="1" thickBot="1">
      <c r="D62" t="s">
        <v>88</v>
      </c>
    </row>
    <row r="63" ht="12"/>
    <row r="64" spans="1:4" ht="12">
      <c r="A64" t="s">
        <v>115</v>
      </c>
      <c r="C64">
        <v>475</v>
      </c>
      <c r="D64">
        <v>60248715.16000126</v>
      </c>
    </row>
    <row r="65" ht="12"/>
    <row r="66" spans="1:4" ht="12">
      <c r="A66" t="s">
        <v>116</v>
      </c>
      <c r="C66">
        <v>20</v>
      </c>
      <c r="D66">
        <v>3157747.370001681</v>
      </c>
    </row>
    <row r="67" spans="1:4" ht="12">
      <c r="A67" t="s">
        <v>117</v>
      </c>
      <c r="C67">
        <v>14</v>
      </c>
      <c r="D67">
        <v>1939562.8800000027</v>
      </c>
    </row>
    <row r="68" spans="1:4" ht="12">
      <c r="A68" t="s">
        <v>118</v>
      </c>
      <c r="C68">
        <v>84</v>
      </c>
      <c r="D68">
        <v>10914658.97000122</v>
      </c>
    </row>
    <row r="69" ht="12"/>
    <row r="70" spans="1:4" ht="12">
      <c r="A70" t="s">
        <v>119</v>
      </c>
      <c r="C70">
        <v>391</v>
      </c>
      <c r="D70">
        <v>49334056.19000004</v>
      </c>
    </row>
    <row r="71" ht="12.75" thickBot="1"/>
    <row r="72" ht="12"/>
    <row r="73" ht="12"/>
    <row r="74" ht="12"/>
  </sheetData>
  <sheetProtection/>
  <mergeCells count="20">
    <mergeCell ref="A4:A5"/>
    <mergeCell ref="I4:I5"/>
    <mergeCell ref="A11:E11"/>
    <mergeCell ref="A23:B24"/>
    <mergeCell ref="C23:C24"/>
    <mergeCell ref="D23:D24"/>
    <mergeCell ref="E23:E24"/>
    <mergeCell ref="F23:F24"/>
    <mergeCell ref="G23:G24"/>
    <mergeCell ref="A61:B62"/>
    <mergeCell ref="C61:C62"/>
    <mergeCell ref="D61:D62"/>
    <mergeCell ref="A39:G40"/>
    <mergeCell ref="A43:B44"/>
    <mergeCell ref="C43:C44"/>
    <mergeCell ref="D43:D44"/>
    <mergeCell ref="A49:D50"/>
    <mergeCell ref="A52:B53"/>
    <mergeCell ref="C52:C53"/>
    <mergeCell ref="D52:D53"/>
  </mergeCells>
  <conditionalFormatting sqref="C38:E38">
    <cfRule type="cellIs" priority="3" dxfId="3" operator="equal" stopIfTrue="1">
      <formula>" "</formula>
    </cfRule>
  </conditionalFormatting>
  <conditionalFormatting sqref="C38:E38">
    <cfRule type="cellIs" priority="2" dxfId="3" operator="equal" stopIfTrue="1">
      <formula>" "</formula>
    </cfRule>
  </conditionalFormatting>
  <conditionalFormatting sqref="C38:E38">
    <cfRule type="cellIs" priority="1" dxfId="3" operator="equal" stopIfTrue="1">
      <formula>" "</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February 2013</oddHeader>
    <oddFooter>&amp;C&amp;"Arial,Regular"&amp;6&amp;A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2:L56"/>
  <sheetViews>
    <sheetView view="pageBreakPreview" zoomScale="60" zoomScalePageLayoutView="55" workbookViewId="0" topLeftCell="A1">
      <selection activeCell="A1" sqref="A1:IV65536"/>
    </sheetView>
  </sheetViews>
  <sheetFormatPr defaultColWidth="9.140625" defaultRowHeight="15"/>
  <cols>
    <col min="1" max="1" width="9.140625" style="0" customWidth="1"/>
    <col min="2" max="2" width="28.57421875" style="0" customWidth="1"/>
    <col min="3" max="3" width="20.8515625" style="0" customWidth="1"/>
    <col min="4" max="4" width="9.140625" style="0" customWidth="1"/>
    <col min="5" max="5" width="20.140625" style="0" customWidth="1"/>
    <col min="6" max="6" width="9.140625" style="0" customWidth="1"/>
    <col min="7" max="7" width="6.421875" style="0" customWidth="1"/>
    <col min="8" max="8" width="56.140625" style="0" customWidth="1"/>
    <col min="9" max="9" width="17.7109375" style="0" bestFit="1" customWidth="1"/>
    <col min="10" max="10" width="18.7109375" style="0" bestFit="1" customWidth="1"/>
    <col min="11" max="11" width="15.00390625" style="0" customWidth="1"/>
    <col min="12" max="12" width="6.28125" style="0" customWidth="1"/>
    <col min="13" max="255" width="9.140625" style="0" customWidth="1"/>
    <col min="256" max="16384" width="6.421875" style="0" customWidth="1"/>
  </cols>
  <sheetData>
    <row r="1" ht="12.75" thickBot="1"/>
    <row r="2" spans="1:10" ht="24" customHeight="1">
      <c r="A2" t="s">
        <v>120</v>
      </c>
      <c r="C2" t="s">
        <v>121</v>
      </c>
      <c r="D2" t="s">
        <v>122</v>
      </c>
      <c r="E2" t="s">
        <v>123</v>
      </c>
      <c r="F2" t="s">
        <v>124</v>
      </c>
      <c r="H2" t="s">
        <v>125</v>
      </c>
      <c r="I2" t="s">
        <v>126</v>
      </c>
      <c r="J2" t="s">
        <v>127</v>
      </c>
    </row>
    <row r="3" ht="13.5" customHeight="1" thickBot="1"/>
    <row r="4" spans="1:10" ht="13.5" customHeight="1">
      <c r="A4" t="s">
        <v>128</v>
      </c>
      <c r="C4">
        <v>36188</v>
      </c>
      <c r="D4">
        <v>0.29947533060792136</v>
      </c>
      <c r="E4">
        <v>3503224492.88</v>
      </c>
      <c r="F4">
        <v>0.28377080515906905</v>
      </c>
      <c r="H4" t="s">
        <v>129</v>
      </c>
      <c r="I4">
        <v>0</v>
      </c>
      <c r="J4">
        <v>0</v>
      </c>
    </row>
    <row r="5" spans="1:10" ht="12">
      <c r="A5" t="s">
        <v>130</v>
      </c>
      <c r="C5">
        <v>19956</v>
      </c>
      <c r="D5">
        <v>0.16514672536784786</v>
      </c>
      <c r="E5">
        <v>2063067600.97</v>
      </c>
      <c r="F5">
        <v>0.16711414167567581</v>
      </c>
      <c r="H5" t="s">
        <v>131</v>
      </c>
      <c r="I5">
        <v>1208</v>
      </c>
      <c r="J5">
        <v>157001146.02</v>
      </c>
    </row>
    <row r="6" spans="1:10" ht="12.75" thickBot="1">
      <c r="A6" t="s">
        <v>132</v>
      </c>
      <c r="C6">
        <v>790</v>
      </c>
      <c r="D6">
        <v>0.0065376785448286135</v>
      </c>
      <c r="E6">
        <v>39311124.15</v>
      </c>
      <c r="F6">
        <v>0.003184309019997406</v>
      </c>
      <c r="H6" t="s">
        <v>133</v>
      </c>
      <c r="I6">
        <v>1031</v>
      </c>
      <c r="J6">
        <v>133637166.75</v>
      </c>
    </row>
    <row r="7" spans="1:6" ht="12">
      <c r="A7" t="s">
        <v>134</v>
      </c>
      <c r="C7">
        <v>63729</v>
      </c>
      <c r="D7">
        <v>0.5273920455485858</v>
      </c>
      <c r="E7">
        <v>6730892775.53</v>
      </c>
      <c r="F7">
        <v>0.5452208005035021</v>
      </c>
    </row>
    <row r="8" spans="1:6" ht="12.75" customHeight="1">
      <c r="A8" t="s">
        <v>135</v>
      </c>
      <c r="C8">
        <v>148</v>
      </c>
      <c r="D8">
        <v>0.001224780284347639</v>
      </c>
      <c r="E8">
        <v>8812376.89</v>
      </c>
      <c r="F8">
        <v>0.0007138267303516858</v>
      </c>
    </row>
    <row r="9" spans="1:6" ht="11.25" customHeight="1" thickBot="1">
      <c r="A9" t="s">
        <v>136</v>
      </c>
      <c r="C9">
        <v>27</v>
      </c>
      <c r="D9">
        <v>0.00022343964646882603</v>
      </c>
      <c r="E9">
        <v>-47937.74</v>
      </c>
      <c r="F9">
        <v>-3.883088595936029E-06</v>
      </c>
    </row>
    <row r="10" spans="1:7" ht="12.75" thickBot="1">
      <c r="A10" t="s">
        <v>102</v>
      </c>
      <c r="C10">
        <v>120838</v>
      </c>
      <c r="D10">
        <v>1.0000000000000002</v>
      </c>
      <c r="E10">
        <v>12345260432.679998</v>
      </c>
      <c r="F10">
        <v>1.000003883088596</v>
      </c>
    </row>
    <row r="11" ht="12"/>
    <row r="12" ht="12.75" thickBot="1"/>
    <row r="13" spans="1:11" ht="12">
      <c r="A13" t="s">
        <v>137</v>
      </c>
      <c r="C13" t="s">
        <v>121</v>
      </c>
      <c r="D13" t="s">
        <v>122</v>
      </c>
      <c r="E13" t="s">
        <v>123</v>
      </c>
      <c r="F13" t="s">
        <v>124</v>
      </c>
      <c r="H13" t="s">
        <v>138</v>
      </c>
      <c r="I13" t="s">
        <v>139</v>
      </c>
      <c r="J13" t="s">
        <v>140</v>
      </c>
      <c r="K13" t="s">
        <v>141</v>
      </c>
    </row>
    <row r="14" ht="19.5" customHeight="1" thickBot="1"/>
    <row r="15" spans="1:8" ht="13.5" customHeight="1" thickBot="1">
      <c r="A15" t="s">
        <v>142</v>
      </c>
      <c r="C15">
        <v>68626</v>
      </c>
      <c r="D15">
        <v>0.5679173769840613</v>
      </c>
      <c r="E15">
        <v>5436656952.27</v>
      </c>
      <c r="F15">
        <v>0.4403841443375505</v>
      </c>
      <c r="H15" t="s">
        <v>143</v>
      </c>
    </row>
    <row r="16" spans="1:11" ht="12">
      <c r="A16" t="s">
        <v>144</v>
      </c>
      <c r="C16">
        <v>52212</v>
      </c>
      <c r="D16">
        <v>0.4320826230159387</v>
      </c>
      <c r="E16">
        <v>6908603480.41</v>
      </c>
      <c r="F16">
        <v>0.5596158556624495</v>
      </c>
      <c r="H16" t="s">
        <v>145</v>
      </c>
      <c r="I16">
        <v>0.023053802882275185</v>
      </c>
      <c r="J16">
        <v>0.028636625483227336</v>
      </c>
      <c r="K16">
        <v>0.24980493457949637</v>
      </c>
    </row>
    <row r="17" spans="1:11" ht="12.75" thickBot="1">
      <c r="A17" t="s">
        <v>135</v>
      </c>
      <c r="C17">
        <v>0</v>
      </c>
      <c r="D17">
        <v>0</v>
      </c>
      <c r="E17">
        <v>0</v>
      </c>
      <c r="F17">
        <v>0</v>
      </c>
      <c r="H17" t="s">
        <v>146</v>
      </c>
      <c r="I17">
        <v>0.04209018436332975</v>
      </c>
      <c r="J17">
        <v>0.02837271648704272</v>
      </c>
      <c r="K17">
        <v>0.246496036601337</v>
      </c>
    </row>
    <row r="18" spans="1:8" ht="12.75" thickBot="1">
      <c r="A18" t="s">
        <v>102</v>
      </c>
      <c r="C18">
        <v>120838</v>
      </c>
      <c r="D18">
        <v>1</v>
      </c>
      <c r="E18">
        <v>12345260432.68</v>
      </c>
      <c r="F18">
        <v>1</v>
      </c>
      <c r="H18" t="s">
        <v>147</v>
      </c>
    </row>
    <row r="19" spans="8:11" ht="12" customHeight="1">
      <c r="H19" t="s">
        <v>145</v>
      </c>
      <c r="I19">
        <v>0.01892549756611655</v>
      </c>
      <c r="J19">
        <v>0.024625524006816623</v>
      </c>
      <c r="K19">
        <v>0.20688016463290804</v>
      </c>
    </row>
    <row r="20" spans="7:12" ht="12.75" thickBot="1">
      <c r="H20" t="s">
        <v>146</v>
      </c>
      <c r="I20">
        <v>0.03793164163203922</v>
      </c>
      <c r="J20">
        <v>0.024428864970830057</v>
      </c>
      <c r="K20">
        <v>0.2038944077241437</v>
      </c>
    </row>
    <row r="21" spans="1:7" ht="12">
      <c r="A21" t="s">
        <v>148</v>
      </c>
      <c r="C21" t="s">
        <v>121</v>
      </c>
      <c r="D21" t="s">
        <v>122</v>
      </c>
      <c r="E21" t="s">
        <v>123</v>
      </c>
      <c r="F21" t="s">
        <v>124</v>
      </c>
    </row>
    <row r="22" ht="19.5" customHeight="1" thickBot="1"/>
    <row r="23" spans="1:6" ht="12">
      <c r="A23" t="s">
        <v>149</v>
      </c>
      <c r="C23">
        <v>49394</v>
      </c>
      <c r="D23">
        <v>0.40876214435856273</v>
      </c>
      <c r="E23">
        <v>5701636015.4</v>
      </c>
      <c r="F23">
        <v>0.4618481761880698</v>
      </c>
    </row>
    <row r="24" spans="1:6" ht="12">
      <c r="A24" t="s">
        <v>150</v>
      </c>
      <c r="C24">
        <v>71444</v>
      </c>
      <c r="D24">
        <v>0.5912378556414373</v>
      </c>
      <c r="E24">
        <v>6643624417.28</v>
      </c>
      <c r="F24">
        <v>0.5381518238119302</v>
      </c>
    </row>
    <row r="25" spans="1:6" ht="12.75" thickBot="1">
      <c r="A25" t="s">
        <v>135</v>
      </c>
      <c r="C25">
        <v>0</v>
      </c>
      <c r="D25">
        <v>0</v>
      </c>
      <c r="E25">
        <v>0</v>
      </c>
      <c r="F25">
        <v>0</v>
      </c>
    </row>
    <row r="26" spans="1:7" ht="12.75" thickBot="1">
      <c r="A26" t="s">
        <v>102</v>
      </c>
      <c r="C26">
        <v>120838</v>
      </c>
      <c r="D26">
        <v>1</v>
      </c>
      <c r="E26">
        <v>12345260432.68</v>
      </c>
      <c r="F26">
        <v>1</v>
      </c>
    </row>
    <row r="27" ht="12"/>
    <row r="28" ht="12.75" thickBot="1"/>
    <row r="29" spans="1:9" ht="12" customHeight="1">
      <c r="A29" t="s">
        <v>151</v>
      </c>
      <c r="C29" t="s">
        <v>121</v>
      </c>
      <c r="D29" t="s">
        <v>122</v>
      </c>
      <c r="E29" t="s">
        <v>123</v>
      </c>
      <c r="F29" t="s">
        <v>124</v>
      </c>
      <c r="H29" t="s">
        <v>152</v>
      </c>
    </row>
    <row r="30" ht="18.75" customHeight="1" thickBot="1"/>
    <row r="31" spans="1:9" ht="12">
      <c r="A31" t="s">
        <v>153</v>
      </c>
      <c r="C31">
        <v>34302</v>
      </c>
      <c r="D31">
        <v>0.28386765752495074</v>
      </c>
      <c r="E31">
        <v>934081018.9699999</v>
      </c>
      <c r="F31">
        <v>0.07566312789135894</v>
      </c>
      <c r="H31" t="s">
        <v>154</v>
      </c>
      <c r="I31">
        <v>0.0474</v>
      </c>
    </row>
    <row r="32" spans="1:9" ht="12">
      <c r="A32" t="s">
        <v>155</v>
      </c>
      <c r="C32">
        <v>35501</v>
      </c>
      <c r="D32">
        <v>0.293790032936659</v>
      </c>
      <c r="E32">
        <v>2627669699.39</v>
      </c>
      <c r="F32">
        <v>0.2128484622676823</v>
      </c>
      <c r="H32" t="s">
        <v>156</v>
      </c>
      <c r="I32">
        <v>41183</v>
      </c>
    </row>
    <row r="33" spans="1:10" ht="12">
      <c r="A33" t="s">
        <v>157</v>
      </c>
      <c r="C33">
        <v>25794</v>
      </c>
      <c r="D33">
        <v>0.21345934225988514</v>
      </c>
      <c r="E33">
        <v>3165380200.19</v>
      </c>
      <c r="F33">
        <v>0.2564044895975383</v>
      </c>
      <c r="H33" t="s">
        <v>158</v>
      </c>
      <c r="I33">
        <v>0.0424</v>
      </c>
    </row>
    <row r="34" spans="1:10" ht="12.75" thickBot="1">
      <c r="A34" t="s">
        <v>159</v>
      </c>
      <c r="C34">
        <v>13253</v>
      </c>
      <c r="D34">
        <v>0.10967576424634634</v>
      </c>
      <c r="E34">
        <v>2269906008.13</v>
      </c>
      <c r="F34">
        <v>0.18386862071545887</v>
      </c>
      <c r="H34" t="s">
        <v>160</v>
      </c>
      <c r="I34">
        <v>39874</v>
      </c>
    </row>
    <row r="35" spans="1:6" ht="12">
      <c r="A35" t="s">
        <v>161</v>
      </c>
      <c r="C35">
        <v>6002</v>
      </c>
      <c r="D35">
        <v>0.049669805855773845</v>
      </c>
      <c r="E35">
        <v>1325281181.55</v>
      </c>
      <c r="F35">
        <v>0.10735141545023674</v>
      </c>
    </row>
    <row r="36" spans="1:6" ht="12">
      <c r="A36" t="s">
        <v>162</v>
      </c>
      <c r="C36">
        <v>2727</v>
      </c>
      <c r="D36">
        <v>0.02256740429335143</v>
      </c>
      <c r="E36">
        <v>740757167.67</v>
      </c>
      <c r="F36">
        <v>0.06000336499253512</v>
      </c>
    </row>
    <row r="37" spans="1:6" ht="12.75" customHeight="1">
      <c r="A37" t="s">
        <v>163</v>
      </c>
      <c r="C37">
        <v>1374</v>
      </c>
      <c r="D37">
        <v>0.011370595342524702</v>
      </c>
      <c r="E37">
        <v>442370053.07</v>
      </c>
      <c r="F37">
        <v>0.03583318922126352</v>
      </c>
    </row>
    <row r="38" spans="1:6" ht="12">
      <c r="A38" t="s">
        <v>164</v>
      </c>
      <c r="C38">
        <v>729</v>
      </c>
      <c r="D38">
        <v>0.006032870454658303</v>
      </c>
      <c r="E38">
        <v>270209540.4</v>
      </c>
      <c r="F38">
        <v>0.02188771487434234</v>
      </c>
    </row>
    <row r="39" spans="1:6" ht="12">
      <c r="A39" t="s">
        <v>165</v>
      </c>
      <c r="C39">
        <v>440</v>
      </c>
      <c r="D39">
        <v>0.0036412386831956834</v>
      </c>
      <c r="E39">
        <v>185388724.94</v>
      </c>
      <c r="F39">
        <v>0.015016995870677997</v>
      </c>
    </row>
    <row r="40" spans="1:6" ht="12">
      <c r="A40" t="s">
        <v>166</v>
      </c>
      <c r="C40">
        <v>318</v>
      </c>
      <c r="D40">
        <v>0.002631622502855062</v>
      </c>
      <c r="E40">
        <v>150173602.04</v>
      </c>
      <c r="F40">
        <v>0.012164474201165088</v>
      </c>
    </row>
    <row r="41" spans="1:6" ht="12" customHeight="1">
      <c r="A41" t="s">
        <v>167</v>
      </c>
      <c r="C41">
        <v>193</v>
      </c>
      <c r="D41">
        <v>0.0015971796951290158</v>
      </c>
      <c r="E41">
        <v>99394720.71</v>
      </c>
      <c r="F41">
        <v>0.008051245354604697</v>
      </c>
    </row>
    <row r="42" spans="1:6" ht="12">
      <c r="A42" t="s">
        <v>168</v>
      </c>
      <c r="C42">
        <v>67</v>
      </c>
      <c r="D42">
        <v>0.0005544613449411609</v>
      </c>
      <c r="E42">
        <v>38433968.05</v>
      </c>
      <c r="F42">
        <v>0.00311325696688089</v>
      </c>
    </row>
    <row r="43" spans="1:6" ht="12">
      <c r="A43" t="s">
        <v>169</v>
      </c>
      <c r="C43">
        <v>56</v>
      </c>
      <c r="D43">
        <v>0.00046343037786126883</v>
      </c>
      <c r="E43">
        <v>35044784.83</v>
      </c>
      <c r="F43">
        <v>0.0028387238180274032</v>
      </c>
    </row>
    <row r="44" spans="1:6" ht="12">
      <c r="A44" t="s">
        <v>170</v>
      </c>
      <c r="C44">
        <v>29</v>
      </c>
      <c r="D44">
        <v>0.00023999073139244277</v>
      </c>
      <c r="E44">
        <v>19349982.52</v>
      </c>
      <c r="F44">
        <v>0.0015674017268017541</v>
      </c>
    </row>
    <row r="45" spans="1:6" ht="12">
      <c r="A45" t="s">
        <v>171</v>
      </c>
      <c r="C45">
        <v>21</v>
      </c>
      <c r="D45">
        <v>0.0001737863916979758</v>
      </c>
      <c r="E45">
        <v>15039818.72</v>
      </c>
      <c r="F45">
        <v>0.0012182666215924494</v>
      </c>
    </row>
    <row r="46" spans="1:6" ht="12">
      <c r="A46" t="s">
        <v>172</v>
      </c>
      <c r="C46">
        <v>12</v>
      </c>
      <c r="D46">
        <v>9.930650954170046E-05</v>
      </c>
      <c r="E46">
        <v>9244369.33</v>
      </c>
      <c r="F46">
        <v>0.0007488193044132618</v>
      </c>
    </row>
    <row r="47" spans="1:6" ht="12">
      <c r="A47" t="s">
        <v>173</v>
      </c>
      <c r="C47">
        <v>8</v>
      </c>
      <c r="D47">
        <v>6.620433969446698E-05</v>
      </c>
      <c r="E47">
        <v>6494920.78</v>
      </c>
      <c r="F47">
        <v>0.000526106420793428</v>
      </c>
    </row>
    <row r="48" spans="1:6" ht="12">
      <c r="A48" t="s">
        <v>174</v>
      </c>
      <c r="C48">
        <v>4</v>
      </c>
      <c r="D48">
        <v>3.310216984723349E-05</v>
      </c>
      <c r="E48">
        <v>3448770.74</v>
      </c>
      <c r="F48">
        <v>0.00027935990162431234</v>
      </c>
    </row>
    <row r="49" spans="1:6" ht="12">
      <c r="A49" t="s">
        <v>175</v>
      </c>
      <c r="C49">
        <v>3</v>
      </c>
      <c r="D49">
        <v>2.4826627385425115E-05</v>
      </c>
      <c r="E49">
        <v>2712071.94</v>
      </c>
      <c r="F49">
        <v>0.00021968527555892508</v>
      </c>
    </row>
    <row r="50" spans="1:6" ht="12">
      <c r="A50" t="s">
        <v>176</v>
      </c>
      <c r="C50">
        <v>5</v>
      </c>
      <c r="D50">
        <v>4.1377712309041856E-05</v>
      </c>
      <c r="E50">
        <v>4879828.71</v>
      </c>
      <c r="F50">
        <v>0.00039527952744376825</v>
      </c>
    </row>
    <row r="51" spans="1:6" ht="12.75" thickBot="1">
      <c r="A51" t="s">
        <v>177</v>
      </c>
      <c r="C51">
        <v>0</v>
      </c>
      <c r="D51">
        <v>0</v>
      </c>
      <c r="E51">
        <v>0</v>
      </c>
      <c r="F51">
        <v>0</v>
      </c>
    </row>
    <row r="52" spans="1:6" ht="12.75" thickBot="1">
      <c r="A52" t="s">
        <v>102</v>
      </c>
      <c r="C52">
        <v>120838</v>
      </c>
      <c r="D52">
        <v>1.0000000000000002</v>
      </c>
      <c r="E52">
        <v>12345260432.679998</v>
      </c>
      <c r="F52">
        <v>1</v>
      </c>
    </row>
    <row r="53" ht="12" customHeight="1">
      <c r="A53" t="s">
        <v>515</v>
      </c>
    </row>
    <row r="54" ht="12"/>
    <row r="56" ht="12"/>
  </sheetData>
  <sheetProtection/>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9:I30"/>
    <mergeCell ref="H37:I38"/>
    <mergeCell ref="A53:F54"/>
    <mergeCell ref="A21:B22"/>
    <mergeCell ref="C21:C22"/>
    <mergeCell ref="D21:D22"/>
    <mergeCell ref="E21:E22"/>
    <mergeCell ref="F21:F22"/>
    <mergeCell ref="A29:B30"/>
    <mergeCell ref="C29:C30"/>
    <mergeCell ref="D29:D30"/>
    <mergeCell ref="E29:E30"/>
    <mergeCell ref="F29:F30"/>
  </mergeCells>
  <printOptions/>
  <pageMargins left="0.7086614173228347" right="0.7086614173228347" top="0.7480314960629921" bottom="0.7480314960629921" header="0.31496062992125984" footer="0.31496062992125984"/>
  <pageSetup fitToHeight="0" horizontalDpi="600" verticalDpi="600" orientation="landscape" paperSize="9" scale="62" r:id="rId1"/>
  <headerFooter scaleWithDoc="0">
    <oddHeader>&amp;C&amp;"Arial,Regular"&amp;6Langton Investors' Report - February 2013</oddHeader>
    <oddFooter>&amp;C&amp;"Arial,Regular"&amp;6&amp;A</oddFooter>
  </headerFooter>
</worksheet>
</file>

<file path=xl/worksheets/sheet5.xml><?xml version="1.0" encoding="utf-8"?>
<worksheet xmlns="http://schemas.openxmlformats.org/spreadsheetml/2006/main" xmlns:r="http://schemas.openxmlformats.org/officeDocument/2006/relationships">
  <sheetPr>
    <tabColor rgb="FFFF0000"/>
  </sheetPr>
  <dimension ref="A2:L68"/>
  <sheetViews>
    <sheetView view="pageBreakPreview" zoomScale="60" zoomScalePageLayoutView="55" workbookViewId="0" topLeftCell="A1">
      <selection activeCell="A1" sqref="A1:IV65536"/>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178</v>
      </c>
      <c r="B2" t="s">
        <v>83</v>
      </c>
      <c r="C2" t="s">
        <v>179</v>
      </c>
      <c r="D2" t="s">
        <v>180</v>
      </c>
      <c r="E2" t="s">
        <v>179</v>
      </c>
      <c r="G2" t="s">
        <v>181</v>
      </c>
      <c r="I2" t="s">
        <v>83</v>
      </c>
      <c r="J2" t="s">
        <v>179</v>
      </c>
      <c r="K2" t="s">
        <v>180</v>
      </c>
      <c r="L2" t="s">
        <v>179</v>
      </c>
    </row>
    <row r="3" spans="1:12" ht="13.5" customHeight="1" thickBot="1">
      <c r="B3" t="s">
        <v>182</v>
      </c>
      <c r="C3" t="s">
        <v>183</v>
      </c>
      <c r="D3" t="s">
        <v>88</v>
      </c>
      <c r="E3" t="s">
        <v>184</v>
      </c>
      <c r="G3" t="s">
        <v>185</v>
      </c>
      <c r="I3" t="s">
        <v>182</v>
      </c>
      <c r="J3" t="s">
        <v>183</v>
      </c>
      <c r="K3" t="s">
        <v>88</v>
      </c>
      <c r="L3" t="s">
        <v>184</v>
      </c>
    </row>
    <row r="4" spans="1:12" ht="12">
      <c r="A4" t="s">
        <v>186</v>
      </c>
      <c r="B4">
        <v>15572</v>
      </c>
      <c r="C4">
        <v>0.12886674721527996</v>
      </c>
      <c r="D4">
        <v>800450931.38</v>
      </c>
      <c r="E4">
        <v>0.06483872379565768</v>
      </c>
      <c r="G4" t="s">
        <v>187</v>
      </c>
      <c r="I4">
        <v>24042</v>
      </c>
      <c r="J4">
        <v>0.19896059186679688</v>
      </c>
      <c r="K4">
        <v>704384130.07</v>
      </c>
      <c r="L4">
        <v>0.057057049052231884</v>
      </c>
    </row>
    <row r="5" spans="1:12" ht="12">
      <c r="A5" t="s">
        <v>188</v>
      </c>
      <c r="B5">
        <v>21160</v>
      </c>
      <c r="C5">
        <v>0.17511047849186515</v>
      </c>
      <c r="D5">
        <v>1562094141.13</v>
      </c>
      <c r="E5">
        <v>0.12653391555797977</v>
      </c>
      <c r="G5" t="s">
        <v>189</v>
      </c>
      <c r="I5">
        <v>29651</v>
      </c>
      <c r="J5">
        <v>0.24537810953508002</v>
      </c>
      <c r="K5">
        <v>2180905215</v>
      </c>
      <c r="L5">
        <v>0.17665931204065763</v>
      </c>
    </row>
    <row r="6" spans="1:12" ht="12">
      <c r="A6" t="s">
        <v>190</v>
      </c>
      <c r="B6">
        <v>28345</v>
      </c>
      <c r="C6">
        <v>0.2345702510799583</v>
      </c>
      <c r="D6">
        <v>2781888647.52</v>
      </c>
      <c r="E6">
        <v>0.22534062061225282</v>
      </c>
      <c r="G6" t="s">
        <v>191</v>
      </c>
      <c r="I6">
        <v>31574</v>
      </c>
      <c r="J6">
        <v>0.26129197768913753</v>
      </c>
      <c r="K6">
        <v>3796065237.16</v>
      </c>
      <c r="L6">
        <v>0.30749170970190076</v>
      </c>
    </row>
    <row r="7" spans="1:12" ht="12">
      <c r="A7" t="s">
        <v>192</v>
      </c>
      <c r="B7">
        <v>34928</v>
      </c>
      <c r="C7">
        <v>0.2890481471060428</v>
      </c>
      <c r="D7">
        <v>4461906298.74</v>
      </c>
      <c r="E7">
        <v>0.36142666435197884</v>
      </c>
      <c r="G7" t="s">
        <v>193</v>
      </c>
      <c r="I7">
        <v>6849</v>
      </c>
      <c r="J7">
        <v>0.056679190320925533</v>
      </c>
      <c r="K7">
        <v>985652061.55</v>
      </c>
      <c r="L7">
        <v>0.07984052397475648</v>
      </c>
    </row>
    <row r="8" spans="1:12" ht="12">
      <c r="A8" t="s">
        <v>194</v>
      </c>
      <c r="B8">
        <v>12095</v>
      </c>
      <c r="C8">
        <v>0.10009268607557226</v>
      </c>
      <c r="D8">
        <v>1623133419.8</v>
      </c>
      <c r="E8">
        <v>0.13147826476817695</v>
      </c>
      <c r="G8" t="s">
        <v>195</v>
      </c>
      <c r="I8">
        <v>7264</v>
      </c>
      <c r="J8">
        <v>0.06011354044257601</v>
      </c>
      <c r="K8">
        <v>1097624551.07</v>
      </c>
      <c r="L8">
        <v>0.08891060314648377</v>
      </c>
    </row>
    <row r="9" spans="1:12" ht="12">
      <c r="A9" t="s">
        <v>196</v>
      </c>
      <c r="B9">
        <v>5557</v>
      </c>
      <c r="C9">
        <v>0.04598718946026912</v>
      </c>
      <c r="D9">
        <v>722284293.73</v>
      </c>
      <c r="E9">
        <v>0.058507011469599364</v>
      </c>
      <c r="G9" t="s">
        <v>197</v>
      </c>
      <c r="I9">
        <v>5206</v>
      </c>
      <c r="J9">
        <v>0.04308247405617438</v>
      </c>
      <c r="K9">
        <v>797433325.55</v>
      </c>
      <c r="L9">
        <v>0.06459428943589222</v>
      </c>
    </row>
    <row r="10" spans="1:12" ht="12">
      <c r="A10" t="s">
        <v>198</v>
      </c>
      <c r="B10">
        <v>3145</v>
      </c>
      <c r="C10">
        <v>0.02602658104238733</v>
      </c>
      <c r="D10">
        <v>389618661.84</v>
      </c>
      <c r="E10">
        <v>0.03156018165551317</v>
      </c>
      <c r="G10" t="s">
        <v>199</v>
      </c>
      <c r="I10">
        <v>5018</v>
      </c>
      <c r="J10">
        <v>0.041526672073354406</v>
      </c>
      <c r="K10">
        <v>819990390.84</v>
      </c>
      <c r="L10">
        <v>0.06642147367497783</v>
      </c>
    </row>
    <row r="11" spans="1:12" ht="12">
      <c r="A11" t="s">
        <v>200</v>
      </c>
      <c r="B11">
        <v>36</v>
      </c>
      <c r="C11">
        <v>0.0002979195286251014</v>
      </c>
      <c r="D11">
        <v>3884038.54</v>
      </c>
      <c r="E11">
        <v>0.00031461778884131844</v>
      </c>
      <c r="G11" t="s">
        <v>201</v>
      </c>
      <c r="I11">
        <v>11173</v>
      </c>
      <c r="J11">
        <v>0.09246263592578494</v>
      </c>
      <c r="K11">
        <v>1963236303.98</v>
      </c>
      <c r="L11">
        <v>0.1590275324433805</v>
      </c>
    </row>
    <row r="12" spans="1:12" ht="12.75" thickBot="1">
      <c r="A12" t="s">
        <v>202</v>
      </c>
      <c r="B12">
        <v>0</v>
      </c>
      <c r="C12">
        <v>0</v>
      </c>
      <c r="D12">
        <v>0</v>
      </c>
      <c r="E12">
        <v>0</v>
      </c>
      <c r="G12" t="s">
        <v>136</v>
      </c>
      <c r="I12">
        <v>61</v>
      </c>
      <c r="J12">
        <v>0.0005048080901703107</v>
      </c>
      <c r="K12">
        <v>-30782.54</v>
      </c>
      <c r="L12">
        <v>-2.4934702809924847E-06</v>
      </c>
    </row>
    <row r="13" spans="1:12" ht="12.75" thickBot="1">
      <c r="A13" t="s">
        <v>102</v>
      </c>
      <c r="B13">
        <v>120838</v>
      </c>
      <c r="C13">
        <v>1</v>
      </c>
      <c r="D13">
        <v>12345260432.68</v>
      </c>
      <c r="E13">
        <v>0.9999999999999999</v>
      </c>
      <c r="G13" t="s">
        <v>102</v>
      </c>
      <c r="I13">
        <v>120838</v>
      </c>
      <c r="J13">
        <v>1</v>
      </c>
      <c r="K13">
        <v>12345260432.679998</v>
      </c>
      <c r="L13">
        <v>1.0000000000000002</v>
      </c>
    </row>
    <row r="14" spans="1:7" ht="12">
      <c r="A14" t="s">
        <v>516</v>
      </c>
      <c r="G14" t="s">
        <v>517</v>
      </c>
    </row>
    <row r="15" ht="12"/>
    <row r="16" ht="12.75" thickBot="1"/>
    <row r="17" spans="1:12" ht="13.5" customHeight="1">
      <c r="A17" t="s">
        <v>203</v>
      </c>
      <c r="B17" t="s">
        <v>83</v>
      </c>
      <c r="C17" t="s">
        <v>179</v>
      </c>
      <c r="D17" t="s">
        <v>180</v>
      </c>
      <c r="E17" t="s">
        <v>179</v>
      </c>
      <c r="G17" t="s">
        <v>204</v>
      </c>
      <c r="I17" t="s">
        <v>83</v>
      </c>
      <c r="J17" t="s">
        <v>179</v>
      </c>
      <c r="K17" t="s">
        <v>180</v>
      </c>
      <c r="L17" t="s">
        <v>179</v>
      </c>
    </row>
    <row r="18" spans="1:12" ht="13.5" customHeight="1" thickBot="1">
      <c r="B18" t="s">
        <v>182</v>
      </c>
      <c r="C18" t="s">
        <v>183</v>
      </c>
      <c r="D18" t="s">
        <v>88</v>
      </c>
      <c r="E18" t="s">
        <v>184</v>
      </c>
      <c r="G18" t="s">
        <v>205</v>
      </c>
      <c r="I18" t="s">
        <v>182</v>
      </c>
      <c r="J18" t="s">
        <v>183</v>
      </c>
      <c r="K18" t="s">
        <v>88</v>
      </c>
      <c r="L18" t="s">
        <v>184</v>
      </c>
    </row>
    <row r="19" spans="1:12" ht="12">
      <c r="A19" t="s">
        <v>206</v>
      </c>
      <c r="B19">
        <v>0</v>
      </c>
      <c r="C19">
        <v>0</v>
      </c>
      <c r="D19">
        <v>0</v>
      </c>
      <c r="E19">
        <v>0</v>
      </c>
      <c r="G19" t="s">
        <v>187</v>
      </c>
      <c r="I19">
        <v>22990</v>
      </c>
      <c r="J19">
        <v>0.19025472119697445</v>
      </c>
      <c r="K19">
        <v>666842838.98</v>
      </c>
      <c r="L19">
        <v>0.0540161013707539</v>
      </c>
    </row>
    <row r="20" spans="1:12" ht="12">
      <c r="A20" t="s">
        <v>207</v>
      </c>
      <c r="B20">
        <v>0</v>
      </c>
      <c r="C20">
        <v>0</v>
      </c>
      <c r="D20">
        <v>0</v>
      </c>
      <c r="E20">
        <v>0</v>
      </c>
      <c r="G20" t="s">
        <v>189</v>
      </c>
      <c r="I20">
        <v>30212</v>
      </c>
      <c r="J20">
        <v>0.2500206888561545</v>
      </c>
      <c r="K20">
        <v>2300209959.28</v>
      </c>
      <c r="L20">
        <v>0.18632332398520762</v>
      </c>
    </row>
    <row r="21" spans="1:12" ht="12">
      <c r="A21" t="s">
        <v>208</v>
      </c>
      <c r="B21">
        <v>0</v>
      </c>
      <c r="C21">
        <v>0</v>
      </c>
      <c r="D21">
        <v>0</v>
      </c>
      <c r="E21">
        <v>0</v>
      </c>
      <c r="G21" t="s">
        <v>191</v>
      </c>
      <c r="I21">
        <v>40140</v>
      </c>
      <c r="J21">
        <v>0.33218027441698805</v>
      </c>
      <c r="K21">
        <v>5016349586.84</v>
      </c>
      <c r="L21">
        <v>0.4063380934079666</v>
      </c>
    </row>
    <row r="22" spans="1:12" ht="12">
      <c r="A22" t="s">
        <v>209</v>
      </c>
      <c r="B22">
        <v>0</v>
      </c>
      <c r="C22">
        <v>0</v>
      </c>
      <c r="D22">
        <v>0</v>
      </c>
      <c r="E22">
        <v>0</v>
      </c>
      <c r="G22" t="s">
        <v>193</v>
      </c>
      <c r="I22">
        <v>8672</v>
      </c>
      <c r="J22">
        <v>0.0717655042288022</v>
      </c>
      <c r="K22">
        <v>1326614342.81</v>
      </c>
      <c r="L22">
        <v>0.10745940517368321</v>
      </c>
    </row>
    <row r="23" spans="1:12" ht="12">
      <c r="A23" t="s">
        <v>210</v>
      </c>
      <c r="B23">
        <v>0</v>
      </c>
      <c r="C23">
        <v>0</v>
      </c>
      <c r="D23">
        <v>0</v>
      </c>
      <c r="E23">
        <v>0</v>
      </c>
      <c r="G23" t="s">
        <v>195</v>
      </c>
      <c r="I23">
        <v>7478</v>
      </c>
      <c r="J23">
        <v>0.061884506529403</v>
      </c>
      <c r="K23">
        <v>1162897389.92</v>
      </c>
      <c r="L23">
        <v>0.09419788235828652</v>
      </c>
    </row>
    <row r="24" spans="1:12" ht="12">
      <c r="A24" t="s">
        <v>211</v>
      </c>
      <c r="B24">
        <v>4858</v>
      </c>
      <c r="C24">
        <v>0.04020258527946507</v>
      </c>
      <c r="D24">
        <v>581208247.21</v>
      </c>
      <c r="E24">
        <v>0.04707946425102894</v>
      </c>
      <c r="G24" t="s">
        <v>197</v>
      </c>
      <c r="I24">
        <v>5485</v>
      </c>
      <c r="J24">
        <v>0.04539135040301892</v>
      </c>
      <c r="K24">
        <v>927790521.26</v>
      </c>
      <c r="L24">
        <v>0.07515358030066185</v>
      </c>
    </row>
    <row r="25" spans="1:12" ht="12">
      <c r="A25" t="s">
        <v>212</v>
      </c>
      <c r="B25">
        <v>4818</v>
      </c>
      <c r="C25">
        <v>0.03987156358099273</v>
      </c>
      <c r="D25">
        <v>570788076.87</v>
      </c>
      <c r="E25">
        <v>0.04623540183559248</v>
      </c>
      <c r="G25" t="s">
        <v>199</v>
      </c>
      <c r="I25">
        <v>3505</v>
      </c>
      <c r="J25">
        <v>0.029005776328638343</v>
      </c>
      <c r="K25">
        <v>606894297.39</v>
      </c>
      <c r="L25">
        <v>0.04916010485963081</v>
      </c>
    </row>
    <row r="26" spans="1:12" ht="12.75" thickBot="1">
      <c r="A26" t="s">
        <v>213</v>
      </c>
      <c r="B26">
        <v>4083</v>
      </c>
      <c r="C26">
        <v>0.03378903987156358</v>
      </c>
      <c r="D26">
        <v>437461794.97</v>
      </c>
      <c r="E26">
        <v>0.03543560683515144</v>
      </c>
      <c r="G26" t="s">
        <v>201</v>
      </c>
      <c r="I26">
        <v>2356</v>
      </c>
      <c r="J26">
        <v>0.019497178040020522</v>
      </c>
      <c r="K26">
        <v>337661496.2</v>
      </c>
      <c r="L26">
        <v>0.027351508543809466</v>
      </c>
    </row>
    <row r="27" spans="1:12" ht="12.75" thickBot="1">
      <c r="A27" t="s">
        <v>214</v>
      </c>
      <c r="B27">
        <v>3064</v>
      </c>
      <c r="C27">
        <v>0.02535626210298085</v>
      </c>
      <c r="D27">
        <v>390682186.99</v>
      </c>
      <c r="E27">
        <v>0.031646330113522594</v>
      </c>
      <c r="G27" t="s">
        <v>102</v>
      </c>
      <c r="I27">
        <v>120838</v>
      </c>
      <c r="J27">
        <v>1</v>
      </c>
      <c r="K27">
        <v>12345260432.68</v>
      </c>
      <c r="L27">
        <v>1.0000000000000002</v>
      </c>
    </row>
    <row r="28" spans="1:7" ht="12">
      <c r="A28" t="s">
        <v>215</v>
      </c>
      <c r="B28">
        <v>4565</v>
      </c>
      <c r="C28">
        <v>0.03777785133815521</v>
      </c>
      <c r="D28">
        <v>670170762.43</v>
      </c>
      <c r="E28">
        <v>0.054285672309993906</v>
      </c>
      <c r="G28" t="s">
        <v>518</v>
      </c>
    </row>
    <row r="29" spans="1:5" ht="12.75" customHeight="1" thickBot="1">
      <c r="A29" t="s">
        <v>216</v>
      </c>
      <c r="B29">
        <v>10448</v>
      </c>
      <c r="C29">
        <v>0.08646286764097387</v>
      </c>
      <c r="D29">
        <v>1450173379.25</v>
      </c>
      <c r="E29">
        <v>0.11746802646715698</v>
      </c>
    </row>
    <row r="30" spans="1:12" ht="12.75" customHeight="1">
      <c r="A30" t="s">
        <v>217</v>
      </c>
      <c r="B30">
        <v>14273</v>
      </c>
      <c r="C30">
        <v>0.11811681755739088</v>
      </c>
      <c r="D30">
        <v>1802849439.2</v>
      </c>
      <c r="E30">
        <v>0.1460357559106288</v>
      </c>
      <c r="G30" t="s">
        <v>218</v>
      </c>
      <c r="I30" t="s">
        <v>83</v>
      </c>
      <c r="J30" t="s">
        <v>179</v>
      </c>
      <c r="K30" t="s">
        <v>180</v>
      </c>
      <c r="L30" t="s">
        <v>179</v>
      </c>
    </row>
    <row r="31" spans="1:12" ht="13.5" customHeight="1" thickBot="1">
      <c r="A31" t="s">
        <v>219</v>
      </c>
      <c r="B31">
        <v>9976</v>
      </c>
      <c r="C31">
        <v>0.08255681159900032</v>
      </c>
      <c r="D31">
        <v>1158336490.62</v>
      </c>
      <c r="E31">
        <v>0.09382843698895867</v>
      </c>
      <c r="I31" t="s">
        <v>182</v>
      </c>
      <c r="J31" t="s">
        <v>183</v>
      </c>
      <c r="K31" t="s">
        <v>88</v>
      </c>
      <c r="L31" t="s">
        <v>184</v>
      </c>
    </row>
    <row r="32" spans="1:12" ht="12">
      <c r="A32" t="s">
        <v>220</v>
      </c>
      <c r="B32">
        <v>10688</v>
      </c>
      <c r="C32">
        <v>0.08844899783180787</v>
      </c>
      <c r="D32">
        <v>1115964410.51</v>
      </c>
      <c r="E32">
        <v>0.09039618212960926</v>
      </c>
      <c r="G32" t="s">
        <v>187</v>
      </c>
      <c r="I32">
        <v>9617</v>
      </c>
      <c r="J32">
        <v>0.0795858918552111</v>
      </c>
      <c r="K32">
        <v>372623825.02</v>
      </c>
      <c r="L32">
        <v>0.030183553198570155</v>
      </c>
    </row>
    <row r="33" spans="1:12" ht="12">
      <c r="A33" t="s">
        <v>221</v>
      </c>
      <c r="B33">
        <v>7292</v>
      </c>
      <c r="C33">
        <v>0.060345255631506646</v>
      </c>
      <c r="D33">
        <v>730169507.32</v>
      </c>
      <c r="E33">
        <v>0.05914573542629506</v>
      </c>
      <c r="G33" t="s">
        <v>189</v>
      </c>
      <c r="I33">
        <v>28341</v>
      </c>
      <c r="J33">
        <v>0.23453714891011107</v>
      </c>
      <c r="K33">
        <v>1822579277.13</v>
      </c>
      <c r="L33">
        <v>0.14763392696887329</v>
      </c>
    </row>
    <row r="34" spans="1:12" ht="12">
      <c r="A34" t="s">
        <v>222</v>
      </c>
      <c r="B34">
        <v>6615</v>
      </c>
      <c r="C34">
        <v>0.054742713384862376</v>
      </c>
      <c r="D34">
        <v>613562457.11</v>
      </c>
      <c r="E34">
        <v>0.04970024411034668</v>
      </c>
      <c r="G34" t="s">
        <v>191</v>
      </c>
      <c r="I34">
        <v>42620</v>
      </c>
      <c r="J34">
        <v>0.3527036197222728</v>
      </c>
      <c r="K34">
        <v>4654918670.53</v>
      </c>
      <c r="L34">
        <v>0.3770611965550471</v>
      </c>
    </row>
    <row r="35" spans="1:12" ht="12">
      <c r="A35" t="s">
        <v>223</v>
      </c>
      <c r="B35">
        <v>5037</v>
      </c>
      <c r="C35">
        <v>0.04168390738012877</v>
      </c>
      <c r="D35">
        <v>419504460.3</v>
      </c>
      <c r="E35">
        <v>0.03398101340895981</v>
      </c>
      <c r="G35" t="s">
        <v>193</v>
      </c>
      <c r="I35">
        <v>9855</v>
      </c>
      <c r="J35">
        <v>0.0815554709611215</v>
      </c>
      <c r="K35">
        <v>1313800029.12</v>
      </c>
      <c r="L35">
        <v>0.1064214105716351</v>
      </c>
    </row>
    <row r="36" spans="1:12" ht="12">
      <c r="A36" t="s">
        <v>224</v>
      </c>
      <c r="B36">
        <v>6524</v>
      </c>
      <c r="C36">
        <v>0.05398963902083782</v>
      </c>
      <c r="D36">
        <v>495329480.21</v>
      </c>
      <c r="E36">
        <v>0.040123048267072504</v>
      </c>
      <c r="G36" t="s">
        <v>195</v>
      </c>
      <c r="I36">
        <v>9213</v>
      </c>
      <c r="J36">
        <v>0.07624257270064053</v>
      </c>
      <c r="K36">
        <v>1303671827.79</v>
      </c>
      <c r="L36">
        <v>0.10560099844787067</v>
      </c>
    </row>
    <row r="37" spans="1:12" ht="12">
      <c r="A37" t="s">
        <v>225</v>
      </c>
      <c r="B37">
        <v>6640</v>
      </c>
      <c r="C37">
        <v>0.054949601946407585</v>
      </c>
      <c r="D37">
        <v>508584101.56</v>
      </c>
      <c r="E37">
        <v>0.04119670899883907</v>
      </c>
      <c r="G37" t="s">
        <v>197</v>
      </c>
      <c r="I37">
        <v>12850</v>
      </c>
      <c r="J37">
        <v>0.10634072063423758</v>
      </c>
      <c r="K37">
        <v>1823380698.43</v>
      </c>
      <c r="L37">
        <v>0.14769884429519217</v>
      </c>
    </row>
    <row r="38" spans="1:12" ht="12">
      <c r="A38" t="s">
        <v>226</v>
      </c>
      <c r="B38">
        <v>5479</v>
      </c>
      <c r="C38">
        <v>0.04534169714824807</v>
      </c>
      <c r="D38">
        <v>390847710.02</v>
      </c>
      <c r="E38">
        <v>0.031659737933544096</v>
      </c>
      <c r="G38" t="s">
        <v>199</v>
      </c>
      <c r="I38">
        <v>8337</v>
      </c>
      <c r="J38">
        <v>0.0689931975040964</v>
      </c>
      <c r="K38">
        <v>1053598150.01</v>
      </c>
      <c r="L38">
        <v>0.08534434374676672</v>
      </c>
    </row>
    <row r="39" spans="1:12" ht="12">
      <c r="A39" t="s">
        <v>227</v>
      </c>
      <c r="B39">
        <v>6081</v>
      </c>
      <c r="C39">
        <v>0.050323573710256704</v>
      </c>
      <c r="D39">
        <v>389501894.06</v>
      </c>
      <c r="E39">
        <v>0.031550723144642814</v>
      </c>
      <c r="G39" t="s">
        <v>201</v>
      </c>
      <c r="I39">
        <v>4</v>
      </c>
      <c r="J39">
        <v>3.310216984723349E-05</v>
      </c>
      <c r="K39">
        <v>554369.15</v>
      </c>
      <c r="L39">
        <v>4.490542366627526E-05</v>
      </c>
    </row>
    <row r="40" spans="1:12" ht="12" customHeight="1" thickBot="1">
      <c r="A40" t="s">
        <v>228</v>
      </c>
      <c r="B40">
        <v>3011</v>
      </c>
      <c r="C40">
        <v>0.024917658352505007</v>
      </c>
      <c r="D40">
        <v>185318652.89</v>
      </c>
      <c r="E40">
        <v>0.015011319842182517</v>
      </c>
      <c r="G40" t="s">
        <v>136</v>
      </c>
      <c r="I40">
        <v>1</v>
      </c>
      <c r="J40">
        <v>8.275542461808372E-06</v>
      </c>
      <c r="K40">
        <v>133585.5</v>
      </c>
      <c r="L40">
        <v>1.0820792378456148E-05</v>
      </c>
    </row>
    <row r="41" spans="1:12" ht="12.75" thickBot="1">
      <c r="A41" t="s">
        <v>229</v>
      </c>
      <c r="B41">
        <v>2911</v>
      </c>
      <c r="C41">
        <v>0.02409010410632417</v>
      </c>
      <c r="D41">
        <v>176464736.12</v>
      </c>
      <c r="E41">
        <v>0.014294128267465943</v>
      </c>
      <c r="G41" t="s">
        <v>102</v>
      </c>
      <c r="I41">
        <v>120838</v>
      </c>
      <c r="J41">
        <v>1</v>
      </c>
      <c r="K41">
        <v>12345260432.68</v>
      </c>
      <c r="L41">
        <v>0.9999891792076215</v>
      </c>
    </row>
    <row r="42" spans="1:7" ht="12">
      <c r="A42" t="s">
        <v>230</v>
      </c>
      <c r="B42">
        <v>1760</v>
      </c>
      <c r="C42">
        <v>0.014564954732782734</v>
      </c>
      <c r="D42">
        <v>106275730.42</v>
      </c>
      <c r="E42">
        <v>0.008608626039080563</v>
      </c>
      <c r="G42" t="s">
        <v>519</v>
      </c>
    </row>
    <row r="43" spans="1:5" ht="12">
      <c r="A43" t="s">
        <v>231</v>
      </c>
      <c r="B43">
        <v>725</v>
      </c>
      <c r="C43">
        <v>0.00599976828481107</v>
      </c>
      <c r="D43">
        <v>44145009.89</v>
      </c>
      <c r="E43">
        <v>0.0035758670406936632</v>
      </c>
    </row>
    <row r="44" spans="1:5" ht="12">
      <c r="A44" t="s">
        <v>232</v>
      </c>
      <c r="B44">
        <v>543</v>
      </c>
      <c r="C44">
        <v>0.0044936195567619455</v>
      </c>
      <c r="D44">
        <v>32803576.04</v>
      </c>
      <c r="E44">
        <v>0.002657179750794351</v>
      </c>
    </row>
    <row r="45" spans="1:5" ht="12">
      <c r="A45" t="s">
        <v>233</v>
      </c>
      <c r="B45">
        <v>389</v>
      </c>
      <c r="C45">
        <v>0.0032191860176434563</v>
      </c>
      <c r="D45">
        <v>20685365.39</v>
      </c>
      <c r="E45">
        <v>0.0016755714067596605</v>
      </c>
    </row>
    <row r="46" spans="1:5" ht="12">
      <c r="A46" t="s">
        <v>234</v>
      </c>
      <c r="B46">
        <v>361</v>
      </c>
      <c r="C46">
        <v>0.002987470828712822</v>
      </c>
      <c r="D46">
        <v>18708763.97</v>
      </c>
      <c r="E46">
        <v>0.0015154612632127815</v>
      </c>
    </row>
    <row r="47" spans="1:5" ht="12">
      <c r="A47" t="s">
        <v>235</v>
      </c>
      <c r="B47">
        <v>248</v>
      </c>
      <c r="C47">
        <v>0.002052334530528476</v>
      </c>
      <c r="D47">
        <v>13314210.47</v>
      </c>
      <c r="E47">
        <v>0.0010784876141417825</v>
      </c>
    </row>
    <row r="48" spans="1:5" ht="12">
      <c r="A48" t="s">
        <v>236</v>
      </c>
      <c r="B48">
        <v>164</v>
      </c>
      <c r="C48">
        <v>0.001357188963736573</v>
      </c>
      <c r="D48">
        <v>8869243.03</v>
      </c>
      <c r="E48">
        <v>0.0007184330438685286</v>
      </c>
    </row>
    <row r="49" spans="1:5" ht="12.75" thickBot="1">
      <c r="A49" t="s">
        <v>237</v>
      </c>
      <c r="B49">
        <v>285</v>
      </c>
      <c r="C49">
        <v>0.002358529601615386</v>
      </c>
      <c r="D49">
        <v>13540745.83</v>
      </c>
      <c r="E49">
        <v>0.0010968376004572046</v>
      </c>
    </row>
    <row r="50" spans="1:5" ht="12.75" thickBot="1">
      <c r="A50" t="s">
        <v>102</v>
      </c>
      <c r="B50">
        <v>120838</v>
      </c>
      <c r="C50">
        <v>1.0000000000000002</v>
      </c>
      <c r="D50">
        <v>12345260432.679998</v>
      </c>
      <c r="E50">
        <v>1</v>
      </c>
    </row>
    <row r="51" ht="12">
      <c r="A51" t="s">
        <v>520</v>
      </c>
    </row>
    <row r="52" ht="12"/>
    <row r="53" ht="12.75" thickBot="1"/>
    <row r="54" spans="1:5" ht="12">
      <c r="A54" t="s">
        <v>238</v>
      </c>
      <c r="B54" t="s">
        <v>83</v>
      </c>
      <c r="C54" t="s">
        <v>179</v>
      </c>
      <c r="D54" t="s">
        <v>180</v>
      </c>
      <c r="E54" t="s">
        <v>179</v>
      </c>
    </row>
    <row r="55" spans="1:5" ht="12.75" thickBot="1">
      <c r="B55" t="s">
        <v>182</v>
      </c>
      <c r="C55" t="s">
        <v>183</v>
      </c>
      <c r="D55" t="s">
        <v>88</v>
      </c>
      <c r="E55" t="s">
        <v>184</v>
      </c>
    </row>
    <row r="56" spans="1:5" ht="12">
      <c r="A56" t="s">
        <v>239</v>
      </c>
      <c r="B56">
        <v>4587</v>
      </c>
      <c r="C56">
        <v>0.037959913272315</v>
      </c>
      <c r="D56">
        <v>430754589.75</v>
      </c>
      <c r="E56">
        <v>0.03489230479170123</v>
      </c>
    </row>
    <row r="57" spans="1:5" ht="12">
      <c r="A57" t="s">
        <v>240</v>
      </c>
      <c r="B57">
        <v>5367</v>
      </c>
      <c r="C57">
        <v>0.04441483639252553</v>
      </c>
      <c r="D57">
        <v>463780646.86</v>
      </c>
      <c r="E57">
        <v>0.03756750612018633</v>
      </c>
    </row>
    <row r="58" spans="1:5" ht="12">
      <c r="A58" t="s">
        <v>241</v>
      </c>
      <c r="B58">
        <v>23257</v>
      </c>
      <c r="C58">
        <v>0.19246429103427729</v>
      </c>
      <c r="D58">
        <v>3220729159.45</v>
      </c>
      <c r="E58">
        <v>0.26088790730766465</v>
      </c>
    </row>
    <row r="59" spans="1:5" ht="12">
      <c r="A59" t="s">
        <v>242</v>
      </c>
      <c r="B59">
        <v>4624</v>
      </c>
      <c r="C59">
        <v>0.03826610834340191</v>
      </c>
      <c r="D59">
        <v>329744944.59</v>
      </c>
      <c r="E59">
        <v>0.026710246121427226</v>
      </c>
    </row>
    <row r="60" spans="1:5" ht="12">
      <c r="A60" t="s">
        <v>243</v>
      </c>
      <c r="B60">
        <v>15163</v>
      </c>
      <c r="C60">
        <v>0.12548205034840035</v>
      </c>
      <c r="D60">
        <v>1219532738.1</v>
      </c>
      <c r="E60">
        <v>0.0987855011038641</v>
      </c>
    </row>
    <row r="61" spans="1:5" ht="12">
      <c r="A61" t="s">
        <v>244</v>
      </c>
      <c r="B61">
        <v>26280</v>
      </c>
      <c r="C61">
        <v>0.217481255896324</v>
      </c>
      <c r="D61">
        <v>3096038530.39</v>
      </c>
      <c r="E61">
        <v>0.25078762390417136</v>
      </c>
    </row>
    <row r="62" spans="1:5" ht="12">
      <c r="A62" t="s">
        <v>245</v>
      </c>
      <c r="B62">
        <v>9946</v>
      </c>
      <c r="C62">
        <v>0.08230854532514606</v>
      </c>
      <c r="D62">
        <v>1050470213.43</v>
      </c>
      <c r="E62">
        <v>0.08509097229323952</v>
      </c>
    </row>
    <row r="63" spans="1:5" ht="12">
      <c r="A63" t="s">
        <v>246</v>
      </c>
      <c r="B63">
        <v>7404</v>
      </c>
      <c r="C63">
        <v>0.06127211638722918</v>
      </c>
      <c r="D63">
        <v>632577825.76</v>
      </c>
      <c r="E63">
        <v>0.0512405411946968</v>
      </c>
    </row>
    <row r="64" spans="1:5" ht="12">
      <c r="A64" t="s">
        <v>247</v>
      </c>
      <c r="B64">
        <v>8163</v>
      </c>
      <c r="C64">
        <v>0.06755325311574174</v>
      </c>
      <c r="D64">
        <v>629317240.92</v>
      </c>
      <c r="E64">
        <v>0.05097642486780517</v>
      </c>
    </row>
    <row r="65" spans="1:5" ht="12">
      <c r="A65" t="s">
        <v>248</v>
      </c>
      <c r="B65">
        <v>6773</v>
      </c>
      <c r="C65">
        <v>0.0560502490938281</v>
      </c>
      <c r="D65">
        <v>494974172.77</v>
      </c>
      <c r="E65">
        <v>0.04009426738861817</v>
      </c>
    </row>
    <row r="66" spans="1:5" ht="12">
      <c r="A66" t="s">
        <v>249</v>
      </c>
      <c r="B66">
        <v>5430</v>
      </c>
      <c r="C66">
        <v>0.04493619556761946</v>
      </c>
      <c r="D66">
        <v>421582313.05</v>
      </c>
      <c r="E66">
        <v>0.03414932518831276</v>
      </c>
    </row>
    <row r="67" spans="1:5" ht="12.75" thickBot="1">
      <c r="A67" t="s">
        <v>250</v>
      </c>
      <c r="B67">
        <v>3844</v>
      </c>
      <c r="C67">
        <v>0.03181118522319138</v>
      </c>
      <c r="D67">
        <v>355758057.61</v>
      </c>
      <c r="E67">
        <v>0.02881737971831263</v>
      </c>
    </row>
    <row r="68" spans="1:5" ht="12.75" thickBot="1">
      <c r="A68" t="s">
        <v>102</v>
      </c>
      <c r="B68">
        <v>120838</v>
      </c>
      <c r="C68">
        <v>0.9999999999999999</v>
      </c>
      <c r="D68">
        <v>12345260432.68</v>
      </c>
      <c r="E68">
        <v>1</v>
      </c>
    </row>
  </sheetData>
  <sheetProtection/>
  <mergeCells count="13">
    <mergeCell ref="A17:A18"/>
    <mergeCell ref="G17:H17"/>
    <mergeCell ref="G18:H18"/>
    <mergeCell ref="A2:A3"/>
    <mergeCell ref="G2:H2"/>
    <mergeCell ref="G3:H3"/>
    <mergeCell ref="A14:E15"/>
    <mergeCell ref="G14:L15"/>
    <mergeCell ref="G28:L28"/>
    <mergeCell ref="G30:H31"/>
    <mergeCell ref="G42:L42"/>
    <mergeCell ref="A51:E52"/>
    <mergeCell ref="A54:A55"/>
  </mergeCells>
  <printOptions/>
  <pageMargins left="0.708661417322835" right="0.708661417322835" top="0.748031496062992" bottom="0.748031496062992" header="0.31496062992126" footer="0.31496062992126"/>
  <pageSetup fitToHeight="0" horizontalDpi="600" verticalDpi="600" orientation="landscape" paperSize="9" scale="55" r:id="rId1"/>
  <headerFooter scaleWithDoc="0">
    <oddHeader>&amp;C&amp;"Arial,Regular"&amp;6Langton Investors' Report - February 2013</oddHeader>
    <oddFooter>&amp;C&amp;"Arial,Regular"&amp;6&amp;A</oddFooter>
  </headerFooter>
</worksheet>
</file>

<file path=xl/worksheets/sheet6.xml><?xml version="1.0" encoding="utf-8"?>
<worksheet xmlns="http://schemas.openxmlformats.org/spreadsheetml/2006/main" xmlns:r="http://schemas.openxmlformats.org/officeDocument/2006/relationships">
  <sheetPr>
    <tabColor rgb="FFFF0000"/>
  </sheetPr>
  <dimension ref="A1:R57"/>
  <sheetViews>
    <sheetView view="pageBreakPreview" zoomScale="55" zoomScaleSheetLayoutView="55" zoomScalePageLayoutView="55" workbookViewId="0" topLeftCell="A1">
      <selection activeCell="A1" sqref="A1:IV65536"/>
    </sheetView>
  </sheetViews>
  <sheetFormatPr defaultColWidth="9.140625" defaultRowHeight="15"/>
  <cols>
    <col min="1" max="1" width="51.7109375" style="0" customWidth="1"/>
    <col min="2" max="2" width="19.8515625" style="0" bestFit="1" customWidth="1"/>
    <col min="3" max="3" width="17.421875" style="0" customWidth="1"/>
    <col min="4" max="4" width="18.00390625" style="0" bestFit="1" customWidth="1"/>
    <col min="5" max="5" width="17.7109375" style="0" customWidth="1"/>
    <col min="6" max="6" width="15.57421875" style="0" customWidth="1"/>
    <col min="7" max="7" width="15.00390625" style="0" customWidth="1"/>
    <col min="8" max="8" width="16.421875" style="0" customWidth="1"/>
    <col min="9" max="9" width="17.8515625" style="0" bestFit="1" customWidth="1"/>
    <col min="10" max="10" width="14.8515625" style="0" bestFit="1" customWidth="1"/>
    <col min="11" max="11" width="8.00390625" style="0" customWidth="1"/>
    <col min="12" max="12" width="15.57421875" style="0" bestFit="1" customWidth="1"/>
    <col min="13" max="13" width="15.421875" style="0" bestFit="1" customWidth="1"/>
    <col min="14" max="14" width="13.140625" style="0" bestFit="1" customWidth="1"/>
    <col min="15" max="15" width="14.421875" style="0" bestFit="1" customWidth="1"/>
    <col min="16" max="16" width="9.7109375" style="0" customWidth="1"/>
    <col min="17" max="17" width="10.00390625" style="0" customWidth="1"/>
    <col min="18" max="18" width="10.57421875" style="0" customWidth="1"/>
  </cols>
  <sheetData>
    <row r="1" ht="12"/>
    <row r="2" ht="12.75" thickBot="1">
      <c r="A2" t="s">
        <v>251</v>
      </c>
    </row>
    <row r="3" ht="12"/>
    <row r="4" spans="1:7" ht="12">
      <c r="A4" t="s">
        <v>252</v>
      </c>
      <c r="B4">
        <v>40452</v>
      </c>
      <c r="G4" t="s">
        <v>253</v>
      </c>
    </row>
    <row r="5" ht="12.75" thickBot="1"/>
    <row r="6" spans="1:18" ht="24.75" thickBot="1">
      <c r="A6" t="s">
        <v>254</v>
      </c>
      <c r="B6" t="s">
        <v>255</v>
      </c>
      <c r="C6" t="s">
        <v>256</v>
      </c>
      <c r="D6" t="s">
        <v>256</v>
      </c>
      <c r="E6" t="s">
        <v>257</v>
      </c>
      <c r="F6" t="s">
        <v>258</v>
      </c>
      <c r="G6" t="s">
        <v>259</v>
      </c>
      <c r="H6" t="s">
        <v>260</v>
      </c>
      <c r="I6" t="s">
        <v>261</v>
      </c>
      <c r="J6" t="s">
        <v>262</v>
      </c>
      <c r="K6" t="s">
        <v>263</v>
      </c>
      <c r="L6" t="s">
        <v>264</v>
      </c>
      <c r="M6" t="s">
        <v>265</v>
      </c>
      <c r="N6" t="s">
        <v>266</v>
      </c>
      <c r="O6" t="s">
        <v>267</v>
      </c>
      <c r="P6" t="s">
        <v>268</v>
      </c>
      <c r="Q6" t="s">
        <v>269</v>
      </c>
      <c r="R6" t="s">
        <v>270</v>
      </c>
    </row>
    <row r="7" ht="12"/>
    <row r="8" spans="1:18" ht="12">
      <c r="A8" t="s">
        <v>271</v>
      </c>
      <c r="B8" t="s">
        <v>272</v>
      </c>
      <c r="C8" t="s">
        <v>273</v>
      </c>
      <c r="D8" t="s">
        <v>273</v>
      </c>
      <c r="E8" t="s">
        <v>274</v>
      </c>
      <c r="F8" t="s">
        <v>275</v>
      </c>
      <c r="G8">
        <v>2125000000</v>
      </c>
      <c r="H8">
        <v>-2125000000</v>
      </c>
      <c r="I8">
        <v>0</v>
      </c>
      <c r="J8" t="s">
        <v>276</v>
      </c>
      <c r="K8">
        <v>0.0125</v>
      </c>
      <c r="L8" t="s">
        <v>277</v>
      </c>
      <c r="M8" t="s">
        <v>277</v>
      </c>
      <c r="N8" t="s">
        <v>277</v>
      </c>
      <c r="O8" t="s">
        <v>277</v>
      </c>
      <c r="P8">
        <v>42339</v>
      </c>
      <c r="Q8">
        <v>56584</v>
      </c>
      <c r="R8" t="s">
        <v>278</v>
      </c>
    </row>
    <row r="9" spans="1:18" ht="12">
      <c r="A9" t="s">
        <v>279</v>
      </c>
      <c r="B9" t="s">
        <v>280</v>
      </c>
      <c r="C9" t="s">
        <v>273</v>
      </c>
      <c r="D9" t="s">
        <v>273</v>
      </c>
      <c r="E9" t="s">
        <v>274</v>
      </c>
      <c r="F9" t="s">
        <v>275</v>
      </c>
      <c r="G9">
        <v>2125000000</v>
      </c>
      <c r="H9">
        <v>-2125000000</v>
      </c>
      <c r="I9">
        <v>0</v>
      </c>
      <c r="J9" t="s">
        <v>276</v>
      </c>
      <c r="K9">
        <v>0.0125</v>
      </c>
      <c r="L9" t="s">
        <v>277</v>
      </c>
      <c r="M9" t="s">
        <v>277</v>
      </c>
      <c r="N9" t="s">
        <v>277</v>
      </c>
      <c r="O9" t="s">
        <v>277</v>
      </c>
      <c r="P9">
        <v>42339</v>
      </c>
      <c r="Q9">
        <v>56584</v>
      </c>
      <c r="R9" t="s">
        <v>278</v>
      </c>
    </row>
    <row r="10" spans="1:18" ht="12">
      <c r="A10" t="s">
        <v>27</v>
      </c>
      <c r="B10" t="s">
        <v>281</v>
      </c>
      <c r="C10" t="s">
        <v>273</v>
      </c>
      <c r="D10" t="s">
        <v>273</v>
      </c>
      <c r="E10" t="s">
        <v>274</v>
      </c>
      <c r="F10" t="s">
        <v>275</v>
      </c>
      <c r="G10">
        <v>2125000000</v>
      </c>
      <c r="H10">
        <v>-2125000000</v>
      </c>
      <c r="I10">
        <v>0</v>
      </c>
      <c r="J10" t="s">
        <v>276</v>
      </c>
      <c r="K10">
        <v>0.0125</v>
      </c>
      <c r="L10" t="s">
        <v>277</v>
      </c>
      <c r="M10" t="s">
        <v>277</v>
      </c>
      <c r="N10" t="s">
        <v>277</v>
      </c>
      <c r="O10" t="s">
        <v>277</v>
      </c>
      <c r="P10">
        <v>42339</v>
      </c>
      <c r="Q10">
        <v>56584</v>
      </c>
      <c r="R10" t="s">
        <v>278</v>
      </c>
    </row>
    <row r="11" spans="1:18" ht="12">
      <c r="A11" t="s">
        <v>282</v>
      </c>
      <c r="B11" t="s">
        <v>283</v>
      </c>
      <c r="C11" t="s">
        <v>273</v>
      </c>
      <c r="D11" t="s">
        <v>273</v>
      </c>
      <c r="E11" t="s">
        <v>274</v>
      </c>
      <c r="F11" t="s">
        <v>275</v>
      </c>
      <c r="G11">
        <v>2125000000</v>
      </c>
      <c r="H11">
        <v>-1170000000</v>
      </c>
      <c r="I11">
        <v>955000000</v>
      </c>
      <c r="J11" t="s">
        <v>276</v>
      </c>
      <c r="K11">
        <v>0.0125</v>
      </c>
      <c r="L11">
        <v>0.017687500000000002</v>
      </c>
      <c r="M11" t="s">
        <v>284</v>
      </c>
      <c r="N11">
        <v>41351</v>
      </c>
      <c r="O11">
        <v>4165042.8082191776</v>
      </c>
      <c r="P11">
        <v>42339</v>
      </c>
      <c r="Q11">
        <v>56584</v>
      </c>
      <c r="R11" t="s">
        <v>278</v>
      </c>
    </row>
    <row r="12" spans="1:18" ht="12">
      <c r="A12" t="s">
        <v>285</v>
      </c>
      <c r="B12" t="s">
        <v>286</v>
      </c>
      <c r="C12" t="s">
        <v>273</v>
      </c>
      <c r="D12" t="s">
        <v>273</v>
      </c>
      <c r="E12" t="s">
        <v>274</v>
      </c>
      <c r="F12" t="s">
        <v>275</v>
      </c>
      <c r="G12">
        <v>400000000</v>
      </c>
      <c r="H12">
        <v>0</v>
      </c>
      <c r="I12">
        <v>400000000</v>
      </c>
      <c r="J12" t="s">
        <v>276</v>
      </c>
      <c r="K12">
        <v>0.0125</v>
      </c>
      <c r="L12">
        <v>0.017687500000000002</v>
      </c>
      <c r="M12" t="s">
        <v>284</v>
      </c>
      <c r="N12">
        <v>41351</v>
      </c>
      <c r="O12">
        <v>1744520.5479452056</v>
      </c>
      <c r="P12">
        <v>42339</v>
      </c>
      <c r="Q12">
        <v>56584</v>
      </c>
      <c r="R12" t="s">
        <v>287</v>
      </c>
    </row>
    <row r="13" spans="1:18" ht="12">
      <c r="A13" t="s">
        <v>288</v>
      </c>
      <c r="B13" t="s">
        <v>289</v>
      </c>
      <c r="C13" t="s">
        <v>273</v>
      </c>
      <c r="D13" t="s">
        <v>273</v>
      </c>
      <c r="E13" t="s">
        <v>274</v>
      </c>
      <c r="F13" t="s">
        <v>275</v>
      </c>
      <c r="G13">
        <v>2500000000</v>
      </c>
      <c r="H13">
        <v>-2500000000.003904</v>
      </c>
      <c r="I13">
        <v>0</v>
      </c>
      <c r="J13" t="s">
        <v>276</v>
      </c>
      <c r="K13">
        <v>0.0125</v>
      </c>
      <c r="L13" t="s">
        <v>277</v>
      </c>
      <c r="M13" t="s">
        <v>277</v>
      </c>
      <c r="N13" t="s">
        <v>277</v>
      </c>
      <c r="O13" t="s">
        <v>277</v>
      </c>
      <c r="P13">
        <v>42339</v>
      </c>
      <c r="Q13">
        <v>56584</v>
      </c>
      <c r="R13" t="s">
        <v>278</v>
      </c>
    </row>
    <row r="14" spans="1:18" ht="12">
      <c r="A14" t="s">
        <v>290</v>
      </c>
      <c r="B14" t="s">
        <v>291</v>
      </c>
      <c r="C14" t="s">
        <v>273</v>
      </c>
      <c r="D14" t="s">
        <v>273</v>
      </c>
      <c r="E14" t="s">
        <v>274</v>
      </c>
      <c r="F14" t="s">
        <v>275</v>
      </c>
      <c r="G14">
        <v>2500000000</v>
      </c>
      <c r="H14">
        <v>-2500000000.003904</v>
      </c>
      <c r="I14">
        <v>0</v>
      </c>
      <c r="J14" t="s">
        <v>276</v>
      </c>
      <c r="K14">
        <v>0.0125</v>
      </c>
      <c r="L14" t="s">
        <v>277</v>
      </c>
      <c r="M14" t="s">
        <v>277</v>
      </c>
      <c r="N14" t="s">
        <v>277</v>
      </c>
      <c r="O14" t="s">
        <v>277</v>
      </c>
      <c r="P14">
        <v>42339</v>
      </c>
      <c r="Q14">
        <v>56584</v>
      </c>
      <c r="R14" t="s">
        <v>278</v>
      </c>
    </row>
    <row r="15" spans="1:18" ht="12">
      <c r="A15" t="s">
        <v>292</v>
      </c>
      <c r="B15" t="s">
        <v>293</v>
      </c>
      <c r="C15" t="s">
        <v>273</v>
      </c>
      <c r="D15" t="s">
        <v>273</v>
      </c>
      <c r="E15" t="s">
        <v>274</v>
      </c>
      <c r="F15" t="s">
        <v>275</v>
      </c>
      <c r="G15">
        <v>2500000000</v>
      </c>
      <c r="H15">
        <v>-2500000000.003904</v>
      </c>
      <c r="I15">
        <v>0</v>
      </c>
      <c r="J15" t="s">
        <v>276</v>
      </c>
      <c r="K15">
        <v>0.0125</v>
      </c>
      <c r="L15" t="s">
        <v>277</v>
      </c>
      <c r="M15" t="s">
        <v>277</v>
      </c>
      <c r="N15" t="s">
        <v>277</v>
      </c>
      <c r="O15" t="s">
        <v>277</v>
      </c>
      <c r="P15">
        <v>42339</v>
      </c>
      <c r="Q15">
        <v>56584</v>
      </c>
      <c r="R15" t="s">
        <v>278</v>
      </c>
    </row>
    <row r="16" spans="1:18" ht="12">
      <c r="A16" t="s">
        <v>294</v>
      </c>
      <c r="B16" t="s">
        <v>295</v>
      </c>
      <c r="C16" t="s">
        <v>273</v>
      </c>
      <c r="D16" t="s">
        <v>273</v>
      </c>
      <c r="E16" t="s">
        <v>274</v>
      </c>
      <c r="F16" t="s">
        <v>275</v>
      </c>
      <c r="G16">
        <v>2500000000</v>
      </c>
      <c r="H16">
        <v>-1913000000</v>
      </c>
      <c r="I16">
        <v>587000000</v>
      </c>
      <c r="J16" t="s">
        <v>276</v>
      </c>
      <c r="K16">
        <v>0.0125</v>
      </c>
      <c r="L16">
        <v>0.017687500000000002</v>
      </c>
      <c r="M16" t="s">
        <v>284</v>
      </c>
      <c r="N16">
        <v>41351</v>
      </c>
      <c r="O16">
        <v>2560083.904109589</v>
      </c>
      <c r="P16">
        <v>42339</v>
      </c>
      <c r="Q16">
        <v>56584</v>
      </c>
      <c r="R16" t="s">
        <v>278</v>
      </c>
    </row>
    <row r="17" spans="1:18" ht="12">
      <c r="A17" t="s">
        <v>296</v>
      </c>
      <c r="B17" t="s">
        <v>297</v>
      </c>
      <c r="C17" t="s">
        <v>273</v>
      </c>
      <c r="D17" t="s">
        <v>273</v>
      </c>
      <c r="E17" t="s">
        <v>274</v>
      </c>
      <c r="F17" t="s">
        <v>275</v>
      </c>
      <c r="G17">
        <v>1549000000</v>
      </c>
      <c r="H17">
        <v>-1156000000</v>
      </c>
      <c r="I17">
        <v>393000000</v>
      </c>
      <c r="J17" t="s">
        <v>276</v>
      </c>
      <c r="K17">
        <v>0.0125</v>
      </c>
      <c r="L17">
        <v>0.017687500000000002</v>
      </c>
      <c r="M17" t="s">
        <v>284</v>
      </c>
      <c r="N17">
        <v>41351</v>
      </c>
      <c r="O17">
        <v>1713991.4383561648</v>
      </c>
      <c r="P17">
        <v>42339</v>
      </c>
      <c r="Q17">
        <v>56584</v>
      </c>
      <c r="R17" t="s">
        <v>287</v>
      </c>
    </row>
    <row r="18" spans="1:18" ht="12">
      <c r="A18" t="s">
        <v>298</v>
      </c>
      <c r="B18" t="s">
        <v>299</v>
      </c>
      <c r="C18" t="s">
        <v>300</v>
      </c>
      <c r="D18" t="s">
        <v>300</v>
      </c>
      <c r="E18" t="s">
        <v>274</v>
      </c>
      <c r="F18" t="s">
        <v>275</v>
      </c>
      <c r="G18">
        <v>1385715000</v>
      </c>
      <c r="H18">
        <v>-1142714790.22</v>
      </c>
      <c r="I18">
        <v>243000209.77999997</v>
      </c>
      <c r="J18" t="s">
        <v>276</v>
      </c>
      <c r="K18">
        <v>0.009</v>
      </c>
      <c r="L18">
        <v>0.014187499999999999</v>
      </c>
      <c r="M18" t="s">
        <v>284</v>
      </c>
      <c r="N18">
        <v>41351</v>
      </c>
      <c r="O18">
        <v>850084.6387499995</v>
      </c>
      <c r="P18">
        <v>42339</v>
      </c>
      <c r="Q18">
        <v>56584</v>
      </c>
      <c r="R18" t="s">
        <v>287</v>
      </c>
    </row>
    <row r="19" spans="1:18" ht="12">
      <c r="A19" t="s">
        <v>301</v>
      </c>
      <c r="B19" t="s">
        <v>302</v>
      </c>
      <c r="C19" t="s">
        <v>300</v>
      </c>
      <c r="D19" t="s">
        <v>300</v>
      </c>
      <c r="E19" t="s">
        <v>274</v>
      </c>
      <c r="F19" t="s">
        <v>275</v>
      </c>
      <c r="G19">
        <v>1742774000</v>
      </c>
      <c r="H19">
        <v>-1441773985.66</v>
      </c>
      <c r="I19">
        <v>301000014.3399999</v>
      </c>
      <c r="J19" t="s">
        <v>276</v>
      </c>
      <c r="K19">
        <v>0.009</v>
      </c>
      <c r="L19">
        <v>0.014187499999999999</v>
      </c>
      <c r="M19" t="s">
        <v>284</v>
      </c>
      <c r="N19">
        <v>41351</v>
      </c>
      <c r="O19">
        <v>1052984.6380171236</v>
      </c>
      <c r="P19">
        <v>42339</v>
      </c>
      <c r="Q19">
        <v>56584</v>
      </c>
      <c r="R19" t="s">
        <v>287</v>
      </c>
    </row>
    <row r="20" ht="12.75" thickBot="1"/>
    <row r="21" ht="12">
      <c r="A21" t="s">
        <v>303</v>
      </c>
    </row>
    <row r="22" ht="12.75" thickBot="1"/>
    <row r="23" spans="1:5" ht="13.5" customHeight="1">
      <c r="A23" t="s">
        <v>304</v>
      </c>
      <c r="B23" t="s">
        <v>305</v>
      </c>
      <c r="C23" t="s">
        <v>306</v>
      </c>
      <c r="D23" t="s">
        <v>307</v>
      </c>
      <c r="E23" t="s">
        <v>308</v>
      </c>
    </row>
    <row r="24" ht="13.5" customHeight="1" thickBot="1"/>
    <row r="25" ht="12"/>
    <row r="26" spans="1:5" ht="12">
      <c r="A26" t="s">
        <v>309</v>
      </c>
      <c r="B26">
        <v>0</v>
      </c>
      <c r="C26" t="s">
        <v>277</v>
      </c>
      <c r="D26" t="s">
        <v>277</v>
      </c>
      <c r="E26" t="s">
        <v>277</v>
      </c>
    </row>
    <row r="27" spans="1:17" ht="12">
      <c r="A27" t="s">
        <v>310</v>
      </c>
      <c r="B27">
        <v>0</v>
      </c>
      <c r="C27" t="s">
        <v>277</v>
      </c>
      <c r="D27" t="s">
        <v>277</v>
      </c>
      <c r="E27" t="s">
        <v>277</v>
      </c>
    </row>
    <row r="28" spans="1:17" ht="12">
      <c r="A28" t="s">
        <v>311</v>
      </c>
      <c r="B28">
        <v>0</v>
      </c>
      <c r="C28" t="s">
        <v>277</v>
      </c>
      <c r="D28" t="s">
        <v>277</v>
      </c>
      <c r="E28" t="s">
        <v>277</v>
      </c>
    </row>
    <row r="29" spans="1:5" ht="12">
      <c r="A29" t="s">
        <v>312</v>
      </c>
      <c r="B29">
        <v>955000000</v>
      </c>
      <c r="C29">
        <v>0.33171237431629824</v>
      </c>
      <c r="D29">
        <v>0.18895456122664245</v>
      </c>
      <c r="E29">
        <v>0.20226821076333742</v>
      </c>
    </row>
    <row r="30" spans="1:5" ht="12">
      <c r="A30" t="s">
        <v>313</v>
      </c>
      <c r="B30">
        <v>400000000</v>
      </c>
      <c r="C30">
        <v>0.13893712013248094</v>
      </c>
      <c r="D30">
        <v>0.18895456122664245</v>
      </c>
      <c r="E30">
        <v>0.20226821076333742</v>
      </c>
    </row>
    <row r="31" spans="1:5" ht="12">
      <c r="A31" t="s">
        <v>314</v>
      </c>
      <c r="B31">
        <v>0</v>
      </c>
      <c r="C31" t="s">
        <v>277</v>
      </c>
      <c r="D31" t="s">
        <v>277</v>
      </c>
      <c r="E31" t="s">
        <v>277</v>
      </c>
    </row>
    <row r="32" spans="1:5" ht="12">
      <c r="A32" t="s">
        <v>315</v>
      </c>
      <c r="B32">
        <v>0</v>
      </c>
      <c r="C32" t="s">
        <v>277</v>
      </c>
      <c r="D32" t="s">
        <v>277</v>
      </c>
      <c r="E32" t="s">
        <v>277</v>
      </c>
    </row>
    <row r="33" spans="1:5" ht="12">
      <c r="A33" t="s">
        <v>316</v>
      </c>
      <c r="B33">
        <v>0</v>
      </c>
      <c r="C33" t="s">
        <v>277</v>
      </c>
      <c r="D33" t="s">
        <v>277</v>
      </c>
      <c r="E33" t="s">
        <v>277</v>
      </c>
    </row>
    <row r="34" spans="1:5" ht="12">
      <c r="A34" t="s">
        <v>317</v>
      </c>
      <c r="B34">
        <v>587000000</v>
      </c>
      <c r="C34">
        <v>0.2038902237944158</v>
      </c>
      <c r="D34">
        <v>0.18895456122664245</v>
      </c>
      <c r="E34">
        <v>0.20226821076333742</v>
      </c>
    </row>
    <row r="35" spans="1:5" ht="12">
      <c r="A35" t="s">
        <v>318</v>
      </c>
      <c r="B35">
        <v>393000000</v>
      </c>
      <c r="C35">
        <v>0.13650572053016252</v>
      </c>
      <c r="D35">
        <v>0.18895456122664245</v>
      </c>
      <c r="E35">
        <v>0.20226821076333742</v>
      </c>
    </row>
    <row r="36" spans="1:5" ht="12">
      <c r="A36" t="s">
        <v>319</v>
      </c>
      <c r="B36">
        <v>243000209.77999997</v>
      </c>
      <c r="C36">
        <v>0.08440437334605481</v>
      </c>
      <c r="D36">
        <v>0</v>
      </c>
      <c r="E36">
        <v>0</v>
      </c>
    </row>
    <row r="37" spans="1:5" ht="12">
      <c r="A37" t="s">
        <v>320</v>
      </c>
      <c r="B37">
        <v>301000014.3399999</v>
      </c>
      <c r="C37">
        <v>0.10455018788058765</v>
      </c>
      <c r="D37">
        <v>0</v>
      </c>
      <c r="E37">
        <v>0</v>
      </c>
    </row>
    <row r="38" ht="12.75" thickBot="1"/>
    <row r="39" spans="1:3" ht="12">
      <c r="B39">
        <v>2879000224.12</v>
      </c>
      <c r="C39">
        <v>0.9999999999999999</v>
      </c>
    </row>
    <row r="40" ht="12.75" thickBot="1"/>
    <row r="41" ht="12"/>
    <row r="42" spans="1:3" ht="12">
      <c r="A42" t="s">
        <v>321</v>
      </c>
      <c r="B42">
        <v>38330000</v>
      </c>
      <c r="C42">
        <v>0.013313649536694987</v>
      </c>
    </row>
    <row r="43" ht="12.75" thickBot="1"/>
    <row r="44" ht="12">
      <c r="A44" t="s">
        <v>322</v>
      </c>
    </row>
    <row r="45" ht="12.75" thickBot="1"/>
    <row r="46" ht="12">
      <c r="A46" t="s">
        <v>323</v>
      </c>
    </row>
    <row r="47" ht="13.5" customHeight="1" thickBot="1"/>
    <row r="48" spans="1:2" ht="12">
      <c r="A48" t="s">
        <v>324</v>
      </c>
      <c r="B48">
        <v>38330000</v>
      </c>
    </row>
    <row r="49" ht="12">
      <c r="A49" t="s">
        <v>325</v>
      </c>
    </row>
    <row r="50" ht="12">
      <c r="A50" t="s">
        <v>326</v>
      </c>
    </row>
    <row r="51" spans="1:2" ht="12.75" thickBot="1">
      <c r="A51" t="s">
        <v>327</v>
      </c>
      <c r="B51">
        <v>38330000</v>
      </c>
    </row>
    <row r="52" ht="12.75" thickBot="1"/>
    <row r="53" ht="12">
      <c r="A53" t="s">
        <v>328</v>
      </c>
    </row>
    <row r="54" ht="13.5" customHeight="1" thickBot="1"/>
    <row r="55" ht="12"/>
    <row r="56" spans="1:2" ht="12.75" thickBot="1">
      <c r="A56" t="s">
        <v>329</v>
      </c>
      <c r="B56">
        <v>0.013160291604150554</v>
      </c>
    </row>
    <row r="57" ht="12">
      <c r="A57" t="s">
        <v>330</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horizontalDpi="600" verticalDpi="600" orientation="landscape" paperSize="9" scale="43" r:id="rId1"/>
  <headerFooter scaleWithDoc="0">
    <oddHeader>&amp;C&amp;"Arial,Regular"&amp;6Langton Investors' Report - February 2013</oddHeader>
    <oddFooter>&amp;C&amp;"Arial,Regular"&amp;6&amp;A</oddFooter>
  </headerFooter>
</worksheet>
</file>

<file path=xl/worksheets/sheet7.xml><?xml version="1.0" encoding="utf-8"?>
<worksheet xmlns="http://schemas.openxmlformats.org/spreadsheetml/2006/main" xmlns:r="http://schemas.openxmlformats.org/officeDocument/2006/relationships">
  <sheetPr>
    <tabColor rgb="FFFF0000"/>
  </sheetPr>
  <dimension ref="A2:R71"/>
  <sheetViews>
    <sheetView view="pageBreakPreview" zoomScale="55" zoomScaleNormal="85" zoomScaleSheetLayoutView="55" zoomScalePageLayoutView="55" workbookViewId="0" topLeftCell="A1">
      <selection activeCell="A1" sqref="A1:IV65536"/>
    </sheetView>
  </sheetViews>
  <sheetFormatPr defaultColWidth="9.140625" defaultRowHeight="15"/>
  <cols>
    <col min="1" max="1" width="51.7109375" style="0"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1.710937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251</v>
      </c>
    </row>
    <row r="3" ht="12"/>
    <row r="4" spans="1:4" ht="12">
      <c r="A4" t="s">
        <v>252</v>
      </c>
      <c r="B4">
        <v>40463</v>
      </c>
      <c r="D4" t="s">
        <v>331</v>
      </c>
    </row>
    <row r="5" ht="12.75" thickBot="1"/>
    <row r="6" spans="1:18" ht="36.75" thickBot="1">
      <c r="A6" t="s">
        <v>332</v>
      </c>
      <c r="B6" t="s">
        <v>255</v>
      </c>
      <c r="C6" t="s">
        <v>333</v>
      </c>
      <c r="D6" t="s">
        <v>333</v>
      </c>
      <c r="E6" t="s">
        <v>257</v>
      </c>
      <c r="F6" t="s">
        <v>258</v>
      </c>
      <c r="G6" t="s">
        <v>259</v>
      </c>
      <c r="H6" t="s">
        <v>260</v>
      </c>
      <c r="I6" t="s">
        <v>261</v>
      </c>
      <c r="J6" t="s">
        <v>262</v>
      </c>
      <c r="K6" t="s">
        <v>263</v>
      </c>
      <c r="L6" t="s">
        <v>264</v>
      </c>
      <c r="M6" t="s">
        <v>265</v>
      </c>
      <c r="N6" t="s">
        <v>266</v>
      </c>
      <c r="O6" t="s">
        <v>267</v>
      </c>
      <c r="P6" t="s">
        <v>268</v>
      </c>
      <c r="Q6" t="s">
        <v>269</v>
      </c>
      <c r="R6" t="s">
        <v>270</v>
      </c>
    </row>
    <row r="7" ht="12"/>
    <row r="8" spans="1:18" ht="12">
      <c r="A8" t="s">
        <v>271</v>
      </c>
      <c r="B8" t="s">
        <v>334</v>
      </c>
      <c r="C8" t="s">
        <v>273</v>
      </c>
      <c r="D8" t="s">
        <v>273</v>
      </c>
      <c r="E8" t="s">
        <v>335</v>
      </c>
      <c r="F8">
        <v>0.6305170239596469</v>
      </c>
      <c r="G8">
        <v>1600000000</v>
      </c>
      <c r="H8">
        <v>-1600000000</v>
      </c>
      <c r="I8" t="s">
        <v>277</v>
      </c>
      <c r="J8" t="s">
        <v>336</v>
      </c>
      <c r="K8">
        <v>0.014</v>
      </c>
      <c r="L8" t="s">
        <v>277</v>
      </c>
      <c r="M8" t="s">
        <v>277</v>
      </c>
      <c r="N8" t="s">
        <v>277</v>
      </c>
      <c r="O8" t="s">
        <v>277</v>
      </c>
      <c r="P8">
        <v>41791</v>
      </c>
      <c r="Q8">
        <v>56584</v>
      </c>
      <c r="R8" t="s">
        <v>278</v>
      </c>
    </row>
    <row r="9" spans="1:18" ht="12">
      <c r="A9" t="s">
        <v>279</v>
      </c>
      <c r="B9" t="s">
        <v>337</v>
      </c>
      <c r="C9" t="s">
        <v>273</v>
      </c>
      <c r="D9" t="s">
        <v>273</v>
      </c>
      <c r="E9" t="s">
        <v>335</v>
      </c>
      <c r="F9">
        <v>0.6305170239596469</v>
      </c>
      <c r="G9">
        <v>5400000000</v>
      </c>
      <c r="H9">
        <v>-5400000000</v>
      </c>
      <c r="I9" t="s">
        <v>277</v>
      </c>
      <c r="J9" t="s">
        <v>336</v>
      </c>
      <c r="K9">
        <v>0.01</v>
      </c>
      <c r="L9" t="s">
        <v>277</v>
      </c>
      <c r="M9" t="s">
        <v>277</v>
      </c>
      <c r="N9" t="s">
        <v>277</v>
      </c>
      <c r="O9" t="s">
        <v>277</v>
      </c>
      <c r="P9">
        <v>42248</v>
      </c>
      <c r="Q9">
        <v>56584</v>
      </c>
      <c r="R9" t="s">
        <v>278</v>
      </c>
    </row>
    <row r="10" spans="1:18" ht="12">
      <c r="A10" t="s">
        <v>27</v>
      </c>
      <c r="B10" t="s">
        <v>338</v>
      </c>
      <c r="C10" t="s">
        <v>273</v>
      </c>
      <c r="D10" t="s">
        <v>273</v>
      </c>
      <c r="E10" t="s">
        <v>339</v>
      </c>
      <c r="F10">
        <v>0.874</v>
      </c>
      <c r="G10">
        <v>1100000000</v>
      </c>
      <c r="H10">
        <v>0</v>
      </c>
      <c r="I10">
        <v>1100000000</v>
      </c>
      <c r="J10" t="s">
        <v>340</v>
      </c>
      <c r="K10">
        <v>0.01</v>
      </c>
      <c r="L10">
        <v>0.01184</v>
      </c>
      <c r="M10" t="s">
        <v>284</v>
      </c>
      <c r="N10">
        <v>41351</v>
      </c>
      <c r="O10">
        <v>3256000</v>
      </c>
      <c r="P10">
        <v>41609</v>
      </c>
      <c r="Q10">
        <v>56584</v>
      </c>
      <c r="R10" t="s">
        <v>341</v>
      </c>
    </row>
    <row r="11" spans="1:18" ht="12">
      <c r="A11" t="s">
        <v>282</v>
      </c>
      <c r="B11" t="s">
        <v>342</v>
      </c>
      <c r="C11" t="s">
        <v>273</v>
      </c>
      <c r="D11" t="s">
        <v>273</v>
      </c>
      <c r="E11" t="s">
        <v>274</v>
      </c>
      <c r="F11" t="s">
        <v>275</v>
      </c>
      <c r="G11">
        <v>300000000</v>
      </c>
      <c r="H11">
        <v>-135000000</v>
      </c>
      <c r="I11">
        <v>165000000</v>
      </c>
      <c r="J11" t="s">
        <v>276</v>
      </c>
      <c r="K11">
        <v>0.01</v>
      </c>
      <c r="L11">
        <v>0.0151875</v>
      </c>
      <c r="M11" t="s">
        <v>284</v>
      </c>
      <c r="N11">
        <v>41351</v>
      </c>
      <c r="O11">
        <v>617902.3972602738</v>
      </c>
      <c r="P11">
        <v>42430</v>
      </c>
      <c r="Q11">
        <v>56584</v>
      </c>
      <c r="R11" t="s">
        <v>341</v>
      </c>
    </row>
    <row r="12" spans="1:18" ht="12">
      <c r="A12" t="s">
        <v>79</v>
      </c>
      <c r="B12" t="s">
        <v>343</v>
      </c>
      <c r="C12" t="s">
        <v>300</v>
      </c>
      <c r="D12" t="s">
        <v>300</v>
      </c>
      <c r="E12" t="s">
        <v>274</v>
      </c>
      <c r="F12" t="s">
        <v>275</v>
      </c>
      <c r="G12">
        <v>1040979000</v>
      </c>
      <c r="H12">
        <v>-595979000</v>
      </c>
      <c r="I12">
        <v>445000000</v>
      </c>
      <c r="J12" t="s">
        <v>276</v>
      </c>
      <c r="K12">
        <v>0.009</v>
      </c>
      <c r="L12">
        <v>0.014187499999999999</v>
      </c>
      <c r="M12" t="s">
        <v>284</v>
      </c>
      <c r="N12">
        <v>41351</v>
      </c>
      <c r="O12">
        <v>1556738.0136986296</v>
      </c>
      <c r="P12">
        <v>42430</v>
      </c>
      <c r="Q12">
        <v>56584</v>
      </c>
      <c r="R12" t="s">
        <v>341</v>
      </c>
    </row>
    <row r="13" ht="12.75" thickBot="1"/>
    <row r="14" ht="12"/>
    <row r="15" spans="1:4" ht="12">
      <c r="A15" t="s">
        <v>252</v>
      </c>
      <c r="B15">
        <v>40752</v>
      </c>
      <c r="D15" t="s">
        <v>344</v>
      </c>
    </row>
    <row r="16" ht="12.75" thickBot="1"/>
    <row r="17" spans="1:18" ht="36.75" thickBot="1">
      <c r="A17" t="s">
        <v>345</v>
      </c>
      <c r="B17" t="s">
        <v>255</v>
      </c>
      <c r="C17" t="s">
        <v>333</v>
      </c>
      <c r="D17" t="s">
        <v>333</v>
      </c>
      <c r="E17" t="s">
        <v>257</v>
      </c>
      <c r="F17" t="s">
        <v>258</v>
      </c>
      <c r="G17" t="s">
        <v>259</v>
      </c>
      <c r="H17" t="s">
        <v>260</v>
      </c>
      <c r="I17" t="s">
        <v>261</v>
      </c>
      <c r="J17" t="s">
        <v>262</v>
      </c>
      <c r="K17" t="s">
        <v>263</v>
      </c>
      <c r="L17" t="s">
        <v>264</v>
      </c>
      <c r="M17" t="s">
        <v>265</v>
      </c>
      <c r="N17" t="s">
        <v>266</v>
      </c>
      <c r="O17" t="s">
        <v>267</v>
      </c>
      <c r="P17" t="s">
        <v>268</v>
      </c>
      <c r="Q17" t="s">
        <v>269</v>
      </c>
      <c r="R17" t="s">
        <v>270</v>
      </c>
    </row>
    <row r="18" ht="12"/>
    <row r="19" spans="1:18" ht="12">
      <c r="A19" t="s">
        <v>271</v>
      </c>
      <c r="B19" t="s">
        <v>346</v>
      </c>
      <c r="C19" t="s">
        <v>273</v>
      </c>
      <c r="D19" t="s">
        <v>273</v>
      </c>
      <c r="E19" t="s">
        <v>335</v>
      </c>
      <c r="F19">
        <v>0.6275</v>
      </c>
      <c r="G19">
        <v>250000000</v>
      </c>
      <c r="H19">
        <v>-6500000</v>
      </c>
      <c r="I19">
        <v>243500000</v>
      </c>
      <c r="J19" t="s">
        <v>347</v>
      </c>
      <c r="K19">
        <v>0.0158</v>
      </c>
      <c r="L19">
        <v>0.017822</v>
      </c>
      <c r="M19" t="s">
        <v>521</v>
      </c>
      <c r="N19">
        <v>41351</v>
      </c>
      <c r="O19">
        <v>325474.275</v>
      </c>
      <c r="P19">
        <v>42614</v>
      </c>
      <c r="Q19">
        <v>56584</v>
      </c>
      <c r="R19" t="s">
        <v>287</v>
      </c>
    </row>
    <row r="20" spans="1:18" ht="12">
      <c r="A20" t="s">
        <v>279</v>
      </c>
      <c r="B20" t="s">
        <v>348</v>
      </c>
      <c r="C20" t="s">
        <v>273</v>
      </c>
      <c r="D20" t="s">
        <v>273</v>
      </c>
      <c r="E20" t="s">
        <v>335</v>
      </c>
      <c r="F20">
        <v>0.6275</v>
      </c>
      <c r="G20">
        <v>250000000</v>
      </c>
      <c r="H20">
        <v>-6000000</v>
      </c>
      <c r="I20">
        <v>244000000</v>
      </c>
      <c r="J20" t="s">
        <v>347</v>
      </c>
      <c r="K20">
        <v>0.0153</v>
      </c>
      <c r="L20">
        <v>0.017322</v>
      </c>
      <c r="M20" t="s">
        <v>521</v>
      </c>
      <c r="N20">
        <v>41351</v>
      </c>
      <c r="O20">
        <v>316992.6</v>
      </c>
      <c r="P20">
        <v>42614</v>
      </c>
      <c r="Q20">
        <v>56584</v>
      </c>
      <c r="R20" t="s">
        <v>287</v>
      </c>
    </row>
    <row r="21" spans="1:18" ht="12">
      <c r="A21" t="s">
        <v>27</v>
      </c>
      <c r="B21" t="s">
        <v>349</v>
      </c>
      <c r="C21" t="s">
        <v>273</v>
      </c>
      <c r="D21" t="s">
        <v>273</v>
      </c>
      <c r="E21" t="s">
        <v>335</v>
      </c>
      <c r="F21">
        <v>0.6275</v>
      </c>
      <c r="G21">
        <v>250000000</v>
      </c>
      <c r="H21">
        <v>-5500000</v>
      </c>
      <c r="I21">
        <v>244500000</v>
      </c>
      <c r="J21" t="s">
        <v>347</v>
      </c>
      <c r="K21">
        <v>0.0148</v>
      </c>
      <c r="L21">
        <v>0.016822</v>
      </c>
      <c r="M21" t="s">
        <v>521</v>
      </c>
      <c r="N21">
        <v>41351</v>
      </c>
      <c r="O21">
        <v>308473.425</v>
      </c>
      <c r="P21">
        <v>42614</v>
      </c>
      <c r="Q21">
        <v>56584</v>
      </c>
      <c r="R21" t="s">
        <v>287</v>
      </c>
    </row>
    <row r="22" spans="1:18" ht="12">
      <c r="A22" t="s">
        <v>282</v>
      </c>
      <c r="B22" t="s">
        <v>350</v>
      </c>
      <c r="C22" t="s">
        <v>273</v>
      </c>
      <c r="D22" t="s">
        <v>273</v>
      </c>
      <c r="E22" t="s">
        <v>335</v>
      </c>
      <c r="F22">
        <v>0.6275</v>
      </c>
      <c r="G22">
        <v>250000000</v>
      </c>
      <c r="H22">
        <v>-5000000</v>
      </c>
      <c r="I22">
        <v>245000000</v>
      </c>
      <c r="J22" t="s">
        <v>347</v>
      </c>
      <c r="K22">
        <v>0.0143</v>
      </c>
      <c r="L22">
        <v>0.016322</v>
      </c>
      <c r="M22" t="s">
        <v>521</v>
      </c>
      <c r="N22">
        <v>41351</v>
      </c>
      <c r="O22">
        <v>299916.75</v>
      </c>
      <c r="P22">
        <v>42614</v>
      </c>
      <c r="Q22">
        <v>56584</v>
      </c>
      <c r="R22" t="s">
        <v>287</v>
      </c>
    </row>
    <row r="23" spans="1:18" ht="12">
      <c r="A23" t="s">
        <v>285</v>
      </c>
      <c r="B23" t="s">
        <v>351</v>
      </c>
      <c r="C23" t="s">
        <v>273</v>
      </c>
      <c r="D23" t="s">
        <v>273</v>
      </c>
      <c r="E23" t="s">
        <v>335</v>
      </c>
      <c r="F23">
        <v>0.6275</v>
      </c>
      <c r="G23">
        <v>250000000</v>
      </c>
      <c r="H23">
        <v>-6500000</v>
      </c>
      <c r="I23">
        <v>243500000</v>
      </c>
      <c r="J23" t="s">
        <v>347</v>
      </c>
      <c r="K23">
        <v>0.0158</v>
      </c>
      <c r="L23">
        <v>0.017822</v>
      </c>
      <c r="M23" t="s">
        <v>521</v>
      </c>
      <c r="N23">
        <v>41351</v>
      </c>
      <c r="O23">
        <v>325474.275</v>
      </c>
      <c r="P23">
        <v>42705</v>
      </c>
      <c r="Q23">
        <v>56584</v>
      </c>
      <c r="R23" t="s">
        <v>287</v>
      </c>
    </row>
    <row r="24" spans="1:18" ht="12">
      <c r="A24" t="s">
        <v>288</v>
      </c>
      <c r="B24" t="s">
        <v>352</v>
      </c>
      <c r="C24" t="s">
        <v>273</v>
      </c>
      <c r="D24" t="s">
        <v>273</v>
      </c>
      <c r="E24" t="s">
        <v>335</v>
      </c>
      <c r="F24">
        <v>0.6275</v>
      </c>
      <c r="G24">
        <v>250000000</v>
      </c>
      <c r="H24">
        <v>-6000000</v>
      </c>
      <c r="I24">
        <v>244000000</v>
      </c>
      <c r="J24" t="s">
        <v>347</v>
      </c>
      <c r="K24">
        <v>0.0153</v>
      </c>
      <c r="L24">
        <v>0.017322</v>
      </c>
      <c r="M24" t="s">
        <v>521</v>
      </c>
      <c r="N24">
        <v>41351</v>
      </c>
      <c r="O24">
        <v>316992.6</v>
      </c>
      <c r="P24">
        <v>42705</v>
      </c>
      <c r="Q24">
        <v>56584</v>
      </c>
      <c r="R24" t="s">
        <v>287</v>
      </c>
    </row>
    <row r="25" spans="1:18" ht="12">
      <c r="A25" t="s">
        <v>290</v>
      </c>
      <c r="B25" t="s">
        <v>353</v>
      </c>
      <c r="C25" t="s">
        <v>273</v>
      </c>
      <c r="D25" t="s">
        <v>273</v>
      </c>
      <c r="E25" t="s">
        <v>335</v>
      </c>
      <c r="F25">
        <v>0.6275</v>
      </c>
      <c r="G25">
        <v>250000000</v>
      </c>
      <c r="H25">
        <v>-5500000</v>
      </c>
      <c r="I25">
        <v>244500000</v>
      </c>
      <c r="J25" t="s">
        <v>347</v>
      </c>
      <c r="K25">
        <v>0.0148</v>
      </c>
      <c r="L25">
        <v>0.016822</v>
      </c>
      <c r="M25" t="s">
        <v>521</v>
      </c>
      <c r="N25">
        <v>41351</v>
      </c>
      <c r="O25">
        <v>308473.425</v>
      </c>
      <c r="P25">
        <v>42705</v>
      </c>
      <c r="Q25">
        <v>56584</v>
      </c>
      <c r="R25" t="s">
        <v>287</v>
      </c>
    </row>
    <row r="26" spans="1:18" ht="12">
      <c r="A26" t="s">
        <v>292</v>
      </c>
      <c r="B26" t="s">
        <v>354</v>
      </c>
      <c r="C26" t="s">
        <v>273</v>
      </c>
      <c r="D26" t="s">
        <v>273</v>
      </c>
      <c r="E26" t="s">
        <v>335</v>
      </c>
      <c r="F26">
        <v>0.6275</v>
      </c>
      <c r="G26">
        <v>250000000</v>
      </c>
      <c r="H26">
        <v>-4500000</v>
      </c>
      <c r="I26">
        <v>245500000</v>
      </c>
      <c r="J26" t="s">
        <v>347</v>
      </c>
      <c r="K26">
        <v>0.0143</v>
      </c>
      <c r="L26">
        <v>0.016322</v>
      </c>
      <c r="M26" t="s">
        <v>521</v>
      </c>
      <c r="N26">
        <v>41351</v>
      </c>
      <c r="O26">
        <v>300528.825</v>
      </c>
      <c r="P26">
        <v>42705</v>
      </c>
      <c r="Q26">
        <v>56584</v>
      </c>
      <c r="R26" t="s">
        <v>287</v>
      </c>
    </row>
    <row r="27" spans="1:18" ht="12">
      <c r="A27" t="s">
        <v>294</v>
      </c>
      <c r="B27" t="s">
        <v>355</v>
      </c>
      <c r="C27" t="s">
        <v>273</v>
      </c>
      <c r="D27" t="s">
        <v>273</v>
      </c>
      <c r="E27" t="s">
        <v>335</v>
      </c>
      <c r="F27">
        <v>0.6275</v>
      </c>
      <c r="G27">
        <v>250000000</v>
      </c>
      <c r="H27">
        <v>-4500000</v>
      </c>
      <c r="I27">
        <v>245500000</v>
      </c>
      <c r="J27" t="s">
        <v>347</v>
      </c>
      <c r="K27">
        <v>0.0138</v>
      </c>
      <c r="L27">
        <v>0.015822</v>
      </c>
      <c r="M27" t="s">
        <v>521</v>
      </c>
      <c r="N27">
        <v>41351</v>
      </c>
      <c r="O27">
        <v>291322.575</v>
      </c>
      <c r="P27">
        <v>42705</v>
      </c>
      <c r="Q27">
        <v>56584</v>
      </c>
      <c r="R27" t="s">
        <v>287</v>
      </c>
    </row>
    <row r="28" spans="1:18" ht="12">
      <c r="A28" t="s">
        <v>79</v>
      </c>
      <c r="B28" t="s">
        <v>356</v>
      </c>
      <c r="C28" t="s">
        <v>300</v>
      </c>
      <c r="D28" t="s">
        <v>300</v>
      </c>
      <c r="E28" t="s">
        <v>274</v>
      </c>
      <c r="F28" t="s">
        <v>275</v>
      </c>
      <c r="G28">
        <v>255000000</v>
      </c>
      <c r="H28">
        <v>-134500000</v>
      </c>
      <c r="I28">
        <v>120500000</v>
      </c>
      <c r="J28" t="s">
        <v>276</v>
      </c>
      <c r="K28">
        <v>0.009</v>
      </c>
      <c r="L28">
        <v>0.014187499999999999</v>
      </c>
      <c r="M28" t="s">
        <v>284</v>
      </c>
      <c r="N28">
        <v>41351</v>
      </c>
      <c r="O28">
        <v>421543.6643835616</v>
      </c>
      <c r="P28">
        <v>42705</v>
      </c>
      <c r="Q28">
        <v>56584</v>
      </c>
      <c r="R28" t="s">
        <v>287</v>
      </c>
    </row>
    <row r="29" ht="12.75" thickBot="1"/>
    <row r="30" ht="12">
      <c r="A30" t="s">
        <v>303</v>
      </c>
    </row>
    <row r="31" ht="12.75" thickBot="1"/>
    <row r="32" spans="1:5" ht="14.25" customHeight="1">
      <c r="A32" t="s">
        <v>357</v>
      </c>
      <c r="B32" t="s">
        <v>305</v>
      </c>
      <c r="C32" t="s">
        <v>306</v>
      </c>
      <c r="D32" t="s">
        <v>307</v>
      </c>
      <c r="E32" t="s">
        <v>308</v>
      </c>
    </row>
    <row r="33" ht="22.5" customHeight="1" thickBot="1"/>
    <row r="34" ht="12">
      <c r="A34" t="s">
        <v>332</v>
      </c>
    </row>
    <row r="35" spans="1:3" ht="12">
      <c r="A35" t="s">
        <v>309</v>
      </c>
      <c r="B35">
        <v>0</v>
      </c>
      <c r="C35">
        <v>0</v>
      </c>
    </row>
    <row r="36" spans="1:3" ht="12">
      <c r="A36" t="s">
        <v>310</v>
      </c>
      <c r="B36">
        <v>0</v>
      </c>
      <c r="C36">
        <v>0</v>
      </c>
    </row>
    <row r="37" spans="1:5" ht="12">
      <c r="A37" t="s">
        <v>311</v>
      </c>
      <c r="B37">
        <v>961400000</v>
      </c>
      <c r="C37">
        <v>0.31291498502799114</v>
      </c>
      <c r="D37">
        <v>0.18405806535607344</v>
      </c>
      <c r="E37">
        <v>0.20218070563728682</v>
      </c>
    </row>
    <row r="38" spans="1:5" ht="12">
      <c r="A38" t="s">
        <v>312</v>
      </c>
      <c r="B38">
        <v>165000000</v>
      </c>
      <c r="C38">
        <v>0.05370394479885431</v>
      </c>
      <c r="D38">
        <v>0.18405806535607344</v>
      </c>
      <c r="E38">
        <v>0.20218070563728682</v>
      </c>
    </row>
    <row r="39" spans="1:5" ht="12">
      <c r="A39" t="s">
        <v>358</v>
      </c>
      <c r="B39">
        <v>445000000</v>
      </c>
      <c r="C39">
        <v>0.14483791173024346</v>
      </c>
      <c r="D39">
        <v>0</v>
      </c>
      <c r="E39">
        <v>0</v>
      </c>
    </row>
    <row r="40" ht="12"/>
    <row r="41" ht="12">
      <c r="A41" t="s">
        <v>345</v>
      </c>
    </row>
    <row r="42" spans="1:5" ht="12">
      <c r="A42" t="s">
        <v>309</v>
      </c>
      <c r="B42">
        <v>152796250</v>
      </c>
      <c r="C42">
        <v>0.04973188712407239</v>
      </c>
      <c r="D42">
        <v>0.18405806535607344</v>
      </c>
      <c r="E42">
        <v>0.20218070563728682</v>
      </c>
    </row>
    <row r="43" spans="1:5" ht="12">
      <c r="A43" t="s">
        <v>310</v>
      </c>
      <c r="B43">
        <v>153110000</v>
      </c>
      <c r="C43">
        <v>0.04983400598880354</v>
      </c>
      <c r="D43">
        <v>0.18405806535607344</v>
      </c>
      <c r="E43">
        <v>0.20218070563728682</v>
      </c>
    </row>
    <row r="44" spans="1:5" ht="12">
      <c r="A44" t="s">
        <v>311</v>
      </c>
      <c r="B44">
        <v>153423750</v>
      </c>
      <c r="C44">
        <v>0.04993612485353469</v>
      </c>
      <c r="D44">
        <v>0.18405806535607344</v>
      </c>
      <c r="E44">
        <v>0.20218070563728682</v>
      </c>
    </row>
    <row r="45" spans="1:5" ht="12">
      <c r="A45" t="s">
        <v>312</v>
      </c>
      <c r="B45">
        <v>153737500</v>
      </c>
      <c r="C45">
        <v>0.05003824371826585</v>
      </c>
      <c r="D45">
        <v>0.18405806535607344</v>
      </c>
      <c r="E45">
        <v>0.20218070563728682</v>
      </c>
    </row>
    <row r="46" spans="1:5" ht="12">
      <c r="A46" t="s">
        <v>313</v>
      </c>
      <c r="B46">
        <v>152796250</v>
      </c>
      <c r="C46">
        <v>0.04973188712407239</v>
      </c>
      <c r="D46">
        <v>0.18405806535607344</v>
      </c>
      <c r="E46">
        <v>0.20218070563728682</v>
      </c>
    </row>
    <row r="47" spans="1:5" ht="12">
      <c r="A47" t="s">
        <v>314</v>
      </c>
      <c r="B47">
        <v>153110000</v>
      </c>
      <c r="C47">
        <v>0.04983400598880354</v>
      </c>
      <c r="D47">
        <v>0.18405806535607344</v>
      </c>
      <c r="E47">
        <v>0.20218070563728682</v>
      </c>
    </row>
    <row r="48" spans="1:5" ht="12">
      <c r="A48" t="s">
        <v>315</v>
      </c>
      <c r="B48">
        <v>153423750</v>
      </c>
      <c r="C48">
        <v>0.04993612485353469</v>
      </c>
      <c r="D48">
        <v>0.18405806535607344</v>
      </c>
      <c r="E48">
        <v>0.20218070563728682</v>
      </c>
    </row>
    <row r="49" spans="1:5" ht="12">
      <c r="A49" t="s">
        <v>316</v>
      </c>
      <c r="B49">
        <v>154051250</v>
      </c>
      <c r="C49">
        <v>0.050140362582997006</v>
      </c>
      <c r="D49">
        <v>0.18405806535607344</v>
      </c>
      <c r="E49">
        <v>0.20218070563728682</v>
      </c>
    </row>
    <row r="50" spans="1:5" ht="12">
      <c r="A50" t="s">
        <v>317</v>
      </c>
      <c r="B50">
        <v>154051250</v>
      </c>
      <c r="C50">
        <v>0.050140362582997006</v>
      </c>
      <c r="D50">
        <v>0.18405806535607344</v>
      </c>
      <c r="E50">
        <v>0.20218070563728682</v>
      </c>
    </row>
    <row r="51" spans="1:5" ht="12">
      <c r="A51" t="s">
        <v>358</v>
      </c>
      <c r="B51">
        <v>120500000</v>
      </c>
      <c r="C51">
        <v>0.03922015362582997</v>
      </c>
      <c r="D51">
        <v>0</v>
      </c>
      <c r="E51">
        <v>0</v>
      </c>
    </row>
    <row r="52" ht="12.75" thickBot="1"/>
    <row r="53" spans="1:3" ht="12">
      <c r="B53">
        <v>3072400000</v>
      </c>
      <c r="C53">
        <v>1</v>
      </c>
    </row>
    <row r="54" ht="12.75" thickBot="1"/>
    <row r="55" ht="12"/>
    <row r="56" spans="1:3" ht="12">
      <c r="A56" t="s">
        <v>321</v>
      </c>
      <c r="B56">
        <v>55680000</v>
      </c>
      <c r="C56">
        <v>0.018122640281213385</v>
      </c>
    </row>
    <row r="57" ht="12.75" thickBot="1"/>
    <row r="58" ht="12">
      <c r="A58" t="s">
        <v>322</v>
      </c>
    </row>
    <row r="59" ht="12.75" thickBot="1"/>
    <row r="60" ht="12">
      <c r="A60" t="s">
        <v>359</v>
      </c>
    </row>
    <row r="61" ht="13.5" customHeight="1" thickBot="1"/>
    <row r="62" spans="1:2" ht="12">
      <c r="A62" t="s">
        <v>324</v>
      </c>
      <c r="B62">
        <v>55680000</v>
      </c>
    </row>
    <row r="63" ht="12">
      <c r="A63" t="s">
        <v>325</v>
      </c>
    </row>
    <row r="64" ht="12">
      <c r="A64" t="s">
        <v>326</v>
      </c>
    </row>
    <row r="65" spans="1:2" ht="12.75" thickBot="1">
      <c r="A65" t="s">
        <v>327</v>
      </c>
      <c r="B65">
        <v>55680000</v>
      </c>
    </row>
    <row r="66" ht="12.75" thickBot="1"/>
    <row r="67" ht="12">
      <c r="A67" t="s">
        <v>360</v>
      </c>
    </row>
    <row r="68" ht="12.75" thickBot="1"/>
    <row r="69" ht="12" customHeight="1"/>
    <row r="70" spans="1:2" ht="12.75" thickBot="1">
      <c r="A70" t="s">
        <v>329</v>
      </c>
      <c r="B70">
        <v>0.013348123813965551</v>
      </c>
    </row>
    <row r="71" ht="12" customHeight="1">
      <c r="A71" t="s">
        <v>330</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horizontalDpi="600" verticalDpi="600" orientation="landscape" paperSize="9" scale="43" r:id="rId1"/>
  <headerFooter scaleWithDoc="0">
    <oddHeader>&amp;C&amp;"Arial,Regular"&amp;6Langton Investors' Report - February 2013</oddHeader>
    <oddFooter>&amp;C&amp;"Arial,Regular"&amp;6&amp;A</oddFooter>
  </headerFooter>
</worksheet>
</file>

<file path=xl/worksheets/sheet8.xml><?xml version="1.0" encoding="utf-8"?>
<worksheet xmlns="http://schemas.openxmlformats.org/spreadsheetml/2006/main" xmlns:r="http://schemas.openxmlformats.org/officeDocument/2006/relationships">
  <sheetPr>
    <tabColor rgb="FFFF0000"/>
  </sheetPr>
  <dimension ref="A2:R49"/>
  <sheetViews>
    <sheetView view="pageBreakPreview" zoomScale="60" zoomScalePageLayoutView="55" workbookViewId="0" topLeftCell="B1">
      <selection activeCell="A1" sqref="A1:IV65536"/>
    </sheetView>
  </sheetViews>
  <sheetFormatPr defaultColWidth="9.140625" defaultRowHeight="1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7" width="15.00390625" style="0" customWidth="1"/>
    <col min="8" max="8" width="16.140625" style="0" customWidth="1"/>
    <col min="9" max="9" width="19.421875" style="0" bestFit="1" customWidth="1"/>
    <col min="10" max="10" width="12.7109375" style="0" bestFit="1" customWidth="1"/>
    <col min="11" max="11" width="9.7109375" style="0" bestFit="1" customWidth="1"/>
    <col min="12" max="12" width="14.421875" style="0" bestFit="1" customWidth="1"/>
    <col min="13" max="13" width="15.421875" style="0" bestFit="1" customWidth="1"/>
    <col min="14" max="14" width="14.00390625" style="0" bestFit="1" customWidth="1"/>
    <col min="15" max="15" width="15.00390625" style="0" bestFit="1" customWidth="1"/>
    <col min="16" max="16" width="9.7109375" style="0" customWidth="1"/>
    <col min="17" max="17" width="10.00390625" style="0" customWidth="1"/>
  </cols>
  <sheetData>
    <row r="2" ht="12.75" thickBot="1">
      <c r="A2" t="s">
        <v>251</v>
      </c>
    </row>
    <row r="3" ht="12"/>
    <row r="4" spans="1:4" ht="12">
      <c r="A4" t="s">
        <v>252</v>
      </c>
      <c r="B4">
        <v>40625</v>
      </c>
      <c r="D4" t="s">
        <v>361</v>
      </c>
    </row>
    <row r="5" ht="12.75" thickBot="1"/>
    <row r="6" spans="1:18" ht="36.75" customHeight="1" thickBot="1">
      <c r="A6" t="s">
        <v>362</v>
      </c>
      <c r="B6" t="s">
        <v>255</v>
      </c>
      <c r="C6" t="s">
        <v>256</v>
      </c>
      <c r="D6" t="s">
        <v>256</v>
      </c>
      <c r="E6" t="s">
        <v>257</v>
      </c>
      <c r="F6" t="s">
        <v>258</v>
      </c>
      <c r="G6" t="s">
        <v>259</v>
      </c>
      <c r="H6" t="s">
        <v>260</v>
      </c>
      <c r="I6" t="s">
        <v>261</v>
      </c>
      <c r="J6" t="s">
        <v>262</v>
      </c>
      <c r="K6" t="s">
        <v>263</v>
      </c>
      <c r="L6" t="s">
        <v>264</v>
      </c>
      <c r="M6" t="s">
        <v>265</v>
      </c>
      <c r="N6" t="s">
        <v>266</v>
      </c>
      <c r="O6" t="s">
        <v>267</v>
      </c>
      <c r="P6" t="s">
        <v>268</v>
      </c>
      <c r="Q6" t="s">
        <v>269</v>
      </c>
      <c r="R6" t="s">
        <v>270</v>
      </c>
    </row>
    <row r="7" ht="12"/>
    <row r="8" spans="1:18" ht="12">
      <c r="A8" t="s">
        <v>271</v>
      </c>
      <c r="B8" t="s">
        <v>363</v>
      </c>
      <c r="C8" t="s">
        <v>273</v>
      </c>
      <c r="D8" t="s">
        <v>273</v>
      </c>
      <c r="E8" t="s">
        <v>339</v>
      </c>
      <c r="F8">
        <v>0.8685</v>
      </c>
      <c r="G8">
        <v>1152000000</v>
      </c>
      <c r="H8">
        <v>-750000000</v>
      </c>
      <c r="I8">
        <v>402000000</v>
      </c>
      <c r="J8" t="s">
        <v>340</v>
      </c>
      <c r="K8">
        <v>0.0125</v>
      </c>
      <c r="L8">
        <v>0.01434</v>
      </c>
      <c r="M8" t="s">
        <v>284</v>
      </c>
      <c r="N8">
        <v>41351</v>
      </c>
      <c r="O8">
        <v>1441170</v>
      </c>
      <c r="P8">
        <v>41699</v>
      </c>
      <c r="Q8">
        <v>56584</v>
      </c>
      <c r="R8" t="s">
        <v>287</v>
      </c>
    </row>
    <row r="9" spans="1:18" ht="12">
      <c r="A9" t="s">
        <v>279</v>
      </c>
      <c r="B9" t="s">
        <v>364</v>
      </c>
      <c r="C9" t="s">
        <v>273</v>
      </c>
      <c r="D9" t="s">
        <v>273</v>
      </c>
      <c r="E9" t="s">
        <v>339</v>
      </c>
      <c r="F9">
        <v>0.8685</v>
      </c>
      <c r="G9">
        <v>1440000000</v>
      </c>
      <c r="H9">
        <v>0</v>
      </c>
      <c r="I9">
        <v>1440000000</v>
      </c>
      <c r="J9" t="s">
        <v>340</v>
      </c>
      <c r="K9">
        <v>0.0125</v>
      </c>
      <c r="L9">
        <v>0.01434</v>
      </c>
      <c r="M9" t="s">
        <v>284</v>
      </c>
      <c r="N9">
        <v>41351</v>
      </c>
      <c r="O9">
        <v>5162400</v>
      </c>
      <c r="P9">
        <v>41699</v>
      </c>
      <c r="Q9">
        <v>56584</v>
      </c>
      <c r="R9" t="s">
        <v>287</v>
      </c>
    </row>
    <row r="10" spans="1:18" ht="12">
      <c r="A10" t="s">
        <v>27</v>
      </c>
      <c r="B10" t="s">
        <v>365</v>
      </c>
      <c r="C10" t="s">
        <v>273</v>
      </c>
      <c r="D10" t="s">
        <v>273</v>
      </c>
      <c r="E10" t="s">
        <v>274</v>
      </c>
      <c r="F10" t="s">
        <v>275</v>
      </c>
      <c r="G10">
        <v>2500000000</v>
      </c>
      <c r="H10">
        <v>-2500000000</v>
      </c>
      <c r="I10">
        <v>0</v>
      </c>
      <c r="J10" t="s">
        <v>276</v>
      </c>
      <c r="K10">
        <v>0.012</v>
      </c>
      <c r="L10" t="s">
        <v>277</v>
      </c>
      <c r="M10" t="s">
        <v>277</v>
      </c>
      <c r="N10" t="s">
        <v>277</v>
      </c>
      <c r="O10" t="s">
        <v>277</v>
      </c>
      <c r="P10">
        <v>41791</v>
      </c>
      <c r="Q10">
        <v>56584</v>
      </c>
      <c r="R10" t="s">
        <v>366</v>
      </c>
    </row>
    <row r="11" spans="1:18" ht="12">
      <c r="A11" t="s">
        <v>282</v>
      </c>
      <c r="B11" t="s">
        <v>367</v>
      </c>
      <c r="C11" t="s">
        <v>273</v>
      </c>
      <c r="D11" t="s">
        <v>273</v>
      </c>
      <c r="E11" t="s">
        <v>274</v>
      </c>
      <c r="F11" t="s">
        <v>275</v>
      </c>
      <c r="G11">
        <v>2500000000</v>
      </c>
      <c r="H11">
        <v>-2500000000</v>
      </c>
      <c r="I11">
        <v>0</v>
      </c>
      <c r="J11" t="s">
        <v>276</v>
      </c>
      <c r="K11">
        <v>0.012</v>
      </c>
      <c r="L11" t="s">
        <v>277</v>
      </c>
      <c r="M11" t="s">
        <v>277</v>
      </c>
      <c r="N11" t="s">
        <v>277</v>
      </c>
      <c r="O11" t="s">
        <v>277</v>
      </c>
      <c r="P11">
        <v>41791</v>
      </c>
      <c r="Q11">
        <v>56584</v>
      </c>
      <c r="R11" t="s">
        <v>366</v>
      </c>
    </row>
    <row r="12" spans="1:18" ht="12">
      <c r="A12" t="s">
        <v>285</v>
      </c>
      <c r="B12" t="s">
        <v>368</v>
      </c>
      <c r="C12" t="s">
        <v>273</v>
      </c>
      <c r="D12" t="s">
        <v>273</v>
      </c>
      <c r="E12" t="s">
        <v>274</v>
      </c>
      <c r="F12" t="s">
        <v>275</v>
      </c>
      <c r="G12">
        <v>2500000000</v>
      </c>
      <c r="H12">
        <v>-2500000000</v>
      </c>
      <c r="I12">
        <v>0</v>
      </c>
      <c r="J12" t="s">
        <v>276</v>
      </c>
      <c r="K12">
        <v>0.012</v>
      </c>
      <c r="L12" t="s">
        <v>277</v>
      </c>
      <c r="M12" t="s">
        <v>277</v>
      </c>
      <c r="N12" t="s">
        <v>277</v>
      </c>
      <c r="O12" t="s">
        <v>277</v>
      </c>
      <c r="P12">
        <v>42064</v>
      </c>
      <c r="Q12">
        <v>56584</v>
      </c>
      <c r="R12" t="s">
        <v>366</v>
      </c>
    </row>
    <row r="13" spans="1:18" ht="12">
      <c r="A13" t="s">
        <v>288</v>
      </c>
      <c r="B13" t="s">
        <v>369</v>
      </c>
      <c r="C13" t="s">
        <v>273</v>
      </c>
      <c r="D13" t="s">
        <v>273</v>
      </c>
      <c r="E13" t="s">
        <v>274</v>
      </c>
      <c r="F13" t="s">
        <v>275</v>
      </c>
      <c r="G13">
        <v>2500000000</v>
      </c>
      <c r="H13">
        <v>-2500000000</v>
      </c>
      <c r="I13">
        <v>0</v>
      </c>
      <c r="J13" t="s">
        <v>276</v>
      </c>
      <c r="K13">
        <v>0.012</v>
      </c>
      <c r="L13" t="s">
        <v>277</v>
      </c>
      <c r="M13" t="s">
        <v>277</v>
      </c>
      <c r="N13" t="s">
        <v>277</v>
      </c>
      <c r="O13" t="s">
        <v>277</v>
      </c>
      <c r="P13">
        <v>42064</v>
      </c>
      <c r="Q13">
        <v>56584</v>
      </c>
      <c r="R13" t="s">
        <v>366</v>
      </c>
    </row>
    <row r="14" spans="1:18" ht="12">
      <c r="A14" t="s">
        <v>290</v>
      </c>
      <c r="B14" t="s">
        <v>370</v>
      </c>
      <c r="C14" t="s">
        <v>273</v>
      </c>
      <c r="D14" t="s">
        <v>273</v>
      </c>
      <c r="E14" t="s">
        <v>274</v>
      </c>
      <c r="F14" t="s">
        <v>275</v>
      </c>
      <c r="G14">
        <v>1750000000</v>
      </c>
      <c r="H14">
        <v>-1570000000</v>
      </c>
      <c r="I14">
        <v>180000000</v>
      </c>
      <c r="J14" t="s">
        <v>276</v>
      </c>
      <c r="K14">
        <v>0.012</v>
      </c>
      <c r="L14">
        <v>0.0171875</v>
      </c>
      <c r="M14" t="s">
        <v>284</v>
      </c>
      <c r="N14">
        <v>41351</v>
      </c>
      <c r="O14">
        <v>762842.465753424</v>
      </c>
      <c r="P14">
        <v>42339</v>
      </c>
      <c r="Q14">
        <v>56584</v>
      </c>
      <c r="R14" t="s">
        <v>366</v>
      </c>
    </row>
    <row r="15" spans="1:18" ht="12">
      <c r="A15" t="s">
        <v>79</v>
      </c>
      <c r="B15" t="s">
        <v>371</v>
      </c>
      <c r="C15" t="s">
        <v>300</v>
      </c>
      <c r="D15" t="s">
        <v>300</v>
      </c>
      <c r="E15" t="s">
        <v>274</v>
      </c>
      <c r="F15" t="s">
        <v>275</v>
      </c>
      <c r="G15">
        <v>2500000000</v>
      </c>
      <c r="H15">
        <v>-2096999993.4</v>
      </c>
      <c r="I15">
        <v>403000006.5999999</v>
      </c>
      <c r="J15" t="s">
        <v>276</v>
      </c>
      <c r="K15">
        <v>0.009</v>
      </c>
      <c r="L15">
        <v>0.014187499999999999</v>
      </c>
      <c r="M15" t="s">
        <v>284</v>
      </c>
      <c r="N15">
        <v>41351</v>
      </c>
      <c r="O15">
        <v>1409809.9559948621</v>
      </c>
      <c r="P15">
        <v>42705</v>
      </c>
      <c r="Q15">
        <v>56584</v>
      </c>
      <c r="R15" t="s">
        <v>287</v>
      </c>
    </row>
    <row r="16" ht="12.75" thickBot="1"/>
    <row r="17" ht="12">
      <c r="A17" t="s">
        <v>303</v>
      </c>
    </row>
    <row r="18" ht="12.75" thickBot="1"/>
    <row r="19" spans="1:5" ht="12">
      <c r="A19" t="s">
        <v>372</v>
      </c>
      <c r="B19" t="s">
        <v>305</v>
      </c>
      <c r="C19" t="s">
        <v>306</v>
      </c>
      <c r="D19" t="s">
        <v>307</v>
      </c>
      <c r="E19" t="s">
        <v>308</v>
      </c>
    </row>
    <row r="20" ht="21.75" customHeight="1" thickBot="1"/>
    <row r="21" ht="12"/>
    <row r="22" spans="1:5" ht="12">
      <c r="A22" t="s">
        <v>309</v>
      </c>
      <c r="B22">
        <v>349137000</v>
      </c>
      <c r="C22">
        <v>0.15995083278975566</v>
      </c>
      <c r="D22">
        <v>0.18462719983830708</v>
      </c>
      <c r="E22">
        <v>0.20500949260824047</v>
      </c>
    </row>
    <row r="23" spans="1:5" ht="12">
      <c r="A23" t="s">
        <v>310</v>
      </c>
      <c r="B23">
        <v>1250640000</v>
      </c>
      <c r="C23">
        <v>0.57295820700808</v>
      </c>
      <c r="D23">
        <v>0.18462719983830708</v>
      </c>
      <c r="E23">
        <v>0.20500949260824047</v>
      </c>
    </row>
    <row r="24" spans="1:5" ht="12">
      <c r="A24" t="s">
        <v>311</v>
      </c>
      <c r="B24">
        <v>0</v>
      </c>
      <c r="C24">
        <v>0</v>
      </c>
      <c r="D24">
        <v>0</v>
      </c>
      <c r="E24">
        <v>0</v>
      </c>
    </row>
    <row r="25" spans="1:5" ht="12">
      <c r="A25" t="s">
        <v>312</v>
      </c>
      <c r="B25">
        <v>0</v>
      </c>
      <c r="C25">
        <v>0</v>
      </c>
      <c r="D25">
        <v>0</v>
      </c>
      <c r="E25">
        <v>0</v>
      </c>
    </row>
    <row r="26" spans="1:5" ht="12">
      <c r="A26" t="s">
        <v>313</v>
      </c>
      <c r="B26">
        <v>0</v>
      </c>
      <c r="C26">
        <v>0</v>
      </c>
      <c r="D26">
        <v>0</v>
      </c>
      <c r="E26">
        <v>0</v>
      </c>
    </row>
    <row r="27" spans="1:5" ht="12">
      <c r="A27" t="s">
        <v>314</v>
      </c>
      <c r="B27">
        <v>0</v>
      </c>
      <c r="C27">
        <v>0</v>
      </c>
      <c r="D27">
        <v>0</v>
      </c>
      <c r="E27">
        <v>0</v>
      </c>
    </row>
    <row r="28" spans="1:5" ht="12">
      <c r="A28" t="s">
        <v>315</v>
      </c>
      <c r="B28">
        <v>180000000</v>
      </c>
      <c r="C28">
        <v>0.08246376036385723</v>
      </c>
      <c r="D28">
        <v>0.18462719983830708</v>
      </c>
      <c r="E28">
        <v>0.20500949260824047</v>
      </c>
    </row>
    <row r="29" spans="1:5" ht="12">
      <c r="A29" t="s">
        <v>358</v>
      </c>
      <c r="B29">
        <v>403000006.5999999</v>
      </c>
      <c r="C29">
        <v>0.18462719983830708</v>
      </c>
      <c r="D29">
        <v>0</v>
      </c>
      <c r="E29">
        <v>0</v>
      </c>
    </row>
    <row r="30" ht="12.75" thickBot="1"/>
    <row r="31" spans="1:3" ht="12">
      <c r="B31">
        <v>2182777006.6</v>
      </c>
      <c r="C31">
        <v>1</v>
      </c>
    </row>
    <row r="32" ht="12.75" thickBot="1"/>
    <row r="33" ht="12"/>
    <row r="34" spans="1:3" ht="12">
      <c r="A34" t="s">
        <v>321</v>
      </c>
      <c r="B34">
        <v>44490000</v>
      </c>
      <c r="C34">
        <v>0.020382292769933377</v>
      </c>
    </row>
    <row r="35" ht="12.75" thickBot="1"/>
    <row r="36" ht="12">
      <c r="A36" t="s">
        <v>322</v>
      </c>
    </row>
    <row r="37" ht="12.75" thickBot="1"/>
    <row r="38" ht="12">
      <c r="A38" t="s">
        <v>373</v>
      </c>
    </row>
    <row r="39" ht="13.5" customHeight="1" thickBot="1"/>
    <row r="40" spans="1:2" ht="12">
      <c r="A40" t="s">
        <v>324</v>
      </c>
      <c r="B40">
        <v>44490000</v>
      </c>
    </row>
    <row r="41" spans="1:2" ht="12">
      <c r="A41" t="s">
        <v>325</v>
      </c>
      <c r="B41">
        <v>0</v>
      </c>
    </row>
    <row r="42" spans="1:2" ht="12">
      <c r="A42" t="s">
        <v>326</v>
      </c>
      <c r="B42">
        <v>0</v>
      </c>
    </row>
    <row r="43" spans="1:2" ht="12.75" thickBot="1">
      <c r="A43" t="s">
        <v>327</v>
      </c>
      <c r="B43">
        <v>44490000</v>
      </c>
    </row>
    <row r="44" ht="12.75" thickBot="1"/>
    <row r="45" ht="12">
      <c r="A45" t="s">
        <v>374</v>
      </c>
    </row>
    <row r="46" ht="13.5" customHeight="1" thickBot="1"/>
    <row r="47" ht="12"/>
    <row r="48" spans="1:2" ht="12.75" thickBot="1">
      <c r="A48" t="s">
        <v>329</v>
      </c>
      <c r="B48">
        <v>0.010795646399488268</v>
      </c>
    </row>
    <row r="49" ht="12">
      <c r="A49" t="s">
        <v>330</v>
      </c>
    </row>
    <row r="50" ht="12"/>
    <row r="51" ht="12"/>
    <row r="52" ht="12"/>
    <row r="53" ht="12"/>
    <row r="54" ht="12"/>
    <row r="55" ht="12"/>
    <row r="56" ht="12"/>
    <row r="57" ht="12"/>
    <row r="58" ht="12"/>
    <row r="59" ht="12"/>
    <row r="60" ht="12"/>
    <row r="61" ht="12"/>
    <row r="62" ht="12"/>
    <row r="63" ht="12"/>
    <row r="64" ht="12"/>
  </sheetData>
  <sheetProtection/>
  <mergeCells count="10">
    <mergeCell ref="C19:C20"/>
    <mergeCell ref="D19:D20"/>
    <mergeCell ref="E19:E20"/>
    <mergeCell ref="B31:B32"/>
    <mergeCell ref="C31:C32"/>
    <mergeCell ref="A38:A39"/>
    <mergeCell ref="A45:A46"/>
    <mergeCell ref="A49:B50"/>
    <mergeCell ref="A19:A20"/>
    <mergeCell ref="B19:B20"/>
  </mergeCells>
  <printOptions/>
  <pageMargins left="0.7086614173228347" right="0.7086614173228347" top="0.7480314960629921" bottom="0.7480314960629921" header="0.31496062992125984" footer="0.31496062992125984"/>
  <pageSetup fitToHeight="0" horizontalDpi="600" verticalDpi="600" orientation="landscape" paperSize="9" scale="43" r:id="rId1"/>
  <headerFooter scaleWithDoc="0">
    <oddHeader>&amp;C&amp;"Arial,Regular"&amp;6Langton Investors' Report - February 2013</oddHeader>
    <oddFooter>&amp;C&amp;"Arial,Regular"&amp;6&amp;A</oddFooter>
  </headerFooter>
</worksheet>
</file>

<file path=xl/worksheets/sheet9.xml><?xml version="1.0" encoding="utf-8"?>
<worksheet xmlns="http://schemas.openxmlformats.org/spreadsheetml/2006/main" xmlns:r="http://schemas.openxmlformats.org/officeDocument/2006/relationships">
  <sheetPr>
    <tabColor rgb="FFFF0000"/>
  </sheetPr>
  <dimension ref="A2:E24"/>
  <sheetViews>
    <sheetView view="pageLayout" zoomScale="55" zoomScalePageLayoutView="55" workbookViewId="0" topLeftCell="A1">
      <selection activeCell="A1" sqref="A1:IV65536"/>
    </sheetView>
  </sheetViews>
  <sheetFormatPr defaultColWidth="9.140625" defaultRowHeight="15"/>
  <cols>
    <col min="1" max="1" width="52.42187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375</v>
      </c>
    </row>
    <row r="3" ht="12.75" thickBot="1"/>
    <row r="4" spans="1:2" ht="12">
      <c r="A4" t="s">
        <v>376</v>
      </c>
      <c r="B4">
        <v>0</v>
      </c>
    </row>
    <row r="5" spans="1:2" ht="12">
      <c r="A5" t="s">
        <v>377</v>
      </c>
      <c r="B5">
        <v>0</v>
      </c>
    </row>
    <row r="6" spans="1:2" ht="12">
      <c r="A6" t="s">
        <v>378</v>
      </c>
      <c r="B6">
        <v>0</v>
      </c>
    </row>
    <row r="7" spans="1:2" ht="12">
      <c r="A7" t="s">
        <v>379</v>
      </c>
      <c r="B7">
        <v>0</v>
      </c>
    </row>
    <row r="8" spans="1:2" ht="12">
      <c r="A8" t="s">
        <v>380</v>
      </c>
      <c r="B8">
        <v>0</v>
      </c>
    </row>
    <row r="9" spans="1:2" ht="12.75" thickBot="1">
      <c r="A9" t="s">
        <v>381</v>
      </c>
      <c r="B9">
        <v>0</v>
      </c>
    </row>
    <row r="10" ht="12"/>
    <row r="11" ht="12.75" thickBot="1"/>
    <row r="12" spans="1:5" ht="12">
      <c r="A12" t="s">
        <v>382</v>
      </c>
      <c r="D12" t="s">
        <v>383</v>
      </c>
      <c r="E12">
        <v>0</v>
      </c>
    </row>
    <row r="13" ht="12.75" thickBot="1"/>
    <row r="14" spans="1:3" ht="12">
      <c r="A14" t="s">
        <v>324</v>
      </c>
      <c r="B14">
        <v>20450000</v>
      </c>
    </row>
    <row r="15" ht="12">
      <c r="A15" t="s">
        <v>325</v>
      </c>
    </row>
    <row r="16" ht="12">
      <c r="A16" t="s">
        <v>326</v>
      </c>
    </row>
    <row r="17" spans="1:2" ht="12.75" thickBot="1">
      <c r="A17" t="s">
        <v>327</v>
      </c>
      <c r="B17">
        <v>20450000</v>
      </c>
    </row>
    <row r="18" ht="12"/>
    <row r="19" ht="12.75" thickBot="1"/>
    <row r="20" ht="12">
      <c r="A20" t="s">
        <v>384</v>
      </c>
    </row>
    <row r="21" ht="12.75" thickBot="1"/>
    <row r="22" ht="12"/>
    <row r="23" spans="1:2" ht="12.75" thickBot="1">
      <c r="A23" t="s">
        <v>329</v>
      </c>
      <c r="B23">
        <v>0.028299590237095162</v>
      </c>
    </row>
    <row r="24" ht="12" customHeight="1">
      <c r="A24" t="s">
        <v>330</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February 2013</oddHeader>
    <oddFooter>&amp;C&amp;"Arial,Regular"&amp;6&amp;A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2013-04-04T10:55:50Z</cp:lastPrinted>
  <dcterms:created xsi:type="dcterms:W3CDTF">2013-02-28T09:02:20Z</dcterms:created>
  <dcterms:modified xsi:type="dcterms:W3CDTF">2014-03-21T09:23:03Z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