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30" windowWidth="19110" windowHeight="11640" tabRatio="747"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s>
  <definedNames>
    <definedName name="_xlnm.Print_Area" localSheetId="8">'Page 9'!$A$1:$J$25</definedName>
    <definedName name="CPRMonthly">'[1]CPRfrom TrustCalcs'!$C$10</definedName>
    <definedName name="TCDate">'[2]Inputs'!$I$2</definedName>
  </definedNames>
  <calcPr fullCalcOnLoad="1"/>
</workbook>
</file>

<file path=xl/sharedStrings.xml><?xml version="1.0" encoding="utf-8"?>
<sst xmlns="http://schemas.openxmlformats.org/spreadsheetml/2006/main" count="1161" uniqueCount="533">
  <si>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</si>
  <si>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</si>
  <si>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</si>
  <si>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</si>
  <si>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</si>
  <si>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</si>
  <si>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</si>
  <si>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</si>
  <si>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</si>
  <si>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</si>
  <si>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</si>
  <si>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</si>
  <si>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</si>
  <si>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</si>
  <si>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</si>
  <si>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</si>
  <si>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</si>
  <si>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</si>
  <si>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</si>
  <si>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</si>
  <si>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</si>
  <si>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</si>
  <si>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</si>
  <si>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</si>
  <si>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</si>
  <si>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</si>
  <si>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</si>
  <si>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</si>
  <si>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</si>
  <si>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</si>
  <si>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</si>
  <si>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</si>
  <si>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</si>
  <si>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</si>
  <si>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</si>
  <si>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</si>
  <si>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</si>
  <si>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</si>
  <si>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</si>
  <si>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</si>
  <si>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</si>
  <si>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</si>
  <si>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</si>
  <si>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</si>
  <si>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</si>
  <si>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</si>
  <si>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</si>
  <si>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</si>
  <si>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</si>
  <si>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</si>
  <si>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</si>
  <si>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</si>
  <si>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</si>
  <si>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</si>
  <si>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</si>
  <si>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</si>
  <si>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</si>
  <si>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</si>
  <si>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</si>
  <si>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</si>
  <si>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</si>
  <si>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</si>
  <si>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</si>
  <si>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</si>
  <si>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</si>
  <si>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</si>
  <si>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</si>
  <si>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</si>
  <si>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</si>
  <si>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</si>
  <si>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</si>
  <si>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</si>
  <si>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</si>
  <si>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</si>
  <si>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</si>
  <si>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</si>
  <si>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</si>
  <si>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</si>
  <si>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</si>
  <si>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</si>
  <si>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</si>
  <si>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</si>
  <si>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</si>
  <si>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</si>
  <si>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</si>
  <si>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</si>
  <si>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</si>
  <si>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</si>
  <si>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</si>
  <si>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</si>
  <si>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</si>
  <si>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</si>
  <si>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</si>
  <si>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</si>
  <si>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</si>
  <si>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</si>
  <si>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</si>
  <si>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</si>
  <si>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</si>
  <si>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</si>
  <si>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</si>
  <si>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</si>
  <si>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</si>
  <si>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</si>
  <si>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</si>
  <si>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</si>
  <si>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</si>
  <si>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</si>
  <si>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</si>
  <si>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</si>
  <si>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</si>
  <si>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</si>
  <si>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</si>
  <si>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</si>
  <si>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</si>
  <si>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</si>
  <si>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</si>
  <si>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</si>
  <si>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</si>
  <si>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</si>
  <si>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</si>
  <si>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</si>
  <si>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</si>
  <si>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</si>
  <si>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</si>
  <si>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</si>
  <si>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</si>
  <si>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</si>
  <si>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</si>
  <si>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</si>
  <si>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</si>
  <si>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</si>
  <si>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</si>
  <si>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</si>
  <si>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</si>
  <si>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</si>
  <si>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</si>
  <si>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</si>
  <si>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</si>
  <si>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</si>
  <si>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</si>
  <si>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</si>
  <si>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</si>
  <si>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</si>
  <si>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</si>
  <si>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</si>
  <si>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</si>
  <si>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</si>
  <si>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</si>
  <si>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</si>
  <si>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</si>
  <si>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</si>
  <si>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</si>
  <si>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</si>
  <si>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</si>
  <si>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</si>
  <si>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</si>
  <si>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</si>
  <si>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</si>
  <si>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</si>
  <si>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</si>
  <si>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</si>
  <si>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</si>
  <si>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</si>
  <si>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</si>
  <si>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</si>
  <si>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</si>
  <si>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</si>
  <si>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</si>
  <si>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</si>
  <si>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</si>
  <si>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</si>
  <si>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</si>
  <si>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</si>
  <si>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</si>
  <si>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</si>
  <si>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</si>
  <si>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</si>
  <si>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</si>
  <si>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</si>
  <si>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</si>
  <si>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</si>
  <si>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</si>
  <si>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</si>
  <si>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</si>
  <si>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</si>
  <si>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</si>
  <si>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</si>
  <si>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</si>
  <si>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</si>
  <si>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</si>
  <si>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</si>
  <si>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</si>
  <si>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</si>
  <si>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</si>
  <si>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</si>
  <si>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</si>
  <si>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</si>
  <si>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</si>
  <si>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</si>
  <si>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</si>
  <si>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</si>
  <si>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</si>
  <si>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</si>
  <si>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</si>
  <si>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</si>
  <si>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</si>
  <si>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</si>
  <si>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</si>
  <si>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</si>
  <si>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</si>
  <si>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</si>
  <si>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</si>
  <si>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</si>
  <si>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</si>
  <si>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</si>
  <si>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</si>
  <si>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</si>
  <si>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</si>
  <si>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</si>
  <si>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</si>
  <si>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</si>
  <si>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</si>
  <si>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</si>
  <si>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</si>
  <si>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</si>
  <si>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</si>
  <si>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</si>
  <si>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</si>
  <si>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</si>
  <si>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</si>
  <si>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</si>
  <si>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</si>
  <si>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</si>
  <si>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</si>
  <si>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</si>
  <si>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</si>
  <si>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</si>
  <si>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</si>
  <si>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</si>
  <si>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</si>
  <si>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</si>
  <si>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</si>
  <si>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</si>
  <si>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</si>
  <si>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</si>
  <si>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</si>
  <si>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</si>
  <si>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</si>
  <si>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</si>
  <si>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</si>
  <si>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</si>
  <si>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</si>
  <si>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</si>
  <si>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</si>
  <si>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</si>
  <si>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</si>
  <si>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</si>
  <si>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</si>
  <si>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</si>
  <si>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</si>
  <si>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</si>
  <si>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</si>
  <si>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</si>
  <si>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</si>
  <si>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</si>
  <si>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</si>
  <si>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</si>
  <si>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</si>
  <si>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</si>
  <si>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</si>
  <si>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</si>
  <si>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</si>
  <si>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</si>
  <si>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</si>
  <si>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</si>
  <si>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</si>
  <si>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</si>
  <si>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</si>
  <si>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</si>
  <si>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</si>
  <si>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</si>
  <si>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</si>
  <si>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</si>
  <si>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</si>
  <si>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</si>
  <si>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</si>
  <si>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</si>
  <si>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</si>
  <si>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</si>
  <si>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</si>
  <si>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</si>
  <si>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</si>
  <si>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</si>
  <si>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</si>
  <si>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</si>
  <si>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</si>
  <si>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</si>
  <si>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</si>
  <si>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</si>
  <si>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</si>
  <si>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</si>
  <si>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</si>
  <si>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</si>
  <si>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</si>
  <si>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</si>
  <si>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</si>
  <si>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</si>
  <si>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</si>
  <si>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</si>
  <si>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</si>
  <si>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</si>
  <si>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</si>
  <si>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</si>
  <si>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</si>
  <si>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</si>
  <si>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</si>
  <si>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</si>
  <si>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</si>
  <si>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</si>
  <si>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</si>
  <si>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</si>
  <si>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</si>
  <si>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</si>
  <si>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</si>
  <si>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</si>
  <si>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</si>
  <si>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</si>
  <si>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</si>
  <si>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</si>
  <si>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</si>
  <si>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</si>
  <si>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</si>
  <si>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</si>
  <si>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</si>
  <si>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</si>
  <si>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</si>
  <si>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</si>
  <si>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</si>
  <si>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</si>
  <si>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</si>
  <si>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</si>
  <si>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</si>
  <si>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</si>
  <si>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</si>
  <si>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</si>
  <si>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</si>
  <si>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</si>
  <si>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</si>
  <si>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</si>
  <si>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</si>
  <si>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</si>
  <si>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</si>
  <si>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</si>
  <si>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</si>
  <si>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</si>
  <si>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</si>
  <si>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</si>
  <si>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</si>
  <si>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</si>
  <si>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</si>
  <si>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</si>
  <si>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</si>
  <si>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</si>
  <si>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</si>
  <si>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</si>
  <si>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</si>
  <si>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</si>
  <si>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</si>
  <si>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</si>
  <si>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</si>
  <si>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</si>
  <si>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</si>
  <si>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</si>
  <si>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</si>
  <si>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</si>
  <si>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</si>
  <si>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</si>
  <si>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</si>
  <si>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</si>
  <si>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</si>
  <si>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</si>
  <si>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</si>
  <si>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</si>
  <si>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</si>
  <si>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</si>
  <si>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</si>
  <si>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</si>
  <si>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</si>
  <si>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</si>
  <si>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</si>
  <si>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</si>
  <si>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</si>
  <si>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</si>
  <si>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</si>
  <si>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</si>
  <si>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</si>
  <si>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</si>
  <si>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</si>
  <si>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</si>
  <si>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</si>
  <si>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</si>
  <si>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</si>
  <si>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</si>
  <si>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</si>
  <si>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</si>
  <si>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</si>
  <si>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</si>
  <si>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</si>
  <si>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</si>
  <si>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</si>
  <si>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</si>
  <si>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</si>
  <si>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</si>
  <si>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</si>
  <si>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</si>
  <si>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</si>
  <si>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</si>
  <si>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</si>
  <si>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</si>
  <si>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</si>
  <si>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</si>
  <si>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</si>
  <si>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</si>
  <si>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</si>
  <si>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</si>
  <si>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Mortgage collections - Interest</t>
  </si>
  <si>
    <t>Mortgage collections - Principal (Scheduled)</t>
  </si>
  <si>
    <t>Mortgage collections - Principal (Unscheduled)</t>
  </si>
  <si>
    <t>Includes properties in possession cases, cases no longer in arrears but excludes any loans repurchased from the portfolio or loans that have been redeemed since January 2008</t>
  </si>
  <si>
    <t>2010-2T2 A1</t>
  </si>
  <si>
    <t>2010-2T2 A2</t>
  </si>
  <si>
    <t>2010-2T2 A3</t>
  </si>
  <si>
    <t>2010-2T2 A4</t>
  </si>
  <si>
    <t>2010-2T2 A5</t>
  </si>
  <si>
    <t>2010-2T2 A6</t>
  </si>
  <si>
    <t>2010-2T2 A7</t>
  </si>
  <si>
    <t>2010-2T2 A8</t>
  </si>
  <si>
    <t>2010-2T2 A9</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</si>
  <si>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</si>
  <si>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</si>
  <si>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18/03/13-18/06/13</t>
  </si>
  <si>
    <t>18/03/13-18/04/13</t>
  </si>
  <si>
    <t>Excess Spread for the period ended 18 March 13 Annualised</t>
  </si>
  <si>
    <t>As at the report date, the maximum loan size was £ 997,901.23, the minimum loan size was £ -6,951.76 and the average loan size was £ 101,143.44.</t>
  </si>
  <si>
    <t>There were no collateral posted during the Reporting Period 01-Apr-13 to 30-Apr-13</t>
  </si>
  <si>
    <t>01-Apr-13 to 30-Apr-13</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</si>
  <si>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</si>
  <si>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</si>
  <si>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</si>
  <si>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</si>
  <si>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</si>
  <si>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</si>
  <si>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</si>
  <si>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</si>
  <si>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</si>
  <si>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</si>
  <si>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</si>
  <si>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</si>
  <si>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</si>
  <si>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</si>
  <si>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</si>
  <si>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</si>
  <si>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</si>
  <si>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</si>
  <si>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</si>
  <si>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</si>
  <si>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</si>
  <si>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</si>
  <si>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</si>
  <si>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</si>
  <si>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</si>
  <si>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</si>
  <si>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</si>
  <si>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</si>
  <si>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</si>
  <si>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</si>
  <si>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</si>
  <si>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</si>
  <si>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</si>
  <si>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</si>
  <si>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</si>
  <si>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</si>
  <si>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</si>
  <si>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</si>
  <si>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</si>
  <si>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</si>
  <si>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</si>
  <si>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</si>
  <si>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</si>
  <si>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</si>
  <si>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</si>
  <si>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</si>
  <si>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</si>
  <si>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</si>
  <si>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</si>
  <si>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</si>
  <si>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</si>
  <si>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</si>
  <si>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</si>
  <si>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</si>
  <si>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</si>
  <si>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</si>
  <si>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</si>
  <si>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</si>
  <si>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</si>
  <si>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</si>
  <si>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</si>
  <si>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</si>
  <si>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</si>
  <si>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</si>
  <si>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</si>
  <si>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</si>
  <si>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</si>
  <si>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</si>
  <si>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</si>
  <si>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</si>
  <si>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</si>
  <si>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</si>
  <si>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</si>
  <si>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As at the report date, the maximum remaining term for a loan was 474.00 months, the minimum remaining term was -46.00 months and the weighted average remaining term was 190.20 months.</t>
  </si>
  <si>
    <t>As at the report date, the maximum indexed LTV was 319.38, the minimum indexed LTV was 0.00 and the weighted average indexed LTV was 67.18.</t>
  </si>
  <si>
    <t>As at the report date, the maximum unindexed LTV was 321.74, the minimum unindexed LTV was -4.42 and the weighted average unindexed LTV was 64.20.</t>
  </si>
  <si>
    <t>As at the report date, the maximum original LTV was 108.83,the minimum LTV at origination was 1.10 and the weighted average LTV at origination was 68.66.</t>
  </si>
  <si>
    <t>As at the report date, the maximum seasoning for a loan was 212.00 months, the minimum seasoning was 32.00 months and the weighted average seasoning was 79.84 months.</t>
  </si>
  <si>
    <t>Current value of Mortgage Loans in Pool at 30-Apr-13</t>
  </si>
  <si>
    <t>Last months Closing Trust Assets at 31-Mar-13</t>
  </si>
  <si>
    <t>Principal Ledger as calculated on 1-May-13</t>
  </si>
  <si>
    <t>Funding Share as calculated on 1-May-13</t>
  </si>
  <si>
    <t>Funding Share % as calculated on 1-May-13</t>
  </si>
  <si>
    <t>Seller Share as calculated on 1-May-13</t>
  </si>
  <si>
    <t>Seller Share % as calculated on 1-May-13</t>
  </si>
  <si>
    <t>Minimum Seller Share (Amount) on 30-Apr-13</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</si>
</sst>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4">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1"/>
      <color indexed="8"/>
      <name val="Arial"/>
      <family val="2"/>
    </font>
    <font>
      <sz val="11"/>
      <color indexed="8"/>
      <name val="Arial"/>
      <family val="2"/>
    </font>
    <font>
      <sz val="11"/>
      <name val="Arial"/>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bottom style="thin"/>
    </border>
    <border>
      <left/>
      <right/>
      <top style="thick"/>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medium"/>
      <top style="medium"/>
      <bottom/>
    </border>
    <border>
      <left style="medium"/>
      <right/>
      <top/>
      <bottom/>
    </border>
    <border>
      <left style="medium"/>
      <right style="medium"/>
      <top/>
      <bottom/>
    </border>
    <border>
      <left style="medium"/>
      <right style="medium"/>
      <top/>
      <bottom style="medium"/>
    </border>
    <border>
      <left style="medium"/>
      <right/>
      <top/>
      <bottom style="medium"/>
    </border>
    <border>
      <left style="medium"/>
      <right/>
      <top style="medium"/>
      <bottom/>
    </border>
    <border>
      <left style="medium"/>
      <right/>
      <top style="medium"/>
      <bottom style="medium"/>
    </border>
    <border>
      <left style="medium"/>
      <right style="medium"/>
      <top style="medium"/>
      <bottom style="medium"/>
    </border>
    <border>
      <left/>
      <right style="medium"/>
      <top style="medium"/>
      <bottom style="medium"/>
    </border>
    <border>
      <left/>
      <right/>
      <top/>
      <bottom style="double"/>
    </border>
    <border>
      <left/>
      <right style="thin"/>
      <top style="thin"/>
      <bottom/>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185" fontId="30" fillId="0" borderId="0" applyFont="0" applyFill="0" applyBorder="0" applyAlignment="0" applyProtection="0">
      <alignment/>
      <protection/>
    </xf>
    <xf numFmtId="0" fontId="39" fillId="4"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3" fillId="21" borderId="2" applyNumberFormat="0" applyAlignment="0" applyProtection="0">
      <alignment/>
      <protection/>
    </xf>
    <xf numFmtId="0" fontId="48" fillId="0" borderId="3" applyNumberFormat="0" applyFill="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87"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0" fontId="35" fillId="0" borderId="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91"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14" fontId="36" fillId="0" borderId="0">
      <alignment/>
      <protection/>
    </xf>
    <xf numFmtId="193" fontId="34" fillId="0" borderId="0" applyFont="0" applyFill="0" applyBorder="0" applyAlignment="0" applyProtection="0">
      <alignment/>
      <protection/>
    </xf>
    <xf numFmtId="14" fontId="9" fillId="0" borderId="0" applyFill="0" applyBorder="0" applyAlignment="0">
      <alignment/>
      <protection/>
    </xf>
    <xf numFmtId="14" fontId="36" fillId="0" borderId="0">
      <alignment/>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194" fontId="34" fillId="0" borderId="6" applyNumberFormat="0" applyFont="0" applyFill="0" applyAlignment="0" applyProtection="0">
      <alignment/>
      <protection/>
    </xf>
    <xf numFmtId="0" fontId="44" fillId="0" borderId="0" applyNumberFormat="0" applyFill="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5" fillId="7" borderId="1" applyNumberFormat="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8" fillId="0" borderId="0" applyFill="0" applyBorder="0" applyProtection="0">
      <alignment horizontal="lef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197" fontId="34" fillId="0" borderId="0" applyFont="0" applyFill="0" applyBorder="0" applyAlignment="0" applyProtection="0">
      <alignment horizontal="right"/>
      <protection/>
    </xf>
    <xf numFmtId="0" fontId="40" fillId="0" borderId="0" applyProtection="0">
      <alignment horizontal="right"/>
      <protection/>
    </xf>
    <xf numFmtId="0" fontId="41" fillId="0" borderId="8" applyNumberFormat="0" applyAlignment="0" applyProtection="0">
      <alignment horizontal="left" vertical="center"/>
      <protection/>
    </xf>
    <xf numFmtId="0" fontId="41" fillId="0" borderId="7">
      <alignment horizontal="left" vertical="center"/>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14" fillId="0" borderId="0" applyNumberFormat="0" applyFill="0" applyBorder="0" applyAlignment="0" applyProtection="0">
      <alignment vertical="top"/>
      <protection locked="0"/>
    </xf>
    <xf numFmtId="0" fontId="29" fillId="3" borderId="0" applyNumberFormat="0" applyBorder="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7" fillId="0" borderId="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4" fillId="0" borderId="0" applyFont="0" applyFill="0" applyBorder="0" applyAlignment="0" applyProtection="0">
      <alignment horizontal="righ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199" fontId="5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3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40" fontId="52" fillId="23" borderId="0">
      <alignment horizontal="right"/>
      <protection/>
    </xf>
    <xf numFmtId="0" fontId="53" fillId="23" borderId="0">
      <alignment horizontal="right"/>
      <protection/>
    </xf>
    <xf numFmtId="0" fontId="54" fillId="23" borderId="16">
      <alignment/>
      <protection/>
    </xf>
    <xf numFmtId="0" fontId="54" fillId="0" borderId="0" applyBorder="0">
      <alignment horizontal="centerContinuous"/>
      <protection/>
    </xf>
    <xf numFmtId="0" fontId="55" fillId="0" borderId="0" applyBorder="0">
      <alignment horizontal="centerContinuous"/>
      <protection/>
    </xf>
    <xf numFmtId="1" fontId="56" fillId="0" borderId="0" applyProtection="0">
      <alignment horizontal="right" vertical="center"/>
      <protection/>
    </xf>
    <xf numFmtId="0" fontId="36" fillId="0" borderId="17" applyNumberFormat="0" applyAlignment="0" applyProtection="0">
      <alignment/>
      <protection/>
    </xf>
    <xf numFmtId="0" fontId="30" fillId="4" borderId="0" applyNumberFormat="0" applyFont="0" applyBorder="0" applyAlignment="0" applyProtection="0">
      <alignment/>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30" fillId="0" borderId="19" applyNumberFormat="0" applyAlignment="0" applyProtection="0">
      <alignment/>
      <protection/>
    </xf>
    <xf numFmtId="0" fontId="30" fillId="0" borderId="20" applyNumberFormat="0" applyAlignment="0" applyProtection="0">
      <alignment/>
      <protection/>
    </xf>
    <xf numFmtId="0" fontId="36" fillId="0" borderId="21" applyNumberFormat="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10" fontId="59" fillId="0" borderId="0">
      <alignment/>
      <protection/>
    </xf>
    <xf numFmtId="9" fontId="3" fillId="0" borderId="0" applyFont="0" applyFill="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0" fillId="20" borderId="0">
      <alignment/>
      <protection/>
    </xf>
    <xf numFmtId="201" fontId="61" fillId="27" borderId="22" applyFont="0" applyBorder="0" applyAlignment="0" applyProtection="0">
      <alignment horizontal="centerContinuous"/>
      <protection/>
    </xf>
    <xf numFmtId="0" fontId="51" fillId="20" borderId="15" applyNumberFormat="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190" fontId="35" fillId="0" borderId="0" applyFont="0" applyFill="0" applyBorder="0" applyAlignment="0" applyProtection="0">
      <alignment/>
      <protection/>
    </xf>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63" fillId="0" borderId="0" applyBorder="0" applyProtection="0">
      <alignment vertical="center"/>
      <protection/>
    </xf>
    <xf numFmtId="194" fontId="63" fillId="0" borderId="23" applyBorder="0" applyProtection="0">
      <alignment horizontal="right" vertical="center"/>
      <protection/>
    </xf>
    <xf numFmtId="0" fontId="64" fillId="28" borderId="0" applyBorder="0" applyProtection="0">
      <alignment horizontal="centerContinuous" vertical="center"/>
      <protection/>
    </xf>
    <xf numFmtId="0" fontId="64" fillId="29" borderId="23" applyBorder="0" applyProtection="0">
      <alignment horizontal="centerContinuous" vertical="center"/>
      <protection/>
    </xf>
    <xf numFmtId="0" fontId="65" fillId="0" borderId="0" applyBorder="0" applyProtection="0">
      <alignment horizontal="left"/>
      <protection/>
    </xf>
    <xf numFmtId="0" fontId="16" fillId="0" borderId="0" applyFill="0" applyBorder="0" applyProtection="0">
      <alignment horizontal="left"/>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49" fontId="9"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8" fillId="0" borderId="0" applyNumberFormat="0" applyFill="0" applyBorder="0" applyAlignment="0" applyProtection="0">
      <alignment/>
      <protection/>
    </xf>
    <xf numFmtId="0" fontId="37"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42" fillId="0" borderId="25" applyNumberFormat="0" applyFill="0" applyAlignment="0" applyProtection="0">
      <alignment/>
      <protection/>
    </xf>
    <xf numFmtId="0" fontId="43" fillId="0" borderId="26" applyNumberFormat="0" applyFill="0" applyAlignment="0" applyProtection="0">
      <alignment/>
      <protection/>
    </xf>
    <xf numFmtId="0" fontId="44" fillId="0" borderId="27" applyNumberFormat="0" applyFill="0" applyAlignment="0" applyProtection="0">
      <alignment/>
      <protection/>
    </xf>
    <xf numFmtId="0" fontId="67" fillId="0" borderId="28"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4" fontId="30" fillId="0" borderId="0" applyFont="0" applyFill="0" applyBorder="0" applyProtection="0">
      <alignment/>
      <protection/>
    </xf>
  </cellStyleXfs>
  <cellXfs count="831">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5"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0" fontId="12" fillId="0" borderId="4" xfId="0" applyFont="1" applyFill="1" applyBorder="1" applyAlignment="1">
      <alignment horizontal="left"/>
    </xf>
    <xf numFmtId="0" fontId="12" fillId="0" borderId="23" xfId="0" applyFont="1" applyFill="1" applyBorder="1" applyAlignment="1">
      <alignment horizontal="left"/>
    </xf>
    <xf numFmtId="0" fontId="3" fillId="0" borderId="32" xfId="0" applyFont="1" applyFill="1" applyBorder="1" applyAlignment="1">
      <alignment/>
    </xf>
    <xf numFmtId="0" fontId="3" fillId="0" borderId="0" xfId="0" applyFont="1" applyFill="1" applyAlignment="1">
      <alignment vertical="top" wrapText="1"/>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Alignment="1">
      <alignment/>
    </xf>
    <xf numFmtId="0" fontId="16" fillId="0" borderId="33" xfId="0" applyFont="1" applyFill="1" applyBorder="1" applyAlignment="1">
      <alignment/>
    </xf>
    <xf numFmtId="0" fontId="15" fillId="0" borderId="33" xfId="0" applyFont="1" applyBorder="1" applyAlignment="1">
      <alignment/>
    </xf>
    <xf numFmtId="0" fontId="15" fillId="0" borderId="33" xfId="0" applyFont="1" applyBorder="1" applyAlignment="1">
      <alignment horizontal="center"/>
    </xf>
    <xf numFmtId="0" fontId="15" fillId="0" borderId="33" xfId="0" applyFont="1" applyFill="1" applyBorder="1" applyAlignment="1">
      <alignment horizontal="center"/>
    </xf>
    <xf numFmtId="0" fontId="15" fillId="0" borderId="33" xfId="0" applyFont="1" applyFill="1" applyBorder="1" applyAlignment="1">
      <alignment/>
    </xf>
    <xf numFmtId="0" fontId="16" fillId="0" borderId="34" xfId="0" applyFont="1" applyFill="1" applyBorder="1" applyAlignment="1">
      <alignment/>
    </xf>
    <xf numFmtId="0" fontId="18" fillId="17" borderId="35" xfId="0" applyFont="1" applyFill="1" applyBorder="1" applyAlignment="1">
      <alignment horizontal="left"/>
    </xf>
    <xf numFmtId="0" fontId="19" fillId="17" borderId="35" xfId="0" applyFont="1" applyFill="1" applyBorder="1" applyAlignment="1">
      <alignment/>
    </xf>
    <xf numFmtId="0" fontId="19" fillId="17" borderId="36" xfId="0" applyFont="1" applyFill="1" applyBorder="1" applyAlignment="1">
      <alignment/>
    </xf>
    <xf numFmtId="0" fontId="18" fillId="17" borderId="35" xfId="0" applyFont="1" applyFill="1" applyBorder="1" applyAlignment="1">
      <alignment wrapText="1"/>
    </xf>
    <xf numFmtId="0" fontId="18" fillId="17" borderId="36" xfId="0" applyFont="1" applyFill="1" applyBorder="1" applyAlignment="1">
      <alignment wrapText="1"/>
    </xf>
    <xf numFmtId="0" fontId="19" fillId="17" borderId="0" xfId="0" applyFont="1" applyFill="1" applyBorder="1" applyAlignment="1">
      <alignment/>
    </xf>
    <xf numFmtId="0" fontId="19" fillId="17" borderId="37" xfId="0" applyFont="1" applyFill="1" applyBorder="1" applyAlignment="1">
      <alignment/>
    </xf>
    <xf numFmtId="0" fontId="18" fillId="17" borderId="34" xfId="0" applyFont="1" applyFill="1" applyBorder="1" applyAlignment="1">
      <alignment wrapText="1"/>
    </xf>
    <xf numFmtId="0" fontId="18" fillId="17" borderId="38" xfId="0" applyFont="1" applyFill="1" applyBorder="1" applyAlignment="1">
      <alignment wrapText="1"/>
    </xf>
    <xf numFmtId="0" fontId="16" fillId="0" borderId="35" xfId="0" applyFont="1" applyFill="1" applyBorder="1" applyAlignment="1">
      <alignment horizontal="left"/>
    </xf>
    <xf numFmtId="0" fontId="16" fillId="0" borderId="35" xfId="0" applyFont="1" applyFill="1" applyBorder="1" applyAlignment="1">
      <alignment/>
    </xf>
    <xf numFmtId="0" fontId="16" fillId="0" borderId="36" xfId="0" applyFont="1" applyFill="1" applyBorder="1" applyAlignment="1">
      <alignment/>
    </xf>
    <xf numFmtId="168" fontId="16" fillId="0" borderId="39" xfId="3683" applyNumberFormat="1" applyFont="1" applyFill="1" applyBorder="1" applyAlignment="1">
      <alignment horizontal="right"/>
    </xf>
    <xf numFmtId="0" fontId="16" fillId="0" borderId="40" xfId="0" applyFont="1" applyFill="1" applyBorder="1" applyAlignment="1">
      <alignment/>
    </xf>
    <xf numFmtId="0" fontId="16" fillId="0" borderId="0" xfId="0" applyFont="1" applyFill="1" applyBorder="1" applyAlignment="1">
      <alignment/>
    </xf>
    <xf numFmtId="0" fontId="16" fillId="0" borderId="37" xfId="0" applyFont="1" applyFill="1" applyBorder="1" applyAlignment="1">
      <alignment/>
    </xf>
    <xf numFmtId="169" fontId="16" fillId="0" borderId="41" xfId="0" applyNumberFormat="1" applyFont="1" applyFill="1" applyBorder="1" applyAlignment="1">
      <alignment/>
    </xf>
    <xf numFmtId="0" fontId="16" fillId="0" borderId="34" xfId="0" applyFont="1" applyFill="1" applyBorder="1" applyAlignment="1">
      <alignment horizontal="left"/>
    </xf>
    <xf numFmtId="0" fontId="16" fillId="0" borderId="34" xfId="0" applyFont="1" applyFill="1" applyBorder="1" applyAlignment="1">
      <alignment/>
    </xf>
    <xf numFmtId="0" fontId="16" fillId="0" borderId="38" xfId="0" applyFont="1" applyFill="1" applyBorder="1" applyAlignment="1">
      <alignment/>
    </xf>
    <xf numFmtId="169" fontId="16" fillId="0" borderId="42" xfId="3683" applyNumberFormat="1" applyFont="1" applyFill="1" applyBorder="1" applyAlignment="1">
      <alignment horizontal="right"/>
    </xf>
    <xf numFmtId="0" fontId="16" fillId="0" borderId="43" xfId="0" applyFont="1" applyFill="1" applyBorder="1" applyAlignment="1">
      <alignment/>
    </xf>
    <xf numFmtId="0" fontId="16" fillId="0" borderId="34" xfId="0" applyFont="1" applyFill="1" applyBorder="1" applyAlignment="1">
      <alignment/>
    </xf>
    <xf numFmtId="0" fontId="16" fillId="0" borderId="38" xfId="0" applyFont="1" applyFill="1" applyBorder="1" applyAlignment="1">
      <alignment/>
    </xf>
    <xf numFmtId="169" fontId="16" fillId="0" borderId="42" xfId="0" applyNumberFormat="1" applyFont="1" applyFill="1" applyBorder="1" applyAlignment="1">
      <alignment/>
    </xf>
    <xf numFmtId="168" fontId="16" fillId="0" borderId="39" xfId="3329" applyNumberFormat="1" applyFont="1" applyFill="1" applyBorder="1" applyAlignment="1">
      <alignment horizontal="right"/>
    </xf>
    <xf numFmtId="0" fontId="16" fillId="0" borderId="44" xfId="0" applyFont="1" applyFill="1" applyBorder="1" applyAlignment="1">
      <alignment horizontal="left"/>
    </xf>
    <xf numFmtId="0" fontId="16" fillId="0" borderId="35" xfId="0"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xf>
    <xf numFmtId="0" fontId="16" fillId="0" borderId="37" xfId="0" applyFont="1" applyFill="1" applyBorder="1" applyAlignment="1">
      <alignment/>
    </xf>
    <xf numFmtId="169" fontId="16" fillId="0" borderId="41" xfId="3329" applyNumberFormat="1" applyFont="1" applyFill="1" applyBorder="1" applyAlignment="1">
      <alignment horizontal="right"/>
    </xf>
    <xf numFmtId="0" fontId="16" fillId="0" borderId="40" xfId="0" applyFont="1" applyFill="1" applyBorder="1" applyAlignment="1">
      <alignment horizontal="left"/>
    </xf>
    <xf numFmtId="0" fontId="20" fillId="0" borderId="45" xfId="0" applyFont="1" applyBorder="1" applyAlignment="1">
      <alignment/>
    </xf>
    <xf numFmtId="171" fontId="20" fillId="0" borderId="46" xfId="0" applyNumberFormat="1" applyFont="1" applyBorder="1" applyAlignment="1">
      <alignment horizontal="right"/>
    </xf>
    <xf numFmtId="0" fontId="15" fillId="0" borderId="0" xfId="0" applyFont="1" applyFill="1" applyBorder="1" applyAlignment="1">
      <alignment vertical="top" wrapText="1"/>
    </xf>
    <xf numFmtId="0" fontId="16" fillId="0" borderId="44" xfId="0" applyFont="1" applyFill="1" applyBorder="1" applyAlignment="1">
      <alignment/>
    </xf>
    <xf numFmtId="168" fontId="16" fillId="0" borderId="0" xfId="3327" applyNumberFormat="1" applyFont="1" applyFill="1" applyBorder="1" applyAlignment="1">
      <alignment horizontal="right"/>
    </xf>
    <xf numFmtId="172" fontId="16" fillId="0" borderId="41" xfId="0" applyNumberFormat="1" applyFont="1" applyFill="1" applyBorder="1" applyAlignment="1">
      <alignment/>
    </xf>
    <xf numFmtId="0" fontId="20" fillId="0" borderId="0" xfId="0" applyFont="1" applyBorder="1" applyAlignment="1">
      <alignment/>
    </xf>
    <xf numFmtId="0" fontId="21" fillId="0" borderId="40" xfId="0" applyFont="1" applyFill="1" applyBorder="1" applyAlignment="1">
      <alignment/>
    </xf>
    <xf numFmtId="9" fontId="16" fillId="0" borderId="0" xfId="0" applyNumberFormat="1" applyFont="1" applyFill="1" applyBorder="1" applyAlignment="1">
      <alignment/>
    </xf>
    <xf numFmtId="0" fontId="21" fillId="0" borderId="0" xfId="0" applyFont="1" applyFill="1" applyBorder="1" applyAlignment="1">
      <alignment/>
    </xf>
    <xf numFmtId="9" fontId="16" fillId="0" borderId="37" xfId="0" applyNumberFormat="1" applyFont="1" applyFill="1" applyBorder="1" applyAlignment="1">
      <alignment/>
    </xf>
    <xf numFmtId="10" fontId="16" fillId="0" borderId="42" xfId="0" applyNumberFormat="1" applyFont="1" applyFill="1" applyBorder="1" applyAlignment="1">
      <alignment/>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6" fillId="0" borderId="44" xfId="0" applyFont="1" applyFill="1" applyBorder="1" applyAlignment="1">
      <alignment horizontal="left"/>
    </xf>
    <xf numFmtId="0" fontId="16" fillId="0" borderId="36" xfId="0" applyFont="1" applyFill="1" applyBorder="1" applyAlignment="1">
      <alignment horizontal="left"/>
    </xf>
    <xf numFmtId="168" fontId="16" fillId="0" borderId="37" xfId="3582" applyNumberFormat="1" applyFont="1" applyFill="1" applyBorder="1" applyAlignment="1" quotePrefix="1">
      <alignment horizontal="right"/>
    </xf>
    <xf numFmtId="168" fontId="16" fillId="0" borderId="41" xfId="3582" applyNumberFormat="1" applyFont="1" applyFill="1" applyBorder="1" applyAlignment="1" quotePrefix="1">
      <alignment horizontal="right"/>
    </xf>
    <xf numFmtId="168" fontId="16" fillId="0" borderId="40" xfId="3582" applyNumberFormat="1" applyFont="1" applyFill="1" applyBorder="1" applyAlignment="1" quotePrefix="1">
      <alignment horizontal="right"/>
    </xf>
    <xf numFmtId="10" fontId="16" fillId="0" borderId="44" xfId="0" applyNumberFormat="1" applyFont="1" applyFill="1" applyBorder="1" applyAlignment="1" quotePrefix="1">
      <alignment horizontal="right"/>
    </xf>
    <xf numFmtId="10" fontId="16" fillId="0" borderId="39"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0" xfId="0" applyFont="1" applyFill="1" applyBorder="1" applyAlignment="1">
      <alignment horizontal="left"/>
    </xf>
    <xf numFmtId="0" fontId="16" fillId="0" borderId="37" xfId="0" applyFont="1" applyFill="1" applyBorder="1" applyAlignment="1">
      <alignment horizontal="left"/>
    </xf>
    <xf numFmtId="10" fontId="16" fillId="0" borderId="40" xfId="0"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0" fontId="16" fillId="0" borderId="43" xfId="0" applyFont="1" applyFill="1" applyBorder="1" applyAlignment="1">
      <alignment horizontal="left"/>
    </xf>
    <xf numFmtId="0" fontId="16" fillId="0" borderId="38" xfId="0" applyFont="1" applyFill="1" applyBorder="1" applyAlignment="1">
      <alignment horizontal="left"/>
    </xf>
    <xf numFmtId="10" fontId="16" fillId="0" borderId="43" xfId="0" applyNumberFormat="1" applyFont="1" applyFill="1" applyBorder="1" applyAlignment="1" quotePrefix="1">
      <alignment horizontal="right"/>
    </xf>
    <xf numFmtId="10" fontId="16" fillId="0" borderId="42" xfId="0" applyNumberFormat="1" applyFont="1" applyFill="1" applyBorder="1" applyAlignment="1" quotePrefix="1">
      <alignment horizontal="right"/>
    </xf>
    <xf numFmtId="0" fontId="16" fillId="0" borderId="45" xfId="0" applyFont="1" applyFill="1" applyBorder="1" applyAlignment="1">
      <alignment/>
    </xf>
    <xf numFmtId="0" fontId="16" fillId="0" borderId="47" xfId="0" applyFont="1" applyFill="1" applyBorder="1" applyAlignment="1">
      <alignment/>
    </xf>
    <xf numFmtId="168" fontId="16" fillId="0" borderId="47" xfId="3582" applyNumberFormat="1" applyFont="1" applyFill="1" applyBorder="1" applyAlignment="1" quotePrefix="1">
      <alignment horizontal="right"/>
    </xf>
    <xf numFmtId="168" fontId="16" fillId="0" borderId="0" xfId="3683" applyNumberFormat="1" applyFont="1" applyFill="1" applyBorder="1" applyAlignment="1" quotePrefix="1">
      <alignment horizontal="right"/>
    </xf>
    <xf numFmtId="168" fontId="16" fillId="0" borderId="0" xfId="3683" applyNumberFormat="1" applyFont="1" applyFill="1" applyBorder="1" applyAlignment="1">
      <alignment horizontal="left"/>
    </xf>
    <xf numFmtId="170" fontId="15" fillId="0" borderId="0" xfId="3683" applyNumberFormat="1" applyFont="1" applyFill="1" applyBorder="1" applyAlignment="1">
      <alignment horizontal="right"/>
    </xf>
    <xf numFmtId="173" fontId="16" fillId="0" borderId="0" xfId="3683" applyNumberFormat="1" applyFont="1" applyFill="1" applyBorder="1" applyAlignment="1">
      <alignment/>
    </xf>
    <xf numFmtId="165" fontId="15" fillId="0" borderId="36" xfId="3683" applyNumberFormat="1" applyFont="1" applyFill="1" applyBorder="1" applyAlignment="1" quotePrefix="1">
      <alignment horizontal="left"/>
    </xf>
    <xf numFmtId="165" fontId="15" fillId="0" borderId="39" xfId="3683" applyNumberFormat="1" applyFont="1" applyFill="1" applyBorder="1" applyAlignment="1" quotePrefix="1">
      <alignment horizontal="left"/>
    </xf>
    <xf numFmtId="165" fontId="16" fillId="0" borderId="37" xfId="3683" applyNumberFormat="1" applyFont="1" applyFill="1" applyBorder="1" applyAlignment="1" quotePrefix="1">
      <alignment horizontal="left"/>
    </xf>
    <xf numFmtId="165" fontId="16" fillId="0" borderId="41" xfId="3683" applyNumberFormat="1" applyFont="1" applyFill="1" applyBorder="1" applyAlignment="1" quotePrefix="1">
      <alignment horizontal="left"/>
    </xf>
    <xf numFmtId="0" fontId="15" fillId="0" borderId="0" xfId="0" applyFont="1" applyFill="1" applyBorder="1" applyAlignment="1">
      <alignment horizontal="center" vertical="top" wrapText="1"/>
    </xf>
    <xf numFmtId="170" fontId="16" fillId="0" borderId="0" xfId="3683" applyNumberFormat="1" applyFont="1" applyFill="1" applyBorder="1" applyAlignment="1">
      <alignment horizontal="left"/>
    </xf>
    <xf numFmtId="170" fontId="15" fillId="0" borderId="38" xfId="3683" applyNumberFormat="1" applyFont="1" applyFill="1" applyBorder="1" applyAlignment="1" quotePrefix="1">
      <alignment horizontal="left"/>
    </xf>
    <xf numFmtId="170" fontId="15" fillId="0" borderId="42" xfId="3683"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44" xfId="0" applyFont="1" applyFill="1" applyBorder="1" applyAlignment="1">
      <alignment horizontal="center"/>
    </xf>
    <xf numFmtId="0" fontId="16" fillId="0" borderId="36" xfId="0" applyFont="1" applyFill="1" applyBorder="1" applyAlignment="1">
      <alignment horizontal="center"/>
    </xf>
    <xf numFmtId="0" fontId="16" fillId="0" borderId="39" xfId="0" applyFont="1" applyFill="1" applyBorder="1" applyAlignment="1">
      <alignment horizontal="center"/>
    </xf>
    <xf numFmtId="170" fontId="16" fillId="0" borderId="41" xfId="3683" applyNumberFormat="1" applyFont="1" applyFill="1" applyBorder="1" applyAlignment="1">
      <alignment horizontal="right"/>
    </xf>
    <xf numFmtId="174" fontId="16" fillId="0" borderId="37" xfId="3683" applyNumberFormat="1" applyFont="1" applyFill="1" applyBorder="1" applyAlignment="1" quotePrefix="1">
      <alignment horizontal="right"/>
    </xf>
    <xf numFmtId="0" fontId="15" fillId="0" borderId="43" xfId="0" applyFont="1" applyBorder="1" applyAlignment="1">
      <alignment wrapText="1"/>
    </xf>
    <xf numFmtId="0" fontId="15" fillId="0" borderId="38" xfId="0" applyFont="1" applyBorder="1" applyAlignment="1">
      <alignment wrapText="1"/>
    </xf>
    <xf numFmtId="0" fontId="15" fillId="0" borderId="42" xfId="0" applyFont="1" applyBorder="1" applyAlignment="1">
      <alignment/>
    </xf>
    <xf numFmtId="0" fontId="18" fillId="0" borderId="44" xfId="0" applyFont="1" applyFill="1" applyBorder="1" applyAlignment="1">
      <alignment horizontal="center"/>
    </xf>
    <xf numFmtId="0" fontId="19" fillId="0" borderId="36" xfId="0" applyFont="1" applyFill="1" applyBorder="1" applyAlignment="1">
      <alignment/>
    </xf>
    <xf numFmtId="0" fontId="18" fillId="0" borderId="36" xfId="0" applyFont="1" applyFill="1" applyBorder="1" applyAlignment="1">
      <alignment horizontal="center"/>
    </xf>
    <xf numFmtId="0" fontId="18" fillId="0" borderId="39" xfId="0" applyFont="1" applyFill="1" applyBorder="1" applyAlignment="1">
      <alignment horizontal="center"/>
    </xf>
    <xf numFmtId="0" fontId="16" fillId="0" borderId="41" xfId="0" applyFont="1" applyFill="1" applyBorder="1" applyAlignment="1">
      <alignment horizontal="left"/>
    </xf>
    <xf numFmtId="170" fontId="16" fillId="0" borderId="37" xfId="3683" applyNumberFormat="1" applyFont="1" applyFill="1" applyBorder="1" applyAlignment="1" quotePrefix="1">
      <alignment horizontal="left"/>
    </xf>
    <xf numFmtId="170" fontId="16" fillId="0" borderId="41" xfId="3683" applyNumberFormat="1" applyFont="1" applyFill="1" applyBorder="1" applyAlignment="1" quotePrefix="1">
      <alignment horizontal="left"/>
    </xf>
    <xf numFmtId="165" fontId="15" fillId="0" borderId="38" xfId="3683" applyNumberFormat="1" applyFont="1" applyFill="1" applyBorder="1" applyAlignment="1" quotePrefix="1">
      <alignment horizontal="left"/>
    </xf>
    <xf numFmtId="165" fontId="15" fillId="0" borderId="42" xfId="3683" applyNumberFormat="1" applyFont="1" applyFill="1" applyBorder="1" applyAlignment="1" quotePrefix="1">
      <alignment horizontal="left"/>
    </xf>
    <xf numFmtId="165" fontId="15" fillId="0" borderId="0" xfId="3683" applyNumberFormat="1" applyFont="1" applyFill="1" applyBorder="1" applyAlignment="1" quotePrefix="1">
      <alignment horizontal="left"/>
    </xf>
    <xf numFmtId="170" fontId="16" fillId="0" borderId="36" xfId="3699" applyFont="1" applyFill="1" applyBorder="1" applyAlignment="1">
      <alignment horizontal="left"/>
    </xf>
    <xf numFmtId="10" fontId="16" fillId="0" borderId="36" xfId="0" applyNumberFormat="1" applyFont="1" applyFill="1" applyBorder="1" applyAlignment="1">
      <alignment horizontal="right"/>
    </xf>
    <xf numFmtId="170" fontId="16" fillId="0" borderId="39" xfId="3327" applyFont="1" applyFill="1" applyBorder="1" applyAlignment="1">
      <alignment horizontal="left"/>
    </xf>
    <xf numFmtId="170" fontId="16" fillId="0" borderId="41" xfId="3327" applyFont="1" applyFill="1" applyBorder="1" applyAlignment="1">
      <alignment horizontal="right" vertical="top"/>
    </xf>
    <xf numFmtId="170" fontId="16" fillId="0" borderId="41" xfId="3327" applyFont="1" applyFill="1" applyBorder="1" applyAlignment="1">
      <alignment horizontal="right"/>
    </xf>
    <xf numFmtId="170" fontId="16" fillId="0" borderId="37" xfId="3699" applyFont="1" applyFill="1" applyBorder="1" applyAlignment="1">
      <alignment horizontal="left"/>
    </xf>
    <xf numFmtId="10" fontId="16" fillId="0" borderId="37" xfId="0" applyNumberFormat="1" applyFont="1" applyFill="1" applyBorder="1" applyAlignment="1">
      <alignment horizontal="right"/>
    </xf>
    <xf numFmtId="170" fontId="16" fillId="0" borderId="41" xfId="3327" applyFont="1" applyFill="1" applyBorder="1" applyAlignment="1">
      <alignment horizontal="left"/>
    </xf>
    <xf numFmtId="170" fontId="16" fillId="0" borderId="42" xfId="3327" applyFont="1" applyFill="1" applyBorder="1" applyAlignment="1">
      <alignment horizontal="right"/>
    </xf>
    <xf numFmtId="0" fontId="15" fillId="0" borderId="0" xfId="0" applyFont="1" applyFill="1" applyBorder="1" applyAlignment="1">
      <alignment vertical="top" wrapText="1"/>
    </xf>
    <xf numFmtId="170" fontId="16" fillId="0" borderId="38" xfId="3699" applyFont="1" applyFill="1" applyBorder="1" applyAlignment="1">
      <alignment horizontal="left"/>
    </xf>
    <xf numFmtId="10" fontId="16" fillId="0" borderId="38" xfId="0" applyNumberFormat="1" applyFont="1" applyFill="1" applyBorder="1" applyAlignment="1">
      <alignment horizontal="right"/>
    </xf>
    <xf numFmtId="170" fontId="20" fillId="0" borderId="42" xfId="3327" applyFont="1" applyBorder="1" applyAlignment="1">
      <alignment/>
    </xf>
    <xf numFmtId="175" fontId="16" fillId="0" borderId="42" xfId="3683" applyNumberFormat="1" applyFont="1" applyFill="1" applyBorder="1" applyAlignment="1">
      <alignment horizontal="left"/>
    </xf>
    <xf numFmtId="175" fontId="16" fillId="0" borderId="43" xfId="3683" applyNumberFormat="1" applyFont="1" applyFill="1" applyBorder="1" applyAlignment="1">
      <alignment horizontal="left"/>
    </xf>
    <xf numFmtId="0" fontId="15" fillId="0" borderId="35" xfId="0" applyFont="1" applyFill="1" applyBorder="1" applyAlignment="1">
      <alignment horizontal="left"/>
    </xf>
    <xf numFmtId="175" fontId="16" fillId="0" borderId="35" xfId="3683" applyNumberFormat="1" applyFont="1" applyFill="1" applyBorder="1" applyAlignment="1">
      <alignment horizontal="left"/>
    </xf>
    <xf numFmtId="0" fontId="16" fillId="0" borderId="0" xfId="0" applyFont="1" applyFill="1" applyBorder="1" applyAlignment="1">
      <alignment wrapText="1"/>
    </xf>
    <xf numFmtId="170" fontId="16" fillId="0" borderId="0" xfId="0" applyNumberFormat="1" applyFont="1" applyFill="1" applyBorder="1" applyAlignment="1">
      <alignment wrapText="1"/>
    </xf>
    <xf numFmtId="0" fontId="16" fillId="0" borderId="0" xfId="0" applyFont="1" applyFill="1" applyBorder="1" applyAlignment="1">
      <alignment horizontal="center"/>
    </xf>
    <xf numFmtId="0" fontId="16" fillId="0" borderId="40" xfId="0" applyFont="1" applyFill="1" applyBorder="1" applyAlignment="1">
      <alignment horizontal="center"/>
    </xf>
    <xf numFmtId="175" fontId="16" fillId="0" borderId="35" xfId="3683" applyNumberFormat="1" applyFont="1" applyFill="1" applyBorder="1" applyAlignment="1">
      <alignment horizontal="right"/>
    </xf>
    <xf numFmtId="0" fontId="22" fillId="0" borderId="46" xfId="0" applyFont="1" applyBorder="1" applyAlignment="1">
      <alignment/>
    </xf>
    <xf numFmtId="0" fontId="23" fillId="0" borderId="46" xfId="0" applyFont="1" applyBorder="1" applyAlignment="1">
      <alignment/>
    </xf>
    <xf numFmtId="0" fontId="23" fillId="0" borderId="47" xfId="0" applyFont="1" applyBorder="1" applyAlignment="1">
      <alignment/>
    </xf>
    <xf numFmtId="168" fontId="16" fillId="0" borderId="41" xfId="3683"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7" xfId="0" applyNumberFormat="1" applyFont="1" applyFill="1" applyBorder="1" applyAlignment="1">
      <alignment horizontal="right"/>
    </xf>
    <xf numFmtId="0" fontId="20" fillId="0" borderId="40" xfId="0" applyFont="1" applyBorder="1" applyAlignment="1">
      <alignment/>
    </xf>
    <xf numFmtId="168" fontId="16" fillId="0" borderId="42" xfId="3683"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42" xfId="0" applyNumberFormat="1" applyFont="1" applyFill="1" applyBorder="1" applyAlignment="1">
      <alignment horizontal="right"/>
    </xf>
    <xf numFmtId="10" fontId="16" fillId="0" borderId="38" xfId="0" applyNumberFormat="1" applyFont="1" applyFill="1" applyBorder="1" applyAlignment="1">
      <alignment horizontal="right"/>
    </xf>
    <xf numFmtId="0" fontId="16" fillId="0" borderId="45" xfId="0" applyFont="1" applyFill="1" applyBorder="1" applyAlignment="1">
      <alignment horizontal="left"/>
    </xf>
    <xf numFmtId="168" fontId="20" fillId="0" borderId="43" xfId="3683" applyNumberFormat="1" applyFont="1" applyBorder="1" applyAlignment="1">
      <alignment/>
    </xf>
    <xf numFmtId="9" fontId="20" fillId="0" borderId="42" xfId="0" applyNumberFormat="1" applyFont="1" applyBorder="1" applyAlignment="1">
      <alignment/>
    </xf>
    <xf numFmtId="168" fontId="20" fillId="0" borderId="46" xfId="3683" applyNumberFormat="1" applyFont="1" applyBorder="1" applyAlignment="1">
      <alignment/>
    </xf>
    <xf numFmtId="0" fontId="22" fillId="0" borderId="46" xfId="0" applyFont="1" applyFill="1" applyBorder="1" applyAlignment="1">
      <alignment/>
    </xf>
    <xf numFmtId="10" fontId="16" fillId="0" borderId="46" xfId="0" applyNumberFormat="1" applyFont="1" applyFill="1" applyBorder="1" applyAlignment="1">
      <alignment horizontal="right"/>
    </xf>
    <xf numFmtId="10" fontId="16" fillId="0" borderId="46" xfId="0" applyNumberFormat="1" applyFont="1" applyFill="1" applyBorder="1" applyAlignment="1">
      <alignment horizontal="right"/>
    </xf>
    <xf numFmtId="10" fontId="16" fillId="0" borderId="47" xfId="0" applyNumberFormat="1" applyFont="1" applyFill="1" applyBorder="1" applyAlignment="1">
      <alignment horizontal="right"/>
    </xf>
    <xf numFmtId="168" fontId="20" fillId="0" borderId="0" xfId="3683" applyNumberFormat="1" applyFont="1" applyBorder="1" applyAlignment="1">
      <alignment/>
    </xf>
    <xf numFmtId="9" fontId="20" fillId="0" borderId="0" xfId="0" applyNumberFormat="1" applyFont="1" applyBorder="1" applyAlignment="1">
      <alignment/>
    </xf>
    <xf numFmtId="0" fontId="16" fillId="0" borderId="42" xfId="0" applyFont="1" applyFill="1" applyBorder="1" applyAlignment="1">
      <alignment horizontal="left"/>
    </xf>
    <xf numFmtId="0" fontId="18" fillId="0" borderId="0" xfId="0" applyFont="1" applyFill="1" applyBorder="1" applyAlignment="1">
      <alignment horizontal="center"/>
    </xf>
    <xf numFmtId="175" fontId="16" fillId="0" borderId="36" xfId="3683" applyNumberFormat="1" applyFont="1" applyFill="1" applyBorder="1" applyAlignment="1">
      <alignment horizontal="right"/>
    </xf>
    <xf numFmtId="175" fontId="16" fillId="0" borderId="39"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37" xfId="3683" applyNumberFormat="1" applyFont="1" applyFill="1" applyBorder="1" applyAlignment="1">
      <alignment horizontal="right"/>
    </xf>
    <xf numFmtId="175" fontId="16" fillId="0" borderId="41" xfId="3683" applyNumberFormat="1" applyFont="1" applyFill="1" applyBorder="1" applyAlignment="1">
      <alignment horizontal="right"/>
    </xf>
    <xf numFmtId="9" fontId="20" fillId="0" borderId="46" xfId="0" applyNumberFormat="1" applyFont="1" applyBorder="1" applyAlignment="1">
      <alignment/>
    </xf>
    <xf numFmtId="175" fontId="16" fillId="0" borderId="0" xfId="0" applyNumberFormat="1" applyFont="1" applyFill="1" applyBorder="1" applyAlignment="1">
      <alignment horizontal="left"/>
    </xf>
    <xf numFmtId="0" fontId="16" fillId="0" borderId="44" xfId="0" applyFont="1" applyFill="1" applyBorder="1" applyAlignment="1">
      <alignment/>
    </xf>
    <xf numFmtId="170" fontId="16" fillId="0" borderId="44" xfId="3684" applyFont="1" applyFill="1" applyBorder="1" applyAlignment="1">
      <alignment/>
    </xf>
    <xf numFmtId="10" fontId="16" fillId="0" borderId="44" xfId="0" applyNumberFormat="1" applyFont="1" applyFill="1" applyBorder="1" applyAlignment="1">
      <alignment/>
    </xf>
    <xf numFmtId="10" fontId="16" fillId="0" borderId="39" xfId="0" applyNumberFormat="1" applyFont="1" applyFill="1" applyBorder="1" applyAlignment="1">
      <alignment/>
    </xf>
    <xf numFmtId="0" fontId="20" fillId="0" borderId="39" xfId="0" applyFont="1" applyBorder="1" applyAlignment="1">
      <alignment/>
    </xf>
    <xf numFmtId="10" fontId="20" fillId="0" borderId="39" xfId="0" applyNumberFormat="1" applyFont="1" applyBorder="1" applyAlignment="1">
      <alignment horizontal="right"/>
    </xf>
    <xf numFmtId="0" fontId="16" fillId="0" borderId="40" xfId="0" applyFont="1" applyFill="1" applyBorder="1" applyAlignment="1">
      <alignment/>
    </xf>
    <xf numFmtId="170" fontId="16" fillId="0" borderId="40" xfId="3684" applyFont="1" applyFill="1" applyBorder="1" applyAlignment="1">
      <alignment/>
    </xf>
    <xf numFmtId="10" fontId="16" fillId="0" borderId="40" xfId="0" applyNumberFormat="1" applyFont="1" applyFill="1" applyBorder="1" applyAlignment="1">
      <alignment/>
    </xf>
    <xf numFmtId="10" fontId="16" fillId="0" borderId="41" xfId="0" applyNumberFormat="1" applyFont="1" applyFill="1" applyBorder="1" applyAlignment="1">
      <alignment/>
    </xf>
    <xf numFmtId="0" fontId="20" fillId="0" borderId="41" xfId="0" applyFont="1" applyBorder="1" applyAlignment="1">
      <alignment/>
    </xf>
    <xf numFmtId="176" fontId="16" fillId="0" borderId="41" xfId="0" applyNumberFormat="1" applyFont="1" applyFill="1" applyBorder="1" applyAlignment="1">
      <alignment horizontal="right"/>
    </xf>
    <xf numFmtId="10" fontId="20" fillId="0" borderId="41" xfId="0" applyNumberFormat="1" applyFont="1" applyBorder="1" applyAlignment="1">
      <alignment horizontal="right"/>
    </xf>
    <xf numFmtId="0" fontId="20" fillId="0" borderId="42" xfId="0" applyFont="1" applyBorder="1" applyAlignment="1">
      <alignment/>
    </xf>
    <xf numFmtId="176" fontId="16" fillId="0" borderId="42" xfId="0" applyNumberFormat="1" applyFont="1" applyFill="1" applyBorder="1" applyAlignment="1">
      <alignment horizontal="right"/>
    </xf>
    <xf numFmtId="10" fontId="20"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3" xfId="0" applyFont="1" applyFill="1" applyBorder="1" applyAlignment="1">
      <alignment/>
    </xf>
    <xf numFmtId="170" fontId="16" fillId="0" borderId="43" xfId="3684" applyFont="1" applyFill="1" applyBorder="1" applyAlignment="1">
      <alignment/>
    </xf>
    <xf numFmtId="10" fontId="16" fillId="0" borderId="43" xfId="0" applyNumberFormat="1" applyFont="1" applyFill="1" applyBorder="1" applyAlignment="1">
      <alignment/>
    </xf>
    <xf numFmtId="10" fontId="16" fillId="0" borderId="42" xfId="0" applyNumberFormat="1" applyFont="1" applyFill="1" applyBorder="1" applyAlignment="1">
      <alignment/>
    </xf>
    <xf numFmtId="0" fontId="20" fillId="0" borderId="0" xfId="0" applyFont="1" applyAlignment="1">
      <alignment/>
    </xf>
    <xf numFmtId="0" fontId="20"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8" fillId="0" borderId="0" xfId="0" applyFont="1" applyFill="1" applyBorder="1" applyAlignment="1" quotePrefix="1">
      <alignment horizontal="center" wrapText="1"/>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7"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6" fontId="16" fillId="0" borderId="35" xfId="0" applyNumberFormat="1" applyFont="1" applyFill="1" applyBorder="1" applyAlignment="1">
      <alignment horizontal="center"/>
    </xf>
    <xf numFmtId="176" fontId="16" fillId="0" borderId="39" xfId="0" applyNumberFormat="1" applyFont="1" applyFill="1" applyBorder="1" applyAlignment="1">
      <alignment horizontal="center"/>
    </xf>
    <xf numFmtId="178" fontId="16" fillId="0" borderId="36" xfId="0" applyNumberFormat="1" applyFont="1" applyFill="1" applyBorder="1" applyAlignment="1">
      <alignment horizontal="center"/>
    </xf>
    <xf numFmtId="0" fontId="20" fillId="0" borderId="40" xfId="0" applyFont="1" applyFill="1" applyBorder="1" applyAlignment="1">
      <alignment horizontal="center"/>
    </xf>
    <xf numFmtId="0" fontId="16" fillId="0" borderId="41" xfId="0" applyFont="1" applyFill="1" applyBorder="1" applyAlignment="1">
      <alignment horizontal="center"/>
    </xf>
    <xf numFmtId="0" fontId="16" fillId="0" borderId="0" xfId="0" applyFont="1" applyFill="1" applyBorder="1" applyAlignment="1">
      <alignment horizontal="center"/>
    </xf>
    <xf numFmtId="168" fontId="16" fillId="0" borderId="41" xfId="3684" applyNumberFormat="1" applyFont="1" applyFill="1" applyBorder="1" applyAlignment="1">
      <alignment horizontal="right"/>
    </xf>
    <xf numFmtId="170"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41" xfId="3684" applyNumberFormat="1" applyFont="1" applyFill="1" applyBorder="1" applyAlignment="1">
      <alignment horizontal="right"/>
    </xf>
    <xf numFmtId="179" fontId="16" fillId="0" borderId="41" xfId="0" applyNumberFormat="1" applyFont="1" applyFill="1" applyBorder="1" applyAlignment="1">
      <alignment horizontal="center"/>
    </xf>
    <xf numFmtId="14" fontId="16" fillId="0" borderId="0" xfId="0" applyNumberFormat="1" applyFont="1" applyFill="1" applyBorder="1" applyAlignment="1">
      <alignment horizontal="center"/>
    </xf>
    <xf numFmtId="168" fontId="16" fillId="0" borderId="41"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41" xfId="0" applyNumberFormat="1" applyFont="1" applyFill="1" applyBorder="1" applyAlignment="1">
      <alignment horizontal="center"/>
    </xf>
    <xf numFmtId="178" fontId="16" fillId="0" borderId="37" xfId="0" applyNumberFormat="1" applyFont="1" applyFill="1" applyBorder="1" applyAlignment="1">
      <alignment horizontal="center"/>
    </xf>
    <xf numFmtId="0" fontId="18" fillId="0" borderId="43" xfId="0" applyFont="1" applyFill="1" applyBorder="1" applyAlignment="1" quotePrefix="1">
      <alignment horizontal="center" wrapText="1"/>
    </xf>
    <xf numFmtId="0" fontId="18" fillId="0" borderId="42" xfId="0" applyFont="1" applyFill="1" applyBorder="1" applyAlignment="1" quotePrefix="1">
      <alignment horizontal="center" wrapText="1"/>
    </xf>
    <xf numFmtId="0" fontId="18" fillId="0" borderId="34" xfId="0" applyFont="1" applyFill="1" applyBorder="1" applyAlignment="1" quotePrefix="1">
      <alignment horizontal="center" wrapText="1"/>
    </xf>
    <xf numFmtId="168" fontId="18" fillId="0" borderId="42" xfId="3683"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7" fontId="15" fillId="0" borderId="0" xfId="3683" applyNumberFormat="1" applyFont="1" applyFill="1" applyBorder="1" applyAlignment="1">
      <alignment horizontal="right"/>
    </xf>
    <xf numFmtId="179" fontId="15" fillId="0" borderId="0" xfId="0" applyNumberFormat="1" applyFont="1" applyFill="1" applyBorder="1" applyAlignment="1">
      <alignment horizontal="right"/>
    </xf>
    <xf numFmtId="179"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79" fontId="1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20" fillId="0" borderId="40" xfId="0" applyFont="1" applyFill="1" applyBorder="1" applyAlignment="1">
      <alignment/>
    </xf>
    <xf numFmtId="0" fontId="16" fillId="0" borderId="41" xfId="0" applyFont="1" applyFill="1" applyBorder="1" applyAlignment="1">
      <alignment horizontal="center"/>
    </xf>
    <xf numFmtId="0" fontId="16" fillId="0" borderId="37" xfId="0" applyFont="1" applyFill="1" applyBorder="1" applyAlignment="1">
      <alignment horizontal="center"/>
    </xf>
    <xf numFmtId="168" fontId="16" fillId="0" borderId="41"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1" xfId="0" applyNumberFormat="1" applyFont="1" applyFill="1" applyBorder="1" applyAlignment="1">
      <alignment horizontal="center"/>
    </xf>
    <xf numFmtId="10" fontId="16" fillId="0" borderId="37" xfId="0" applyNumberFormat="1" applyFont="1" applyFill="1" applyBorder="1" applyAlignment="1">
      <alignment horizontal="center"/>
    </xf>
    <xf numFmtId="168" fontId="18" fillId="0" borderId="41" xfId="3684" applyNumberFormat="1" applyFont="1" applyFill="1" applyBorder="1" applyAlignment="1">
      <alignment horizontal="right" wrapText="1"/>
    </xf>
    <xf numFmtId="0" fontId="18" fillId="0" borderId="41" xfId="0" applyFont="1" applyFill="1" applyBorder="1" applyAlignment="1">
      <alignment horizontal="right" wrapText="1"/>
    </xf>
    <xf numFmtId="0" fontId="18" fillId="0" borderId="37" xfId="0" applyFont="1" applyFill="1" applyBorder="1" applyAlignment="1">
      <alignment horizontal="right" wrapText="1"/>
    </xf>
    <xf numFmtId="2" fontId="18" fillId="0" borderId="0" xfId="0" applyNumberFormat="1" applyFont="1" applyFill="1" applyBorder="1" applyAlignment="1">
      <alignment horizontal="center" wrapText="1"/>
    </xf>
    <xf numFmtId="168" fontId="16" fillId="0" borderId="39" xfId="3684" applyNumberFormat="1" applyFont="1" applyFill="1" applyBorder="1" applyAlignment="1">
      <alignment horizontal="right"/>
    </xf>
    <xf numFmtId="9" fontId="16" fillId="0" borderId="39" xfId="0" applyFont="1" applyFill="1" applyBorder="1" applyAlignment="1">
      <alignment horizontal="right"/>
    </xf>
    <xf numFmtId="0" fontId="16" fillId="0" borderId="41" xfId="0" applyFont="1" applyFill="1" applyBorder="1" applyAlignment="1">
      <alignment horizontal="right"/>
    </xf>
    <xf numFmtId="0" fontId="16" fillId="0" borderId="37"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0" fontId="16" fillId="0" borderId="41" xfId="0" applyFont="1" applyFill="1" applyBorder="1" applyAlignment="1">
      <alignment horizontal="right"/>
    </xf>
    <xf numFmtId="0" fontId="16" fillId="0" borderId="37" xfId="0" applyFont="1" applyFill="1" applyBorder="1" applyAlignment="1">
      <alignment horizontal="right"/>
    </xf>
    <xf numFmtId="170" fontId="15" fillId="0" borderId="0" xfId="3683" applyNumberFormat="1" applyFont="1" applyFill="1" applyBorder="1" applyAlignment="1">
      <alignment horizontal="center"/>
    </xf>
    <xf numFmtId="0" fontId="20" fillId="0" borderId="44"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3" fontId="16" fillId="0" borderId="41" xfId="0" applyNumberFormat="1" applyFont="1" applyFill="1" applyBorder="1" applyAlignment="1">
      <alignment horizontal="right"/>
    </xf>
    <xf numFmtId="10" fontId="16" fillId="0" borderId="41" xfId="0" applyNumberFormat="1" applyFont="1" applyFill="1" applyBorder="1" applyAlignment="1">
      <alignment horizontal="right"/>
    </xf>
    <xf numFmtId="0" fontId="15" fillId="0" borderId="42"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1" xfId="0" applyFont="1" applyFill="1" applyBorder="1" applyAlignment="1">
      <alignment/>
    </xf>
    <xf numFmtId="173" fontId="20" fillId="0" borderId="37" xfId="0" applyNumberFormat="1" applyFont="1" applyFill="1" applyBorder="1" applyAlignment="1">
      <alignment/>
    </xf>
    <xf numFmtId="173" fontId="20" fillId="0" borderId="37" xfId="0" applyNumberFormat="1" applyFont="1" applyFill="1" applyBorder="1" applyAlignment="1">
      <alignment/>
    </xf>
    <xf numFmtId="0" fontId="20" fillId="0" borderId="42" xfId="0" applyFont="1" applyFill="1" applyBorder="1" applyAlignment="1">
      <alignment/>
    </xf>
    <xf numFmtId="173" fontId="20" fillId="0" borderId="38" xfId="0" applyNumberFormat="1" applyFont="1" applyFill="1" applyBorder="1" applyAlignment="1">
      <alignment/>
    </xf>
    <xf numFmtId="0" fontId="18" fillId="17" borderId="39" xfId="0" applyFont="1" applyFill="1" applyBorder="1" applyAlignment="1" quotePrefix="1">
      <alignment horizontal="center" wrapText="1"/>
    </xf>
    <xf numFmtId="0" fontId="18" fillId="17" borderId="42" xfId="0" applyFont="1" applyFill="1" applyBorder="1" applyAlignment="1" quotePrefix="1">
      <alignment horizontal="center" wrapText="1"/>
    </xf>
    <xf numFmtId="0" fontId="20" fillId="0" borderId="39" xfId="0" applyFont="1" applyFill="1" applyBorder="1" applyAlignment="1">
      <alignment/>
    </xf>
    <xf numFmtId="0" fontId="20" fillId="0" borderId="43" xfId="0" applyFont="1" applyFill="1" applyBorder="1" applyAlignment="1">
      <alignment/>
    </xf>
    <xf numFmtId="10" fontId="20" fillId="0" borderId="42" xfId="0" applyNumberFormat="1" applyFont="1" applyFill="1" applyBorder="1" applyAlignment="1">
      <alignment/>
    </xf>
    <xf numFmtId="0" fontId="20" fillId="0" borderId="34" xfId="0" applyFont="1" applyFill="1" applyBorder="1" applyAlignment="1">
      <alignment/>
    </xf>
    <xf numFmtId="0" fontId="16" fillId="0" borderId="34" xfId="0" applyFont="1" applyFill="1" applyBorder="1" applyAlignment="1">
      <alignment/>
    </xf>
    <xf numFmtId="14" fontId="16" fillId="0" borderId="34" xfId="0" applyNumberFormat="1" applyFont="1" applyFill="1" applyBorder="1" applyAlignment="1">
      <alignment/>
    </xf>
    <xf numFmtId="0" fontId="15" fillId="0" borderId="34" xfId="0" applyFont="1" applyFill="1" applyBorder="1" applyAlignment="1">
      <alignment/>
    </xf>
    <xf numFmtId="0" fontId="15" fillId="0" borderId="34" xfId="0" applyFont="1" applyFill="1" applyBorder="1" applyAlignment="1">
      <alignment horizontal="lef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4" fillId="0" borderId="0" xfId="0"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8" fillId="0" borderId="0" xfId="0" applyFont="1" applyFill="1" applyBorder="1" applyAlignment="1" quotePrefix="1">
      <alignment horizontal="center" wrapText="1"/>
    </xf>
    <xf numFmtId="0" fontId="25" fillId="0" borderId="0" xfId="0" applyFont="1" applyFill="1" applyBorder="1" applyAlignment="1" quotePrefix="1">
      <alignment horizontal="center" wrapText="1"/>
    </xf>
    <xf numFmtId="0" fontId="25" fillId="0" borderId="0" xfId="0" applyFont="1" applyFill="1" applyBorder="1" applyAlignment="1">
      <alignment horizontal="center" wrapText="1"/>
    </xf>
    <xf numFmtId="0" fontId="18" fillId="17" borderId="39" xfId="0" applyFont="1" applyFill="1" applyBorder="1" applyAlignment="1">
      <alignment horizontal="center" vertical="center" wrapText="1"/>
    </xf>
    <xf numFmtId="0" fontId="16" fillId="0" borderId="39" xfId="0" applyFont="1" applyFill="1" applyBorder="1" applyAlignment="1">
      <alignment horizontal="center"/>
    </xf>
    <xf numFmtId="0" fontId="16" fillId="0" borderId="35" xfId="0" applyFont="1" applyFill="1" applyBorder="1" applyAlignment="1">
      <alignment horizontal="center"/>
    </xf>
    <xf numFmtId="1" fontId="15" fillId="0" borderId="39" xfId="0" applyNumberFormat="1" applyFont="1" applyFill="1" applyBorder="1" applyAlignment="1">
      <alignment horizontal="right"/>
    </xf>
    <xf numFmtId="49" fontId="15" fillId="0" borderId="35" xfId="0" applyNumberFormat="1" applyFont="1" applyFill="1" applyBorder="1" applyAlignment="1">
      <alignment horizontal="right"/>
    </xf>
    <xf numFmtId="0" fontId="15" fillId="0" borderId="39" xfId="0" applyFont="1" applyFill="1" applyBorder="1" applyAlignment="1">
      <alignment horizontal="right"/>
    </xf>
    <xf numFmtId="0" fontId="15" fillId="0" borderId="35" xfId="0" applyFont="1" applyFill="1" applyBorder="1" applyAlignment="1">
      <alignment horizontal="right"/>
    </xf>
    <xf numFmtId="177" fontId="15" fillId="0" borderId="39" xfId="0" applyNumberFormat="1" applyFont="1" applyFill="1" applyBorder="1" applyAlignment="1">
      <alignment horizontal="right"/>
    </xf>
    <xf numFmtId="0" fontId="15" fillId="0" borderId="35" xfId="0" applyFont="1" applyFill="1" applyBorder="1" applyAlignment="1">
      <alignment horizontal="center"/>
    </xf>
    <xf numFmtId="0" fontId="15" fillId="0" borderId="39" xfId="0" applyFont="1" applyFill="1" applyBorder="1" applyAlignment="1">
      <alignment horizontal="center"/>
    </xf>
    <xf numFmtId="0" fontId="15" fillId="0" borderId="39" xfId="0" applyNumberFormat="1" applyFont="1" applyFill="1" applyBorder="1" applyAlignment="1">
      <alignment horizontal="center"/>
    </xf>
    <xf numFmtId="176" fontId="16" fillId="0" borderId="35" xfId="0" applyNumberFormat="1" applyFont="1" applyFill="1" applyBorder="1" applyAlignment="1">
      <alignment horizontal="center"/>
    </xf>
    <xf numFmtId="176" fontId="16" fillId="0" borderId="39" xfId="0" applyNumberFormat="1" applyFont="1" applyFill="1" applyBorder="1" applyAlignment="1">
      <alignment horizontal="center"/>
    </xf>
    <xf numFmtId="178" fontId="16" fillId="0" borderId="36" xfId="0" applyNumberFormat="1" applyFont="1" applyFill="1" applyBorder="1" applyAlignment="1">
      <alignment horizontal="center"/>
    </xf>
    <xf numFmtId="181" fontId="16" fillId="0" borderId="0" xfId="0" applyNumberFormat="1" applyFont="1" applyFill="1" applyBorder="1" applyAlignment="1">
      <alignment horizontal="center"/>
    </xf>
    <xf numFmtId="0" fontId="18" fillId="0" borderId="43" xfId="0" applyFont="1" applyFill="1" applyBorder="1" applyAlignment="1" quotePrefix="1">
      <alignment horizontal="center" wrapText="1"/>
    </xf>
    <xf numFmtId="0" fontId="18" fillId="0" borderId="42" xfId="0" applyFont="1" applyFill="1" applyBorder="1" applyAlignment="1" quotePrefix="1">
      <alignment horizontal="center" wrapText="1"/>
    </xf>
    <xf numFmtId="0" fontId="18" fillId="0" borderId="34" xfId="0" applyFont="1" applyFill="1" applyBorder="1" applyAlignment="1" quotePrefix="1">
      <alignment horizontal="center" wrapText="1"/>
    </xf>
    <xf numFmtId="168" fontId="18" fillId="0" borderId="42" xfId="3684" applyNumberFormat="1" applyFont="1" applyFill="1" applyBorder="1" applyAlignment="1" quotePrefix="1">
      <alignment horizontal="center" wrapText="1"/>
    </xf>
    <xf numFmtId="0" fontId="18" fillId="0" borderId="38" xfId="0" applyFont="1" applyFill="1" applyBorder="1" applyAlignment="1" quotePrefix="1">
      <alignment horizontal="center" wrapText="1"/>
    </xf>
    <xf numFmtId="0" fontId="20" fillId="0" borderId="35" xfId="0" applyFont="1" applyFill="1" applyBorder="1" applyAlignment="1">
      <alignment/>
    </xf>
    <xf numFmtId="2" fontId="15" fillId="0" borderId="0" xfId="0" applyNumberFormat="1" applyFont="1" applyFill="1" applyBorder="1" applyAlignment="1">
      <alignment/>
    </xf>
    <xf numFmtId="179"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0" fontId="15" fillId="0" borderId="0" xfId="0" applyFont="1" applyFill="1" applyBorder="1" applyAlignment="1">
      <alignment horizontal="left"/>
    </xf>
    <xf numFmtId="0" fontId="20"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8" fillId="0" borderId="0" xfId="0" applyFont="1" applyFill="1" applyBorder="1" applyAlignment="1" applyProtection="1" quotePrefix="1">
      <alignment horizontal="center" wrapText="1"/>
      <protection/>
    </xf>
    <xf numFmtId="0" fontId="18" fillId="17" borderId="39" xfId="0" applyFont="1" applyFill="1" applyBorder="1" applyAlignment="1" applyProtection="1" quotePrefix="1">
      <alignment horizontal="center" vertical="center" wrapText="1"/>
      <protection/>
    </xf>
    <xf numFmtId="0" fontId="16" fillId="0" borderId="39"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1" fontId="15" fillId="0" borderId="39" xfId="0" applyNumberFormat="1" applyFont="1" applyFill="1" applyBorder="1" applyAlignment="1" applyProtection="1">
      <alignment horizontal="right"/>
      <protection/>
    </xf>
    <xf numFmtId="49" fontId="15" fillId="0" borderId="35" xfId="0" applyNumberFormat="1" applyFont="1" applyFill="1" applyBorder="1" applyAlignment="1" applyProtection="1">
      <alignment horizontal="right"/>
      <protection/>
    </xf>
    <xf numFmtId="0" fontId="15" fillId="0" borderId="39" xfId="0" applyFont="1" applyFill="1" applyBorder="1" applyAlignment="1" applyProtection="1">
      <alignment horizontal="right"/>
      <protection/>
    </xf>
    <xf numFmtId="0" fontId="15" fillId="0" borderId="35" xfId="0" applyFont="1" applyFill="1" applyBorder="1" applyAlignment="1" applyProtection="1">
      <alignment horizontal="right"/>
      <protection/>
    </xf>
    <xf numFmtId="177" fontId="15" fillId="0" borderId="39" xfId="0" applyNumberFormat="1" applyFont="1" applyFill="1" applyBorder="1" applyAlignment="1" applyProtection="1">
      <alignment horizontal="right"/>
      <protection/>
    </xf>
    <xf numFmtId="0" fontId="15" fillId="0" borderId="35" xfId="0" applyFont="1" applyFill="1" applyBorder="1" applyAlignment="1" applyProtection="1">
      <alignment horizontal="center"/>
      <protection/>
    </xf>
    <xf numFmtId="0" fontId="15" fillId="0" borderId="39" xfId="0" applyFont="1" applyFill="1" applyBorder="1" applyAlignment="1" applyProtection="1">
      <alignment horizontal="center"/>
      <protection/>
    </xf>
    <xf numFmtId="0" fontId="15" fillId="0" borderId="39" xfId="0" applyNumberFormat="1" applyFont="1" applyFill="1" applyBorder="1" applyAlignment="1" applyProtection="1">
      <alignment horizontal="center"/>
      <protection/>
    </xf>
    <xf numFmtId="176" fontId="16" fillId="0" borderId="35" xfId="0" applyNumberFormat="1" applyFont="1" applyFill="1" applyBorder="1" applyAlignment="1" applyProtection="1">
      <alignment horizontal="center"/>
      <protection/>
    </xf>
    <xf numFmtId="176" fontId="16" fillId="0" borderId="39" xfId="0" applyNumberFormat="1" applyFont="1" applyFill="1" applyBorder="1" applyAlignment="1" applyProtection="1">
      <alignment horizontal="center"/>
      <protection/>
    </xf>
    <xf numFmtId="178" fontId="16" fillId="0" borderId="36" xfId="0" applyNumberFormat="1"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16" fillId="0" borderId="41" xfId="0" applyFont="1" applyFill="1" applyBorder="1" applyAlignment="1" applyProtection="1">
      <alignment horizontal="center" wrapText="1"/>
      <protection/>
    </xf>
    <xf numFmtId="0" fontId="16" fillId="0" borderId="41"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8" fontId="16" fillId="0" borderId="41" xfId="3684" applyNumberFormat="1" applyFont="1" applyFill="1" applyBorder="1" applyAlignment="1" applyProtection="1">
      <alignment horizontal="right"/>
      <protection/>
    </xf>
    <xf numFmtId="170"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41" xfId="0" applyNumberFormat="1" applyFont="1" applyFill="1" applyBorder="1" applyAlignment="1" applyProtection="1">
      <alignment/>
      <protection/>
    </xf>
    <xf numFmtId="165" fontId="20" fillId="0" borderId="41"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41" xfId="0" applyNumberFormat="1" applyFont="1" applyFill="1" applyBorder="1" applyAlignment="1" applyProtection="1">
      <alignment horizontal="center"/>
      <protection/>
    </xf>
    <xf numFmtId="178" fontId="16" fillId="0" borderId="37" xfId="0" applyNumberFormat="1" applyFont="1" applyFill="1" applyBorder="1" applyAlignment="1" applyProtection="1">
      <alignment horizontal="center"/>
      <protection/>
    </xf>
    <xf numFmtId="0" fontId="18" fillId="0" borderId="43" xfId="0" applyFont="1" applyFill="1" applyBorder="1" applyAlignment="1" applyProtection="1" quotePrefix="1">
      <alignment horizontal="center" wrapText="1"/>
      <protection/>
    </xf>
    <xf numFmtId="0" fontId="18" fillId="0" borderId="42" xfId="0" applyFont="1" applyFill="1" applyBorder="1" applyAlignment="1" applyProtection="1" quotePrefix="1">
      <alignment horizontal="center" wrapText="1"/>
      <protection/>
    </xf>
    <xf numFmtId="0" fontId="18" fillId="0" borderId="34" xfId="0" applyFont="1" applyFill="1" applyBorder="1" applyAlignment="1" applyProtection="1" quotePrefix="1">
      <alignment horizontal="center" wrapText="1"/>
      <protection/>
    </xf>
    <xf numFmtId="179" fontId="18" fillId="0" borderId="42" xfId="0" applyNumberFormat="1" applyFont="1" applyFill="1" applyBorder="1" applyAlignment="1" applyProtection="1" quotePrefix="1">
      <alignment wrapText="1"/>
      <protection/>
    </xf>
    <xf numFmtId="179" fontId="18" fillId="0" borderId="34" xfId="0" applyNumberFormat="1" applyFont="1" applyFill="1" applyBorder="1" applyAlignment="1" applyProtection="1" quotePrefix="1">
      <alignment wrapText="1"/>
      <protection/>
    </xf>
    <xf numFmtId="168" fontId="18" fillId="0" borderId="42" xfId="3684" applyNumberFormat="1" applyFont="1" applyFill="1" applyBorder="1" applyAlignment="1" applyProtection="1" quotePrefix="1">
      <alignment horizontal="center" wrapText="1"/>
      <protection/>
    </xf>
    <xf numFmtId="0" fontId="18" fillId="0" borderId="38"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0" fontId="15" fillId="0" borderId="0" xfId="3684" applyNumberFormat="1" applyFont="1" applyFill="1" applyBorder="1" applyAlignment="1">
      <alignment horizontal="right"/>
    </xf>
    <xf numFmtId="0" fontId="15" fillId="0" borderId="0" xfId="0" applyFont="1" applyFill="1" applyBorder="1" applyAlignment="1">
      <alignment horizontal="right"/>
    </xf>
    <xf numFmtId="177" fontId="15" fillId="0" borderId="0" xfId="3684" applyNumberFormat="1" applyFont="1" applyFill="1" applyBorder="1" applyAlignment="1">
      <alignment horizontal="right"/>
    </xf>
    <xf numFmtId="179"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6" fillId="0" borderId="37" xfId="0" applyFont="1" applyFill="1" applyBorder="1" applyAlignment="1">
      <alignment horizontal="center"/>
    </xf>
    <xf numFmtId="0" fontId="20" fillId="0" borderId="40" xfId="0" applyFont="1" applyFill="1" applyBorder="1" applyAlignment="1">
      <alignment/>
    </xf>
    <xf numFmtId="2" fontId="16" fillId="0" borderId="0" xfId="0" applyNumberFormat="1" applyFont="1" applyFill="1" applyBorder="1" applyAlignment="1">
      <alignment horizontal="center"/>
    </xf>
    <xf numFmtId="182" fontId="15" fillId="0" borderId="0" xfId="3684" applyNumberFormat="1" applyFont="1" applyFill="1" applyBorder="1" applyAlignment="1">
      <alignment horizontal="right"/>
    </xf>
    <xf numFmtId="14" fontId="15" fillId="0" borderId="0" xfId="0" applyNumberFormat="1" applyFont="1" applyFill="1" applyBorder="1" applyAlignment="1">
      <alignment horizontal="center"/>
    </xf>
    <xf numFmtId="181" fontId="15" fillId="0" borderId="0" xfId="0" applyNumberFormat="1" applyFont="1" applyFill="1" applyBorder="1" applyAlignment="1">
      <alignment/>
    </xf>
    <xf numFmtId="0" fontId="20" fillId="0" borderId="40" xfId="0" applyFont="1" applyFill="1" applyBorder="1" applyAlignment="1">
      <alignment horizontal="center" vertical="center"/>
    </xf>
    <xf numFmtId="10" fontId="18" fillId="0" borderId="0" xfId="0" applyNumberFormat="1"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9" fontId="16" fillId="0" borderId="36" xfId="0" applyFont="1" applyFill="1" applyBorder="1" applyAlignment="1">
      <alignment horizontal="right"/>
    </xf>
    <xf numFmtId="0" fontId="16" fillId="0" borderId="42" xfId="0" applyFont="1" applyFill="1" applyBorder="1" applyAlignment="1">
      <alignment horizontal="right"/>
    </xf>
    <xf numFmtId="0" fontId="16" fillId="0" borderId="38" xfId="0" applyFont="1" applyFill="1" applyBorder="1" applyAlignment="1">
      <alignment horizontal="right"/>
    </xf>
    <xf numFmtId="170" fontId="15" fillId="0" borderId="0" xfId="3684" applyNumberFormat="1" applyFont="1" applyFill="1" applyBorder="1" applyAlignment="1">
      <alignment horizontal="center"/>
    </xf>
    <xf numFmtId="0" fontId="20" fillId="0" borderId="44" xfId="0" applyFont="1" applyFill="1" applyBorder="1" applyAlignment="1">
      <alignment/>
    </xf>
    <xf numFmtId="0" fontId="16" fillId="0" borderId="39" xfId="0" applyFont="1" applyFill="1" applyBorder="1" applyAlignment="1">
      <alignment horizontal="right"/>
    </xf>
    <xf numFmtId="0" fontId="16" fillId="0" borderId="35" xfId="0" applyFont="1" applyFill="1" applyBorder="1" applyAlignment="1">
      <alignment horizontal="right"/>
    </xf>
    <xf numFmtId="0" fontId="16" fillId="0" borderId="36" xfId="0" applyFont="1" applyFill="1" applyBorder="1" applyAlignment="1">
      <alignment horizontal="right"/>
    </xf>
    <xf numFmtId="164" fontId="16" fillId="0" borderId="41" xfId="0" applyNumberFormat="1" applyFont="1" applyFill="1" applyBorder="1" applyAlignment="1">
      <alignment horizontal="right"/>
    </xf>
    <xf numFmtId="0" fontId="15" fillId="0" borderId="42" xfId="0" applyFont="1" applyFill="1" applyBorder="1" applyAlignment="1">
      <alignment/>
    </xf>
    <xf numFmtId="0" fontId="15" fillId="0" borderId="38" xfId="0" applyFont="1" applyFill="1" applyBorder="1" applyAlignment="1">
      <alignment/>
    </xf>
    <xf numFmtId="0" fontId="18" fillId="17" borderId="36" xfId="0" applyFont="1" applyFill="1" applyBorder="1" applyAlignment="1" quotePrefix="1">
      <alignment horizontal="center" wrapText="1"/>
    </xf>
    <xf numFmtId="0" fontId="18" fillId="17" borderId="38" xfId="0" applyFont="1" applyFill="1" applyBorder="1" applyAlignment="1" quotePrefix="1">
      <alignment horizontal="center" wrapText="1"/>
    </xf>
    <xf numFmtId="0" fontId="20" fillId="0" borderId="41" xfId="0" applyFont="1" applyFill="1" applyBorder="1" applyAlignment="1">
      <alignment/>
    </xf>
    <xf numFmtId="0" fontId="20" fillId="0" borderId="42" xfId="0" applyFont="1" applyFill="1" applyBorder="1" applyAlignment="1">
      <alignment/>
    </xf>
    <xf numFmtId="164" fontId="16" fillId="0" borderId="42" xfId="0" applyNumberFormat="1" applyFont="1" applyFill="1" applyBorder="1" applyAlignment="1">
      <alignment horizontal="right"/>
    </xf>
    <xf numFmtId="0" fontId="20" fillId="0" borderId="39" xfId="0" applyFont="1" applyFill="1" applyBorder="1" applyAlignment="1">
      <alignment/>
    </xf>
    <xf numFmtId="171" fontId="20" fillId="0" borderId="42" xfId="0" applyNumberFormat="1" applyFont="1" applyFill="1" applyBorder="1" applyAlignment="1">
      <alignment/>
    </xf>
    <xf numFmtId="0" fontId="16" fillId="0" borderId="36" xfId="0" applyFont="1" applyFill="1" applyBorder="1" applyAlignment="1">
      <alignment horizontal="center"/>
    </xf>
    <xf numFmtId="183" fontId="15" fillId="0" borderId="0" xfId="3683" applyNumberFormat="1" applyFont="1" applyFill="1" applyBorder="1" applyAlignment="1">
      <alignment horizontal="right"/>
    </xf>
    <xf numFmtId="0" fontId="18" fillId="0" borderId="41" xfId="0" applyFont="1" applyFill="1" applyBorder="1" applyAlignment="1">
      <alignment horizontal="right" wrapText="1"/>
    </xf>
    <xf numFmtId="0" fontId="18" fillId="0" borderId="37" xfId="0" applyFont="1" applyFill="1" applyBorder="1" applyAlignment="1">
      <alignment horizontal="right" wrapText="1"/>
    </xf>
    <xf numFmtId="10" fontId="16" fillId="0" borderId="0" xfId="0" applyNumberFormat="1" applyFont="1" applyFill="1" applyBorder="1" applyAlignment="1">
      <alignment horizontal="right"/>
    </xf>
    <xf numFmtId="164" fontId="16" fillId="0" borderId="34" xfId="0" applyNumberFormat="1" applyFont="1" applyFill="1" applyBorder="1" applyAlignment="1">
      <alignment horizontal="right"/>
    </xf>
    <xf numFmtId="164" fontId="16" fillId="0" borderId="0" xfId="0" applyNumberFormat="1" applyFont="1" applyFill="1" applyBorder="1" applyAlignment="1">
      <alignment horizontal="right"/>
    </xf>
    <xf numFmtId="173" fontId="16" fillId="0" borderId="39" xfId="0" applyNumberFormat="1" applyFont="1" applyFill="1" applyBorder="1" applyAlignment="1">
      <alignment horizontal="center"/>
    </xf>
    <xf numFmtId="173" fontId="16" fillId="0" borderId="41" xfId="0" applyNumberFormat="1" applyFont="1" applyFill="1" applyBorder="1" applyAlignment="1">
      <alignment horizontal="center"/>
    </xf>
    <xf numFmtId="0" fontId="16" fillId="0" borderId="43" xfId="0" applyFont="1" applyFill="1" applyBorder="1" applyAlignment="1">
      <alignment horizontal="left" wrapText="1"/>
    </xf>
    <xf numFmtId="173" fontId="16" fillId="0" borderId="42" xfId="0" applyNumberFormat="1" applyFont="1" applyFill="1" applyBorder="1" applyAlignment="1">
      <alignment horizontal="center"/>
    </xf>
    <xf numFmtId="164" fontId="16" fillId="0" borderId="0" xfId="0" applyNumberFormat="1" applyFont="1" applyFill="1" applyBorder="1" applyAlignment="1">
      <alignment horizontal="right" wrapText="1"/>
    </xf>
    <xf numFmtId="0" fontId="18" fillId="17" borderId="44" xfId="0" applyFont="1" applyFill="1" applyBorder="1" applyAlignment="1">
      <alignment horizontal="left"/>
    </xf>
    <xf numFmtId="164" fontId="18" fillId="17" borderId="39" xfId="0" applyNumberFormat="1" applyFont="1" applyFill="1" applyBorder="1" applyAlignment="1">
      <alignment horizontal="right"/>
    </xf>
    <xf numFmtId="173" fontId="20" fillId="0" borderId="36" xfId="0" applyNumberFormat="1" applyFont="1" applyFill="1" applyBorder="1" applyAlignment="1">
      <alignment/>
    </xf>
    <xf numFmtId="0" fontId="18" fillId="17" borderId="43" xfId="0" applyFont="1" applyFill="1" applyBorder="1" applyAlignment="1">
      <alignment horizontal="left"/>
    </xf>
    <xf numFmtId="164" fontId="18" fillId="17" borderId="42" xfId="0" applyNumberFormat="1" applyFont="1" applyFill="1" applyBorder="1" applyAlignment="1">
      <alignment horizontal="right"/>
    </xf>
    <xf numFmtId="164" fontId="16" fillId="0" borderId="39" xfId="0" applyNumberFormat="1" applyFont="1" applyFill="1" applyBorder="1" applyAlignment="1">
      <alignment horizontal="right"/>
    </xf>
    <xf numFmtId="164" fontId="16" fillId="0" borderId="41" xfId="0" applyNumberFormat="1" applyFont="1" applyFill="1" applyBorder="1" applyAlignment="1">
      <alignment horizontal="right"/>
    </xf>
    <xf numFmtId="164" fontId="16" fillId="0" borderId="42" xfId="0" applyNumberFormat="1" applyFont="1" applyFill="1" applyBorder="1" applyAlignment="1">
      <alignment horizontal="right"/>
    </xf>
    <xf numFmtId="0" fontId="18" fillId="17" borderId="39" xfId="0" applyFont="1" applyFill="1" applyBorder="1" applyAlignment="1">
      <alignment horizontal="left"/>
    </xf>
    <xf numFmtId="0" fontId="18" fillId="17" borderId="42" xfId="0" applyFont="1" applyFill="1" applyBorder="1" applyAlignment="1">
      <alignment horizontal="left"/>
    </xf>
    <xf numFmtId="0" fontId="16" fillId="0" borderId="39" xfId="0" applyFont="1" applyFill="1" applyBorder="1" applyAlignment="1">
      <alignment horizontal="left" wrapText="1"/>
    </xf>
    <xf numFmtId="0" fontId="15" fillId="0" borderId="0" xfId="0" applyFont="1" applyFill="1" applyAlignment="1">
      <alignment wrapText="1"/>
    </xf>
    <xf numFmtId="10" fontId="16" fillId="0" borderId="42"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4" fontId="1" fillId="20" borderId="0" xfId="0" applyNumberFormat="1" applyFont="1" applyFill="1" applyAlignment="1">
      <alignment/>
    </xf>
    <xf numFmtId="184" fontId="1" fillId="0" borderId="48" xfId="3327" applyNumberFormat="1" applyFont="1" applyBorder="1" applyAlignment="1">
      <alignment/>
    </xf>
    <xf numFmtId="4" fontId="1" fillId="0" borderId="48" xfId="0" applyNumberFormat="1" applyFont="1" applyBorder="1" applyAlignment="1">
      <alignment/>
    </xf>
    <xf numFmtId="4" fontId="1" fillId="0" borderId="0" xfId="0" applyNumberFormat="1" applyFont="1" applyAlignment="1">
      <alignment/>
    </xf>
    <xf numFmtId="0" fontId="1" fillId="0" borderId="48" xfId="0" applyFont="1" applyBorder="1" applyAlignment="1">
      <alignment/>
    </xf>
    <xf numFmtId="0" fontId="1" fillId="0" borderId="0" xfId="0" applyFont="1" applyAlignment="1">
      <alignment/>
    </xf>
    <xf numFmtId="184" fontId="1" fillId="0" borderId="0" xfId="3327" applyNumberFormat="1" applyFont="1" applyAlignment="1">
      <alignment/>
    </xf>
    <xf numFmtId="4" fontId="1" fillId="0" borderId="0" xfId="0" applyNumberFormat="1" applyFont="1" applyFill="1" applyAlignment="1">
      <alignment/>
    </xf>
    <xf numFmtId="2" fontId="1" fillId="0" borderId="48" xfId="0" applyNumberFormat="1" applyFont="1" applyBorder="1" applyAlignment="1">
      <alignment/>
    </xf>
    <xf numFmtId="2" fontId="1" fillId="0" borderId="0" xfId="0" applyNumberFormat="1" applyFont="1" applyAlignment="1">
      <alignment/>
    </xf>
    <xf numFmtId="0" fontId="26" fillId="17" borderId="0" xfId="0" applyFont="1" applyFill="1" applyAlignment="1">
      <alignment/>
    </xf>
    <xf numFmtId="0" fontId="20" fillId="0" borderId="34" xfId="0" applyFont="1" applyBorder="1" applyAlignment="1">
      <alignment/>
    </xf>
    <xf numFmtId="0" fontId="27" fillId="17" borderId="46" xfId="0" applyFont="1" applyFill="1" applyBorder="1" applyAlignment="1">
      <alignment horizontal="center"/>
    </xf>
    <xf numFmtId="0" fontId="20" fillId="0" borderId="41" xfId="0" applyFont="1" applyFill="1" applyBorder="1" applyAlignment="1">
      <alignment horizontal="left"/>
    </xf>
    <xf numFmtId="0" fontId="20" fillId="0" borderId="41" xfId="0" applyFont="1" applyFill="1" applyBorder="1" applyAlignment="1">
      <alignment horizontal="center"/>
    </xf>
    <xf numFmtId="0" fontId="20" fillId="0" borderId="37" xfId="0" applyFont="1" applyFill="1" applyBorder="1" applyAlignment="1">
      <alignment horizontal="left"/>
    </xf>
    <xf numFmtId="10" fontId="20" fillId="0" borderId="41" xfId="0" applyNumberFormat="1" applyFont="1" applyFill="1" applyBorder="1" applyAlignment="1">
      <alignment horizontal="center" vertical="center"/>
    </xf>
    <xf numFmtId="10" fontId="20" fillId="0" borderId="41" xfId="0" applyNumberFormat="1" applyFont="1" applyFill="1" applyBorder="1" applyAlignment="1">
      <alignment horizontal="center"/>
    </xf>
    <xf numFmtId="170" fontId="20" fillId="0" borderId="41" xfId="3327" applyFont="1" applyFill="1" applyBorder="1" applyAlignment="1">
      <alignment/>
    </xf>
    <xf numFmtId="184" fontId="20" fillId="0" borderId="41" xfId="3327" applyNumberFormat="1" applyFont="1" applyFill="1" applyBorder="1" applyAlignment="1">
      <alignment/>
    </xf>
    <xf numFmtId="0" fontId="20" fillId="0" borderId="42" xfId="0" applyFont="1" applyFill="1" applyBorder="1" applyAlignment="1">
      <alignment horizontal="left"/>
    </xf>
    <xf numFmtId="0" fontId="20" fillId="0" borderId="42" xfId="0" applyFont="1" applyFill="1" applyBorder="1" applyAlignment="1">
      <alignment horizontal="center"/>
    </xf>
    <xf numFmtId="170" fontId="20" fillId="0" borderId="42" xfId="3327" applyFont="1" applyFill="1" applyBorder="1" applyAlignment="1">
      <alignment/>
    </xf>
    <xf numFmtId="0" fontId="20" fillId="0" borderId="38" xfId="0" applyFont="1" applyFill="1" applyBorder="1" applyAlignment="1">
      <alignment horizontal="left"/>
    </xf>
    <xf numFmtId="10" fontId="20" fillId="0" borderId="42" xfId="0" applyNumberFormat="1" applyFont="1" applyFill="1" applyBorder="1" applyAlignment="1">
      <alignment horizontal="center" vertical="center"/>
    </xf>
    <xf numFmtId="10" fontId="20" fillId="0" borderId="42" xfId="0" applyNumberFormat="1" applyFont="1" applyFill="1" applyBorder="1" applyAlignment="1">
      <alignment horizontal="center"/>
    </xf>
    <xf numFmtId="184" fontId="20" fillId="0" borderId="42" xfId="3327" applyNumberFormat="1" applyFont="1" applyFill="1" applyBorder="1" applyAlignment="1">
      <alignment/>
    </xf>
    <xf numFmtId="4" fontId="27" fillId="17" borderId="46" xfId="0" applyNumberFormat="1" applyFont="1" applyFill="1" applyBorder="1" applyAlignment="1">
      <alignment horizontal="center"/>
    </xf>
    <xf numFmtId="4" fontId="27" fillId="17" borderId="47" xfId="0" applyNumberFormat="1" applyFont="1" applyFill="1" applyBorder="1" applyAlignment="1">
      <alignment horizontal="center"/>
    </xf>
    <xf numFmtId="0" fontId="27" fillId="0" borderId="45" xfId="0" applyFont="1" applyFill="1" applyBorder="1" applyAlignment="1">
      <alignment horizontal="center"/>
    </xf>
    <xf numFmtId="4" fontId="27" fillId="0" borderId="46" xfId="0" applyNumberFormat="1" applyFont="1" applyFill="1" applyBorder="1" applyAlignment="1">
      <alignment horizontal="center"/>
    </xf>
    <xf numFmtId="4" fontId="27" fillId="0" borderId="47" xfId="0" applyNumberFormat="1" applyFont="1" applyFill="1" applyBorder="1" applyAlignment="1">
      <alignment horizontal="center"/>
    </xf>
    <xf numFmtId="0" fontId="18" fillId="17" borderId="45" xfId="0" applyFont="1" applyFill="1" applyBorder="1" applyAlignment="1">
      <alignment/>
    </xf>
    <xf numFmtId="179" fontId="18" fillId="17" borderId="46" xfId="0" applyNumberFormat="1" applyFont="1" applyFill="1" applyBorder="1" applyAlignment="1">
      <alignment horizontal="right"/>
    </xf>
    <xf numFmtId="0" fontId="16" fillId="0" borderId="44" xfId="0" applyFont="1" applyFill="1" applyBorder="1" applyAlignment="1">
      <alignment/>
    </xf>
    <xf numFmtId="0" fontId="15" fillId="0" borderId="40" xfId="0" applyFont="1" applyFill="1" applyBorder="1" applyAlignment="1">
      <alignment/>
    </xf>
    <xf numFmtId="0" fontId="16" fillId="0" borderId="40" xfId="0" applyFont="1" applyFill="1" applyBorder="1" applyAlignment="1">
      <alignment/>
    </xf>
    <xf numFmtId="0" fontId="15" fillId="0" borderId="43" xfId="0" applyFont="1" applyFill="1" applyBorder="1" applyAlignment="1">
      <alignment/>
    </xf>
    <xf numFmtId="179"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8" fontId="15" fillId="0" borderId="0" xfId="3683"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0" fillId="0" borderId="0" xfId="0" applyFont="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69" fillId="17" borderId="44" xfId="0" applyFont="1" applyFill="1" applyBorder="1" applyAlignment="1">
      <alignment horizontal="center"/>
    </xf>
    <xf numFmtId="0" fontId="69" fillId="17" borderId="44" xfId="0" applyFont="1" applyFill="1" applyBorder="1" applyAlignment="1">
      <alignment horizontal="center" vertical="center" wrapText="1"/>
    </xf>
    <xf numFmtId="0" fontId="69" fillId="17" borderId="39" xfId="0" applyFont="1" applyFill="1" applyBorder="1" applyAlignment="1">
      <alignment horizontal="center" vertical="center" wrapText="1"/>
    </xf>
    <xf numFmtId="0" fontId="71" fillId="0" borderId="39" xfId="0" applyFont="1" applyBorder="1" applyAlignment="1">
      <alignment horizontal="center" vertical="center"/>
    </xf>
    <xf numFmtId="0" fontId="71" fillId="0" borderId="39" xfId="0" applyFont="1" applyBorder="1" applyAlignment="1">
      <alignment horizontal="center" vertical="center" wrapText="1"/>
    </xf>
    <xf numFmtId="0" fontId="71" fillId="0" borderId="39" xfId="0" applyFont="1" applyBorder="1" applyAlignment="1">
      <alignment vertical="center"/>
    </xf>
    <xf numFmtId="0" fontId="71" fillId="0" borderId="41" xfId="0" applyFont="1" applyBorder="1" applyAlignment="1">
      <alignment horizontal="center" vertical="center"/>
    </xf>
    <xf numFmtId="0" fontId="71" fillId="0" borderId="41" xfId="0" applyFont="1" applyBorder="1" applyAlignment="1">
      <alignment horizontal="center" vertical="center" wrapText="1"/>
    </xf>
    <xf numFmtId="0" fontId="71" fillId="0" borderId="41" xfId="0" applyFont="1" applyBorder="1" applyAlignment="1">
      <alignment vertical="center"/>
    </xf>
    <xf numFmtId="0" fontId="70" fillId="20" borderId="41" xfId="0" applyFont="1" applyFill="1" applyBorder="1" applyAlignment="1">
      <alignment horizontal="center" vertical="center"/>
    </xf>
    <xf numFmtId="0" fontId="71" fillId="20" borderId="41" xfId="0" applyFont="1" applyFill="1" applyBorder="1" applyAlignment="1">
      <alignment horizontal="center" vertical="center"/>
    </xf>
    <xf numFmtId="0" fontId="71" fillId="20" borderId="41" xfId="0" applyFont="1" applyFill="1" applyBorder="1" applyAlignment="1">
      <alignment horizontal="center" vertical="center" wrapText="1"/>
    </xf>
    <xf numFmtId="0" fontId="71" fillId="20" borderId="41" xfId="0" applyFont="1" applyFill="1" applyBorder="1" applyAlignment="1">
      <alignment horizontal="left" vertical="center" wrapText="1"/>
    </xf>
    <xf numFmtId="0" fontId="70" fillId="0" borderId="41" xfId="0" applyFont="1" applyBorder="1" applyAlignment="1">
      <alignment horizontal="center" vertical="center"/>
    </xf>
    <xf numFmtId="0" fontId="71" fillId="0" borderId="41" xfId="0" applyFont="1" applyBorder="1" applyAlignment="1">
      <alignment horizontal="left" vertical="center" wrapText="1"/>
    </xf>
    <xf numFmtId="0" fontId="72" fillId="20" borderId="41" xfId="0" applyFont="1" applyFill="1" applyBorder="1" applyAlignment="1">
      <alignment horizontal="left" vertical="center" wrapText="1"/>
    </xf>
    <xf numFmtId="0" fontId="72" fillId="20" borderId="41" xfId="0" applyFont="1" applyFill="1" applyBorder="1" applyAlignment="1">
      <alignment horizontal="center" vertical="center" wrapText="1"/>
    </xf>
    <xf numFmtId="0" fontId="70" fillId="20" borderId="42" xfId="0" applyFont="1" applyFill="1" applyBorder="1" applyAlignment="1">
      <alignment horizontal="center" vertical="center" wrapText="1"/>
    </xf>
    <xf numFmtId="0" fontId="71" fillId="20" borderId="42" xfId="0" applyFont="1" applyFill="1" applyBorder="1" applyAlignment="1">
      <alignment horizontal="center" vertical="center" wrapText="1"/>
    </xf>
    <xf numFmtId="0" fontId="71" fillId="20" borderId="42" xfId="0" applyFont="1" applyFill="1" applyBorder="1" applyAlignment="1">
      <alignment horizontal="center" vertical="center"/>
    </xf>
    <xf numFmtId="0" fontId="1" fillId="0" borderId="0" xfId="0" applyFont="1" applyAlignment="1">
      <alignment/>
    </xf>
    <xf numFmtId="0" fontId="1" fillId="0" borderId="0" xfId="0" applyFont="1" applyFill="1" applyAlignment="1">
      <alignment/>
    </xf>
    <xf numFmtId="15" fontId="12" fillId="0" borderId="49" xfId="0" applyNumberFormat="1" applyFont="1" applyFill="1" applyBorder="1" applyAlignment="1">
      <alignment horizontal="right"/>
    </xf>
    <xf numFmtId="15" fontId="12" fillId="0" borderId="16" xfId="0" applyNumberFormat="1" applyFont="1" applyFill="1" applyBorder="1" applyAlignment="1">
      <alignment horizontal="right"/>
    </xf>
    <xf numFmtId="0" fontId="16" fillId="0" borderId="0" xfId="0" applyFont="1" applyFill="1" applyBorder="1" applyAlignment="1">
      <alignment/>
    </xf>
    <xf numFmtId="10" fontId="16" fillId="0" borderId="0" xfId="0" applyNumberFormat="1" applyFont="1" applyFill="1" applyBorder="1" applyAlignment="1" quotePrefix="1">
      <alignment horizontal="right"/>
    </xf>
    <xf numFmtId="9" fontId="16" fillId="0" borderId="46" xfId="0" applyNumberFormat="1" applyFont="1" applyFill="1" applyBorder="1" applyAlignment="1" quotePrefix="1">
      <alignment horizontal="right"/>
    </xf>
    <xf numFmtId="9" fontId="16" fillId="0" borderId="42" xfId="0" applyNumberFormat="1" applyFont="1" applyFill="1" applyBorder="1" applyAlignment="1" quotePrefix="1">
      <alignment horizontal="right"/>
    </xf>
    <xf numFmtId="9" fontId="16" fillId="0" borderId="35" xfId="0" applyNumberFormat="1" applyFont="1" applyFill="1" applyBorder="1" applyAlignment="1" quotePrefix="1">
      <alignment horizontal="right"/>
    </xf>
    <xf numFmtId="10" fontId="16" fillId="0" borderId="40" xfId="0" applyNumberFormat="1" applyFont="1" applyFill="1" applyBorder="1" applyAlignment="1">
      <alignment horizontal="right"/>
    </xf>
    <xf numFmtId="10" fontId="16" fillId="0" borderId="36" xfId="0" applyNumberFormat="1" applyFont="1" applyFill="1" applyBorder="1" applyAlignment="1">
      <alignment horizontal="right"/>
    </xf>
    <xf numFmtId="10" fontId="16" fillId="0" borderId="39" xfId="0"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37" xfId="0"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2" xfId="0" applyNumberFormat="1" applyFont="1" applyFill="1" applyBorder="1" applyAlignment="1">
      <alignment horizontal="right"/>
    </xf>
    <xf numFmtId="9" fontId="16" fillId="0" borderId="0" xfId="0" applyNumberFormat="1" applyFont="1" applyFill="1" applyBorder="1" applyAlignment="1">
      <alignment horizontal="right"/>
    </xf>
    <xf numFmtId="179" fontId="16" fillId="0" borderId="0" xfId="0" applyNumberFormat="1" applyFont="1" applyFill="1" applyBorder="1" applyAlignment="1">
      <alignment horizontal="center"/>
    </xf>
    <xf numFmtId="179" fontId="15" fillId="0" borderId="0" xfId="0" applyNumberFormat="1" applyFont="1" applyFill="1" applyBorder="1" applyAlignment="1">
      <alignment horizontal="right"/>
    </xf>
    <xf numFmtId="179" fontId="16" fillId="0" borderId="0" xfId="0" applyNumberFormat="1" applyFont="1" applyFill="1" applyBorder="1" applyAlignment="1">
      <alignment horizontal="right"/>
    </xf>
    <xf numFmtId="10" fontId="16" fillId="0" borderId="0" xfId="0" applyNumberFormat="1" applyFont="1" applyFill="1" applyBorder="1" applyAlignment="1">
      <alignment/>
    </xf>
    <xf numFmtId="179" fontId="16" fillId="0" borderId="0" xfId="0" applyNumberFormat="1" applyFont="1" applyFill="1" applyBorder="1" applyAlignment="1">
      <alignment horizontal="right" wrapText="1"/>
    </xf>
    <xf numFmtId="10" fontId="16" fillId="0" borderId="41" xfId="0" applyNumberFormat="1" applyFont="1" applyFill="1" applyBorder="1" applyAlignment="1">
      <alignment horizontal="right" wrapText="1"/>
    </xf>
    <xf numFmtId="0" fontId="16" fillId="0" borderId="34" xfId="0" applyFont="1" applyFill="1" applyBorder="1" applyAlignment="1">
      <alignment/>
    </xf>
    <xf numFmtId="4" fontId="15" fillId="0" borderId="34" xfId="0" applyNumberFormat="1" applyFont="1" applyFill="1" applyBorder="1" applyAlignment="1">
      <alignment/>
    </xf>
    <xf numFmtId="0" fontId="15" fillId="0" borderId="34" xfId="0" applyFont="1" applyFill="1" applyBorder="1" applyAlignment="1">
      <alignment/>
    </xf>
    <xf numFmtId="2" fontId="15" fillId="0" borderId="34" xfId="0" applyNumberFormat="1" applyFont="1" applyFill="1" applyBorder="1" applyAlignment="1">
      <alignment/>
    </xf>
    <xf numFmtId="0" fontId="0" fillId="0" borderId="34" xfId="0" applyBorder="1"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8" fillId="17" borderId="0" xfId="0" applyFont="1" applyFill="1" applyBorder="1" applyAlignment="1">
      <alignment/>
    </xf>
    <xf numFmtId="4" fontId="19" fillId="17" borderId="0" xfId="0" applyNumberFormat="1" applyFont="1" applyFill="1" applyAlignment="1">
      <alignment/>
    </xf>
    <xf numFmtId="0" fontId="1" fillId="0" borderId="0" xfId="0" applyFont="1" applyAlignment="1">
      <alignment/>
    </xf>
    <xf numFmtId="2" fontId="18"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5" fillId="20" borderId="0" xfId="0" applyNumberFormat="1" applyFont="1" applyFill="1" applyBorder="1" applyAlignment="1">
      <alignment/>
    </xf>
    <xf numFmtId="4" fontId="1" fillId="20" borderId="0" xfId="0" applyNumberFormat="1" applyFont="1" applyFill="1" applyAlignment="1">
      <alignment/>
    </xf>
    <xf numFmtId="0" fontId="1" fillId="0" borderId="48" xfId="0" applyFont="1" applyBorder="1" applyAlignment="1">
      <alignment/>
    </xf>
    <xf numFmtId="4" fontId="1" fillId="0" borderId="48" xfId="0" applyNumberFormat="1" applyFont="1" applyBorder="1" applyAlignment="1">
      <alignment/>
    </xf>
    <xf numFmtId="2" fontId="0" fillId="0" borderId="0" xfId="0" applyNumberFormat="1" applyAlignment="1">
      <alignment/>
    </xf>
    <xf numFmtId="0" fontId="1" fillId="0" borderId="0" xfId="0" applyFont="1" applyBorder="1" applyAlignment="1">
      <alignment/>
    </xf>
    <xf numFmtId="0" fontId="15" fillId="0" borderId="0" xfId="0" applyFont="1" applyFill="1" applyAlignment="1">
      <alignment/>
    </xf>
    <xf numFmtId="4" fontId="0" fillId="0" borderId="0" xfId="0" applyNumberFormat="1" applyAlignment="1">
      <alignment/>
    </xf>
    <xf numFmtId="167" fontId="0" fillId="0" borderId="0" xfId="0" applyNumberFormat="1" applyAlignment="1">
      <alignment/>
    </xf>
    <xf numFmtId="0" fontId="0" fillId="0" borderId="0" xfId="0" applyBorder="1" applyAlignment="1">
      <alignment/>
    </xf>
    <xf numFmtId="0" fontId="1" fillId="0" borderId="0" xfId="0" applyFont="1" applyAlignment="1">
      <alignment wrapText="1"/>
    </xf>
    <xf numFmtId="4" fontId="23" fillId="0" borderId="0" xfId="0" applyNumberFormat="1" applyFont="1" applyAlignment="1">
      <alignment/>
    </xf>
    <xf numFmtId="0" fontId="23" fillId="0" borderId="0" xfId="0" applyFont="1" applyAlignment="1">
      <alignment/>
    </xf>
    <xf numFmtId="0" fontId="15" fillId="0" borderId="34" xfId="0" applyFont="1" applyBorder="1" applyAlignment="1">
      <alignment/>
    </xf>
    <xf numFmtId="4" fontId="15" fillId="0" borderId="34"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15" fillId="17" borderId="0" xfId="0" applyFont="1" applyFill="1" applyAlignment="1">
      <alignment/>
    </xf>
    <xf numFmtId="4" fontId="15" fillId="17" borderId="0" xfId="0" applyNumberFormat="1" applyFont="1" applyFill="1" applyAlignment="1">
      <alignment/>
    </xf>
    <xf numFmtId="0" fontId="26" fillId="17" borderId="0" xfId="0" applyFont="1" applyFill="1" applyAlignment="1">
      <alignment/>
    </xf>
    <xf numFmtId="0" fontId="20" fillId="17" borderId="0" xfId="0" applyFont="1" applyFill="1" applyAlignment="1">
      <alignment/>
    </xf>
    <xf numFmtId="0" fontId="15" fillId="0" borderId="0" xfId="0" applyFont="1" applyAlignment="1">
      <alignment horizontal="center"/>
    </xf>
    <xf numFmtId="0" fontId="20" fillId="0" borderId="34" xfId="0" applyFont="1" applyBorder="1" applyAlignment="1">
      <alignment/>
    </xf>
    <xf numFmtId="179" fontId="0" fillId="0" borderId="0" xfId="0" applyNumberFormat="1" applyAlignment="1">
      <alignment/>
    </xf>
    <xf numFmtId="0" fontId="3" fillId="0" borderId="0" xfId="0" applyFont="1" applyAlignment="1">
      <alignment/>
    </xf>
    <xf numFmtId="0" fontId="16" fillId="0" borderId="40" xfId="0" applyFont="1" applyFill="1" applyBorder="1" applyAlignment="1">
      <alignment horizontal="left"/>
    </xf>
    <xf numFmtId="0" fontId="16" fillId="0" borderId="44" xfId="0" applyFont="1" applyFill="1" applyBorder="1" applyAlignment="1">
      <alignment horizontal="left"/>
    </xf>
    <xf numFmtId="0" fontId="16" fillId="0" borderId="43" xfId="0" applyFont="1" applyFill="1" applyBorder="1" applyAlignment="1">
      <alignment horizontal="left"/>
    </xf>
    <xf numFmtId="0" fontId="1" fillId="0" borderId="0" xfId="0" applyFont="1" applyAlignment="1">
      <alignment/>
    </xf>
    <xf numFmtId="0" fontId="1" fillId="0" borderId="39" xfId="0" applyFont="1" applyBorder="1" applyAlignment="1">
      <alignment horizontal="center"/>
    </xf>
    <xf numFmtId="0" fontId="1" fillId="0" borderId="41" xfId="0" applyFont="1" applyFill="1" applyBorder="1" applyAlignment="1">
      <alignment horizontal="center"/>
    </xf>
    <xf numFmtId="0" fontId="1" fillId="0" borderId="0" xfId="0" applyFont="1" applyFill="1" applyAlignment="1">
      <alignment/>
    </xf>
    <xf numFmtId="0" fontId="1" fillId="0" borderId="42" xfId="0" applyFont="1" applyFill="1" applyBorder="1" applyAlignment="1">
      <alignment horizontal="center"/>
    </xf>
    <xf numFmtId="0" fontId="20" fillId="0" borderId="0" xfId="0" applyFont="1" applyAlignment="1">
      <alignment/>
    </xf>
    <xf numFmtId="0" fontId="1" fillId="0" borderId="0" xfId="0" applyFont="1" applyAlignment="1">
      <alignment/>
    </xf>
    <xf numFmtId="0" fontId="18" fillId="17" borderId="39" xfId="0" applyFont="1" applyFill="1" applyBorder="1" applyAlignment="1">
      <alignment horizontal="center" vertical="center" wrapText="1"/>
    </xf>
    <xf numFmtId="0" fontId="18" fillId="0" borderId="0" xfId="0" applyFont="1" applyFill="1" applyBorder="1" applyAlignment="1">
      <alignment horizontal="center" wrapText="1"/>
    </xf>
    <xf numFmtId="0" fontId="18" fillId="17" borderId="39" xfId="0" applyFont="1" applyFill="1" applyBorder="1" applyAlignment="1" quotePrefix="1">
      <alignment horizontal="center" vertical="center" wrapText="1"/>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38" xfId="0" applyFont="1" applyBorder="1" applyAlignment="1">
      <alignment/>
    </xf>
    <xf numFmtId="0" fontId="1" fillId="0" borderId="42" xfId="0" applyFont="1" applyBorder="1" applyAlignment="1">
      <alignment/>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43" xfId="0" applyFont="1" applyFill="1" applyBorder="1" applyAlignment="1">
      <alignment/>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0" xfId="0" applyFont="1" applyFill="1" applyBorder="1" applyAlignment="1" applyProtection="1">
      <alignment/>
      <protection/>
    </xf>
    <xf numFmtId="0" fontId="1" fillId="0" borderId="44" xfId="0" applyFont="1" applyFill="1" applyBorder="1" applyAlignment="1" applyProtection="1">
      <alignment/>
      <protection/>
    </xf>
    <xf numFmtId="0" fontId="1" fillId="0" borderId="41" xfId="0" applyFont="1" applyBorder="1" applyAlignment="1">
      <alignment/>
    </xf>
    <xf numFmtId="0" fontId="1" fillId="0" borderId="43" xfId="0" applyFont="1" applyFill="1" applyBorder="1" applyAlignment="1">
      <alignment/>
    </xf>
    <xf numFmtId="0" fontId="1" fillId="0" borderId="0" xfId="0" applyFont="1" applyFill="1" applyAlignment="1">
      <alignment/>
    </xf>
    <xf numFmtId="0" fontId="1" fillId="0" borderId="0" xfId="0" applyFont="1" applyFill="1" applyAlignment="1">
      <alignment wrapText="1"/>
    </xf>
    <xf numFmtId="0" fontId="16" fillId="0" borderId="40" xfId="0" applyFont="1" applyFill="1" applyBorder="1" applyAlignment="1">
      <alignment horizontal="left"/>
    </xf>
    <xf numFmtId="0" fontId="16" fillId="0" borderId="44" xfId="0" applyFont="1" applyFill="1" applyBorder="1" applyAlignment="1">
      <alignment horizontal="left"/>
    </xf>
    <xf numFmtId="0" fontId="16" fillId="0" borderId="43" xfId="0" applyFont="1" applyFill="1" applyBorder="1" applyAlignment="1">
      <alignment horizontal="left"/>
    </xf>
    <xf numFmtId="0" fontId="15" fillId="0" borderId="0" xfId="0" applyFont="1" applyFill="1" applyBorder="1" applyAlignment="1">
      <alignment horizontal="left" vertical="top" wrapText="1"/>
    </xf>
    <xf numFmtId="0" fontId="16" fillId="0" borderId="40" xfId="0" applyFont="1" applyFill="1" applyBorder="1" applyAlignment="1">
      <alignment horizontal="left"/>
    </xf>
    <xf numFmtId="0" fontId="16" fillId="0" borderId="43" xfId="0" applyFont="1" applyFill="1" applyBorder="1" applyAlignment="1">
      <alignment horizontal="left"/>
    </xf>
    <xf numFmtId="0" fontId="16" fillId="0" borderId="44" xfId="0" applyFont="1" applyFill="1" applyBorder="1" applyAlignment="1">
      <alignment horizontal="left"/>
    </xf>
    <xf numFmtId="0" fontId="1" fillId="0" borderId="0" xfId="0" applyFont="1" applyAlignment="1">
      <alignment/>
    </xf>
    <xf numFmtId="0" fontId="1" fillId="0" borderId="0" xfId="0" applyFont="1" applyBorder="1" applyAlignment="1">
      <alignment/>
    </xf>
    <xf numFmtId="0" fontId="1" fillId="0" borderId="35" xfId="0" applyFont="1" applyBorder="1" applyAlignment="1">
      <alignment/>
    </xf>
    <xf numFmtId="0" fontId="1" fillId="0" borderId="8"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47" xfId="0" applyFont="1" applyBorder="1" applyAlignment="1">
      <alignment/>
    </xf>
    <xf numFmtId="170" fontId="20" fillId="0" borderId="46" xfId="3327" applyFont="1" applyBorder="1" applyAlignment="1">
      <alignment/>
    </xf>
    <xf numFmtId="0" fontId="1" fillId="0" borderId="35" xfId="0" applyFont="1" applyFill="1" applyBorder="1" applyAlignment="1">
      <alignment/>
    </xf>
    <xf numFmtId="0" fontId="1" fillId="0" borderId="0" xfId="0" applyFont="1" applyFill="1" applyBorder="1" applyAlignment="1">
      <alignment/>
    </xf>
    <xf numFmtId="170" fontId="1" fillId="0" borderId="0" xfId="0" applyNumberFormat="1" applyFont="1" applyAlignment="1">
      <alignment/>
    </xf>
    <xf numFmtId="0" fontId="1" fillId="0" borderId="40" xfId="0" applyFont="1" applyBorder="1" applyAlignment="1">
      <alignment/>
    </xf>
    <xf numFmtId="0" fontId="1" fillId="0" borderId="34" xfId="0" applyFont="1" applyFill="1" applyBorder="1" applyAlignment="1">
      <alignment/>
    </xf>
    <xf numFmtId="170" fontId="1" fillId="0" borderId="0" xfId="3327" applyFont="1" applyAlignment="1">
      <alignment/>
    </xf>
    <xf numFmtId="0" fontId="1" fillId="0" borderId="0" xfId="0" applyFont="1" applyAlignment="1">
      <alignment vertical="top" wrapText="1"/>
    </xf>
    <xf numFmtId="0" fontId="1" fillId="17" borderId="0" xfId="0"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20" borderId="0" xfId="0" applyNumberFormat="1" applyFont="1" applyFill="1" applyAlignment="1">
      <alignment/>
    </xf>
    <xf numFmtId="4" fontId="1" fillId="0" borderId="0" xfId="0" applyNumberFormat="1" applyFont="1" applyFill="1" applyAlignment="1">
      <alignment/>
    </xf>
    <xf numFmtId="4" fontId="1" fillId="17" borderId="0" xfId="0" applyNumberFormat="1" applyFont="1" applyFill="1" applyAlignment="1">
      <alignment/>
    </xf>
    <xf numFmtId="0" fontId="1" fillId="0" borderId="34" xfId="0" applyFont="1" applyBorder="1" applyAlignment="1">
      <alignment/>
    </xf>
    <xf numFmtId="0" fontId="1" fillId="0" borderId="0" xfId="0" applyFont="1" applyAlignment="1">
      <alignment horizontal="center"/>
    </xf>
    <xf numFmtId="0" fontId="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8" xfId="0" applyFont="1" applyBorder="1" applyAlignment="1">
      <alignment/>
    </xf>
    <xf numFmtId="0" fontId="1" fillId="0" borderId="47" xfId="0" applyFont="1" applyBorder="1" applyAlignment="1">
      <alignment/>
    </xf>
    <xf numFmtId="0" fontId="1" fillId="0" borderId="37" xfId="0" applyFont="1" applyBorder="1" applyAlignment="1">
      <alignment/>
    </xf>
    <xf numFmtId="0" fontId="1" fillId="0" borderId="35" xfId="0" applyFont="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36" xfId="0" applyFont="1" applyBorder="1" applyAlignment="1">
      <alignment/>
    </xf>
    <xf numFmtId="0" fontId="1" fillId="0" borderId="38" xfId="0" applyFont="1" applyBorder="1" applyAlignment="1">
      <alignment/>
    </xf>
    <xf numFmtId="0" fontId="18" fillId="17" borderId="36" xfId="0" applyFont="1" applyFill="1" applyBorder="1" applyAlignment="1">
      <alignment horizontal="center"/>
    </xf>
    <xf numFmtId="0" fontId="18" fillId="17" borderId="39" xfId="0" applyFont="1" applyFill="1" applyBorder="1" applyAlignment="1">
      <alignment horizontal="center"/>
    </xf>
    <xf numFmtId="0" fontId="18" fillId="17" borderId="44" xfId="0" applyFont="1" applyFill="1" applyBorder="1" applyAlignment="1">
      <alignment horizontal="center"/>
    </xf>
    <xf numFmtId="0" fontId="18" fillId="17" borderId="38" xfId="0" applyFont="1" applyFill="1" applyBorder="1" applyAlignment="1">
      <alignment horizontal="center"/>
    </xf>
    <xf numFmtId="0" fontId="18" fillId="17" borderId="42" xfId="0" applyFont="1" applyFill="1" applyBorder="1" applyAlignment="1">
      <alignment horizontal="center"/>
    </xf>
    <xf numFmtId="0" fontId="18" fillId="17" borderId="43" xfId="0" applyFont="1" applyFill="1" applyBorder="1" applyAlignment="1">
      <alignment horizontal="center"/>
    </xf>
    <xf numFmtId="0" fontId="18" fillId="17" borderId="41" xfId="0" applyFont="1" applyFill="1" applyBorder="1" applyAlignment="1">
      <alignment horizontal="center"/>
    </xf>
    <xf numFmtId="0" fontId="18" fillId="17" borderId="40" xfId="0" applyFont="1" applyFill="1" applyBorder="1" applyAlignment="1">
      <alignment horizontal="center"/>
    </xf>
    <xf numFmtId="0" fontId="16" fillId="0" borderId="39" xfId="0" applyFont="1" applyFill="1" applyBorder="1" applyAlignment="1">
      <alignment horizontal="left"/>
    </xf>
    <xf numFmtId="170" fontId="16" fillId="0" borderId="37" xfId="3683" applyNumberFormat="1" applyFont="1" applyFill="1" applyBorder="1" applyAlignment="1">
      <alignment horizontal="center"/>
    </xf>
    <xf numFmtId="10" fontId="16" fillId="0" borderId="41" xfId="0" applyNumberFormat="1" applyFont="1" applyFill="1" applyBorder="1" applyAlignment="1" quotePrefix="1">
      <alignment/>
    </xf>
    <xf numFmtId="168" fontId="16" fillId="0" borderId="40" xfId="0" applyNumberFormat="1" applyFont="1" applyFill="1" applyBorder="1" applyAlignment="1">
      <alignment horizontal="center"/>
    </xf>
    <xf numFmtId="175" fontId="16" fillId="0" borderId="39" xfId="3683" applyNumberFormat="1" applyFont="1" applyFill="1" applyBorder="1" applyAlignment="1" quotePrefix="1">
      <alignment/>
    </xf>
    <xf numFmtId="10" fontId="16" fillId="0" borderId="39" xfId="0" applyNumberFormat="1" applyFont="1" applyFill="1" applyBorder="1" applyAlignment="1" quotePrefix="1">
      <alignment/>
    </xf>
    <xf numFmtId="175" fontId="16" fillId="0" borderId="41" xfId="3683" applyNumberFormat="1" applyFont="1" applyFill="1" applyBorder="1" applyAlignment="1" quotePrefix="1">
      <alignment/>
    </xf>
    <xf numFmtId="175" fontId="16" fillId="0" borderId="42" xfId="3683" applyNumberFormat="1" applyFont="1" applyFill="1" applyBorder="1" applyAlignment="1" quotePrefix="1">
      <alignment/>
    </xf>
    <xf numFmtId="10" fontId="16" fillId="0" borderId="42" xfId="0" applyNumberFormat="1" applyFont="1" applyFill="1" applyBorder="1" applyAlignment="1" quotePrefix="1">
      <alignment/>
    </xf>
    <xf numFmtId="168" fontId="16" fillId="0" borderId="46" xfId="3683" applyNumberFormat="1" applyFont="1" applyFill="1" applyBorder="1" applyAlignment="1" quotePrefix="1">
      <alignment/>
    </xf>
    <xf numFmtId="9" fontId="16" fillId="0" borderId="46" xfId="0" applyNumberFormat="1" applyFont="1" applyFill="1" applyBorder="1" applyAlignment="1" quotePrefix="1">
      <alignment/>
    </xf>
    <xf numFmtId="0" fontId="16" fillId="0" borderId="47" xfId="0" applyFont="1" applyFill="1" applyBorder="1" applyAlignment="1">
      <alignment horizontal="left"/>
    </xf>
    <xf numFmtId="168" fontId="16" fillId="0" borderId="42" xfId="3683" applyNumberFormat="1" applyFont="1" applyFill="1" applyBorder="1" applyAlignment="1" quotePrefix="1">
      <alignment/>
    </xf>
    <xf numFmtId="9" fontId="16" fillId="0" borderId="42" xfId="0" applyNumberFormat="1" applyFont="1" applyFill="1" applyBorder="1" applyAlignment="1" quotePrefix="1">
      <alignment/>
    </xf>
    <xf numFmtId="0" fontId="18" fillId="17" borderId="37" xfId="0" applyFont="1" applyFill="1" applyBorder="1" applyAlignment="1">
      <alignment horizontal="center"/>
    </xf>
    <xf numFmtId="168"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39" xfId="0" applyNumberFormat="1" applyFont="1" applyFill="1" applyBorder="1" applyAlignment="1">
      <alignment/>
    </xf>
    <xf numFmtId="175" fontId="16" fillId="0" borderId="44" xfId="3683" applyNumberFormat="1" applyFont="1" applyFill="1" applyBorder="1" applyAlignment="1" quotePrefix="1">
      <alignment/>
    </xf>
    <xf numFmtId="10" fontId="16" fillId="0" borderId="44" xfId="0" applyNumberFormat="1" applyFont="1" applyFill="1" applyBorder="1" applyAlignment="1" quotePrefix="1">
      <alignment/>
    </xf>
    <xf numFmtId="168" fontId="16" fillId="0" borderId="40" xfId="3982" applyNumberFormat="1" applyFont="1" applyFill="1" applyBorder="1" applyAlignment="1">
      <alignment/>
    </xf>
    <xf numFmtId="10" fontId="16" fillId="0" borderId="40" xfId="0" applyNumberFormat="1" applyFont="1" applyFill="1" applyBorder="1" applyAlignment="1">
      <alignment/>
    </xf>
    <xf numFmtId="167" fontId="16" fillId="0" borderId="40" xfId="3982" applyFont="1" applyFill="1" applyBorder="1" applyAlignment="1">
      <alignment/>
    </xf>
    <xf numFmtId="10" fontId="16" fillId="0" borderId="41" xfId="0" applyNumberFormat="1" applyFont="1" applyFill="1" applyBorder="1" applyAlignment="1">
      <alignment/>
    </xf>
    <xf numFmtId="175" fontId="16" fillId="0" borderId="40" xfId="3683" applyNumberFormat="1" applyFont="1" applyFill="1" applyBorder="1" applyAlignment="1" quotePrefix="1">
      <alignment/>
    </xf>
    <xf numFmtId="10" fontId="16" fillId="0" borderId="40" xfId="0" applyNumberFormat="1" applyFont="1" applyFill="1" applyBorder="1" applyAlignment="1" quotePrefix="1">
      <alignment/>
    </xf>
    <xf numFmtId="175" fontId="16" fillId="0" borderId="43" xfId="3683" applyNumberFormat="1" applyFont="1" applyFill="1" applyBorder="1" applyAlignment="1" quotePrefix="1">
      <alignment/>
    </xf>
    <xf numFmtId="10" fontId="16" fillId="0" borderId="43" xfId="0" applyNumberFormat="1" applyFont="1" applyFill="1" applyBorder="1" applyAlignment="1" quotePrefix="1">
      <alignment/>
    </xf>
    <xf numFmtId="10" fontId="16" fillId="0" borderId="36" xfId="0" applyNumberFormat="1" applyFont="1" applyFill="1" applyBorder="1" applyAlignment="1" quotePrefix="1">
      <alignment/>
    </xf>
    <xf numFmtId="10" fontId="16" fillId="0" borderId="37" xfId="0" applyNumberFormat="1" applyFont="1" applyFill="1" applyBorder="1" applyAlignment="1" quotePrefix="1">
      <alignment/>
    </xf>
    <xf numFmtId="10" fontId="16" fillId="0" borderId="38" xfId="0" applyNumberFormat="1" applyFont="1" applyFill="1" applyBorder="1" applyAlignment="1" quotePrefix="1">
      <alignment/>
    </xf>
    <xf numFmtId="168" fontId="16" fillId="0" borderId="43" xfId="3683" applyNumberFormat="1" applyFont="1" applyFill="1" applyBorder="1" applyAlignment="1" quotePrefix="1">
      <alignment/>
    </xf>
    <xf numFmtId="9" fontId="16" fillId="0" borderId="45" xfId="0" applyNumberFormat="1" applyFont="1" applyFill="1" applyBorder="1" applyAlignment="1" quotePrefix="1">
      <alignment/>
    </xf>
    <xf numFmtId="9" fontId="16" fillId="0" borderId="38" xfId="0" applyNumberFormat="1" applyFont="1" applyFill="1" applyBorder="1" applyAlignment="1" quotePrefix="1">
      <alignment/>
    </xf>
    <xf numFmtId="168" fontId="16" fillId="0" borderId="43" xfId="3982" applyNumberFormat="1" applyFont="1" applyFill="1" applyBorder="1" applyAlignment="1">
      <alignment/>
    </xf>
    <xf numFmtId="10" fontId="16" fillId="0" borderId="43" xfId="0" applyNumberFormat="1" applyFont="1" applyFill="1" applyBorder="1" applyAlignment="1">
      <alignment/>
    </xf>
    <xf numFmtId="167" fontId="16" fillId="0" borderId="43" xfId="3982" applyFont="1" applyFill="1" applyBorder="1" applyAlignment="1">
      <alignment/>
    </xf>
    <xf numFmtId="10" fontId="16" fillId="0" borderId="42" xfId="0" applyNumberFormat="1" applyFont="1" applyFill="1" applyBorder="1" applyAlignment="1">
      <alignment/>
    </xf>
    <xf numFmtId="0" fontId="1" fillId="0" borderId="0" xfId="0" applyFont="1" applyAlignment="1">
      <alignment wrapText="1"/>
    </xf>
    <xf numFmtId="175" fontId="16" fillId="0" borderId="37" xfId="3683"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168" fontId="16" fillId="0" borderId="41" xfId="3683" applyNumberFormat="1" applyFont="1" applyFill="1" applyBorder="1" applyAlignment="1" quotePrefix="1">
      <alignment horizontal="right"/>
    </xf>
    <xf numFmtId="0" fontId="16" fillId="0" borderId="46" xfId="0" applyFont="1" applyFill="1" applyBorder="1" applyAlignment="1">
      <alignment horizontal="left"/>
    </xf>
    <xf numFmtId="168" fontId="16" fillId="0" borderId="47" xfId="3683" applyNumberFormat="1" applyFont="1" applyFill="1" applyBorder="1" applyAlignment="1" quotePrefix="1">
      <alignment horizontal="right"/>
    </xf>
    <xf numFmtId="0" fontId="18" fillId="0" borderId="0" xfId="0" applyFont="1" applyFill="1" applyBorder="1" applyAlignment="1">
      <alignment horizontal="center"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 fillId="0" borderId="0" xfId="0" applyFont="1" applyAlignment="1">
      <alignment/>
    </xf>
    <xf numFmtId="0" fontId="1" fillId="0" borderId="0" xfId="0" applyFont="1" applyFill="1" applyBorder="1" applyAlignment="1">
      <alignment/>
    </xf>
    <xf numFmtId="0" fontId="1" fillId="0" borderId="44" xfId="0" applyFont="1" applyFill="1" applyBorder="1" applyAlignment="1">
      <alignment/>
    </xf>
    <xf numFmtId="0" fontId="1" fillId="0" borderId="42" xfId="0" applyFont="1" applyFill="1" applyBorder="1" applyAlignment="1">
      <alignment/>
    </xf>
    <xf numFmtId="0" fontId="1" fillId="0" borderId="44" xfId="0"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70" fillId="0" borderId="39" xfId="0" applyFont="1" applyBorder="1" applyAlignment="1">
      <alignment horizontal="center" vertical="center"/>
    </xf>
    <xf numFmtId="0" fontId="70" fillId="0" borderId="41" xfId="0" applyFont="1" applyBorder="1" applyAlignment="1">
      <alignment horizontal="center" vertical="center"/>
    </xf>
    <xf numFmtId="0" fontId="70" fillId="20" borderId="41" xfId="0" applyFont="1" applyFill="1" applyBorder="1" applyAlignment="1">
      <alignment horizontal="center" vertical="center"/>
    </xf>
    <xf numFmtId="0" fontId="71" fillId="20" borderId="41" xfId="0" applyFont="1" applyFill="1" applyBorder="1" applyAlignment="1">
      <alignment horizontal="center" vertical="center"/>
    </xf>
    <xf numFmtId="0" fontId="9" fillId="0" borderId="35" xfId="0" applyFont="1" applyFill="1" applyBorder="1" applyAlignment="1">
      <alignment horizontal="left" vertical="top"/>
    </xf>
    <xf numFmtId="0" fontId="9" fillId="0" borderId="35" xfId="0" applyFont="1" applyBorder="1" applyAlignment="1">
      <alignment horizontal="left" vertical="top"/>
    </xf>
    <xf numFmtId="0" fontId="71" fillId="0" borderId="41" xfId="0" applyFont="1" applyBorder="1" applyAlignment="1">
      <alignment horizontal="center" vertical="center" wrapText="1"/>
    </xf>
    <xf numFmtId="0" fontId="71" fillId="0" borderId="41" xfId="0" applyFont="1" applyBorder="1" applyAlignment="1">
      <alignment horizontal="center" vertical="center"/>
    </xf>
    <xf numFmtId="0" fontId="18" fillId="17" borderId="44" xfId="0" applyFont="1" applyFill="1" applyBorder="1" applyAlignment="1">
      <alignment horizontal="left" vertical="center"/>
    </xf>
    <xf numFmtId="0" fontId="18" fillId="17" borderId="43" xfId="0" applyFont="1" applyFill="1" applyBorder="1" applyAlignment="1">
      <alignment horizontal="left" vertical="center"/>
    </xf>
    <xf numFmtId="0" fontId="18" fillId="17" borderId="44" xfId="0" applyFont="1" applyFill="1" applyBorder="1" applyAlignment="1">
      <alignment horizontal="left" vertical="center" wrapText="1"/>
    </xf>
    <xf numFmtId="0" fontId="18" fillId="17" borderId="43" xfId="0" applyFont="1" applyFill="1" applyBorder="1" applyAlignment="1">
      <alignment horizontal="left" vertical="center" wrapText="1"/>
    </xf>
    <xf numFmtId="0" fontId="15" fillId="0" borderId="35" xfId="0" applyFont="1" applyFill="1" applyBorder="1" applyAlignment="1">
      <alignment horizontal="left" vertical="top" wrapText="1"/>
    </xf>
    <xf numFmtId="0" fontId="18" fillId="17" borderId="44"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8" fillId="17" borderId="39" xfId="0" applyFont="1" applyFill="1" applyBorder="1" applyAlignment="1">
      <alignment horizontal="center" vertical="center"/>
    </xf>
    <xf numFmtId="0" fontId="18" fillId="17" borderId="42" xfId="0" applyFont="1" applyFill="1" applyBorder="1" applyAlignment="1">
      <alignment horizontal="center" vertical="center"/>
    </xf>
    <xf numFmtId="0" fontId="18" fillId="17" borderId="39"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39"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4" xfId="0" applyFont="1" applyFill="1" applyBorder="1" applyAlignment="1">
      <alignment horizontal="center" vertical="center"/>
    </xf>
    <xf numFmtId="0" fontId="18" fillId="17" borderId="36" xfId="0" applyFont="1" applyFill="1" applyBorder="1" applyAlignment="1">
      <alignment horizontal="center" vertical="center"/>
    </xf>
    <xf numFmtId="0" fontId="18" fillId="17" borderId="43" xfId="0" applyFont="1" applyFill="1" applyBorder="1" applyAlignment="1">
      <alignment horizontal="center" vertical="center"/>
    </xf>
    <xf numFmtId="0" fontId="18" fillId="17" borderId="38" xfId="0" applyFont="1" applyFill="1" applyBorder="1" applyAlignment="1">
      <alignment horizontal="center" vertical="center"/>
    </xf>
    <xf numFmtId="0" fontId="18" fillId="17" borderId="39" xfId="0" applyFont="1" applyFill="1" applyBorder="1" applyAlignment="1">
      <alignment horizontal="center" vertical="center"/>
    </xf>
    <xf numFmtId="0" fontId="18" fillId="17" borderId="42"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6" fillId="0" borderId="40" xfId="0" applyFont="1" applyFill="1" applyBorder="1" applyAlignment="1">
      <alignment horizontal="left"/>
    </xf>
    <xf numFmtId="0" fontId="16" fillId="0" borderId="37" xfId="0" applyFont="1" applyFill="1" applyBorder="1" applyAlignment="1">
      <alignment horizontal="left"/>
    </xf>
    <xf numFmtId="0" fontId="18" fillId="17" borderId="44" xfId="0" applyFont="1" applyFill="1" applyBorder="1" applyAlignment="1">
      <alignment horizontal="center" vertical="center" wrapText="1"/>
    </xf>
    <xf numFmtId="0" fontId="18" fillId="17" borderId="36" xfId="0" applyFont="1" applyFill="1" applyBorder="1" applyAlignment="1">
      <alignment horizontal="center" vertical="center" wrapText="1"/>
    </xf>
    <xf numFmtId="0" fontId="18" fillId="17" borderId="43"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6" fillId="0" borderId="44" xfId="0" applyFont="1" applyFill="1" applyBorder="1" applyAlignment="1">
      <alignment horizontal="left"/>
    </xf>
    <xf numFmtId="0" fontId="16" fillId="0" borderId="36" xfId="0" applyFont="1" applyFill="1" applyBorder="1" applyAlignment="1">
      <alignment horizontal="left"/>
    </xf>
    <xf numFmtId="0" fontId="16" fillId="0" borderId="43" xfId="0" applyFont="1" applyFill="1" applyBorder="1" applyAlignment="1">
      <alignment horizontal="left"/>
    </xf>
    <xf numFmtId="0" fontId="16" fillId="0" borderId="38" xfId="0" applyFont="1" applyFill="1" applyBorder="1" applyAlignment="1">
      <alignment horizontal="left"/>
    </xf>
    <xf numFmtId="0" fontId="18" fillId="0" borderId="0" xfId="0" applyFont="1" applyFill="1" applyBorder="1" applyAlignment="1">
      <alignment horizontal="center" wrapText="1"/>
    </xf>
    <xf numFmtId="49" fontId="15" fillId="0" borderId="35"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8" fillId="17" borderId="44" xfId="0" applyFont="1" applyFill="1" applyBorder="1" applyAlignment="1">
      <alignment horizontal="center"/>
    </xf>
    <xf numFmtId="0" fontId="18" fillId="17" borderId="36" xfId="0" applyFont="1" applyFill="1" applyBorder="1" applyAlignment="1">
      <alignment horizontal="center"/>
    </xf>
    <xf numFmtId="0" fontId="18" fillId="17" borderId="40" xfId="0" applyFont="1" applyFill="1" applyBorder="1" applyAlignment="1">
      <alignment horizontal="center"/>
    </xf>
    <xf numFmtId="0" fontId="18" fillId="17" borderId="37" xfId="0" applyFont="1" applyFill="1" applyBorder="1" applyAlignment="1">
      <alignment horizontal="center"/>
    </xf>
    <xf numFmtId="0" fontId="15" fillId="0" borderId="35" xfId="0" applyFont="1" applyFill="1" applyBorder="1" applyAlignment="1">
      <alignment horizontal="left" wrapText="1"/>
    </xf>
    <xf numFmtId="0" fontId="3" fillId="0" borderId="35" xfId="0" applyFont="1" applyBorder="1" applyAlignment="1">
      <alignment wrapText="1"/>
    </xf>
    <xf numFmtId="0" fontId="3" fillId="0" borderId="0" xfId="0" applyFont="1" applyAlignment="1">
      <alignment wrapText="1"/>
    </xf>
    <xf numFmtId="0" fontId="3" fillId="0" borderId="35" xfId="0" applyFont="1" applyBorder="1" applyAlignment="1">
      <alignment vertical="top" wrapText="1"/>
    </xf>
    <xf numFmtId="0" fontId="3" fillId="0" borderId="0" xfId="0" applyFont="1" applyAlignment="1">
      <alignment vertical="top" wrapText="1"/>
    </xf>
    <xf numFmtId="0" fontId="18" fillId="17" borderId="43" xfId="0" applyFont="1" applyFill="1" applyBorder="1" applyAlignment="1">
      <alignment horizontal="center"/>
    </xf>
    <xf numFmtId="0" fontId="18" fillId="17" borderId="38" xfId="0" applyFont="1" applyFill="1" applyBorder="1" applyAlignment="1">
      <alignment horizontal="center"/>
    </xf>
    <xf numFmtId="0" fontId="15" fillId="0" borderId="35" xfId="0" applyFont="1" applyFill="1" applyBorder="1" applyAlignment="1">
      <alignment horizontal="left" vertical="center" wrapText="1"/>
    </xf>
    <xf numFmtId="0" fontId="15" fillId="0" borderId="35" xfId="0" applyFont="1" applyFill="1" applyBorder="1" applyAlignment="1">
      <alignment horizontal="left" vertical="center"/>
    </xf>
    <xf numFmtId="0" fontId="15" fillId="0" borderId="35" xfId="0" applyFont="1" applyBorder="1" applyAlignment="1">
      <alignment wrapText="1"/>
    </xf>
    <xf numFmtId="0" fontId="1" fillId="0" borderId="35" xfId="0" applyFont="1" applyBorder="1" applyAlignment="1">
      <alignment wrapText="1"/>
    </xf>
    <xf numFmtId="0" fontId="1" fillId="0" borderId="0" xfId="0" applyFont="1" applyAlignment="1">
      <alignment wrapText="1"/>
    </xf>
    <xf numFmtId="0" fontId="18" fillId="17" borderId="44" xfId="0" applyFont="1" applyFill="1" applyBorder="1" applyAlignment="1" quotePrefix="1">
      <alignment horizontal="center" vertical="center" wrapText="1"/>
    </xf>
    <xf numFmtId="0" fontId="18" fillId="17" borderId="43" xfId="0" applyFont="1" applyFill="1" applyBorder="1" applyAlignment="1" quotePrefix="1">
      <alignment horizontal="center" vertical="center" wrapText="1"/>
    </xf>
    <xf numFmtId="0" fontId="18" fillId="17" borderId="39"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8" fillId="17" borderId="39" xfId="0" applyFont="1" applyFill="1" applyBorder="1" applyAlignment="1" quotePrefix="1">
      <alignment horizontal="center" vertical="center" wrapText="1"/>
    </xf>
    <xf numFmtId="0" fontId="18" fillId="17" borderId="42" xfId="0" applyFont="1" applyFill="1" applyBorder="1" applyAlignment="1" quotePrefix="1">
      <alignment horizontal="center" vertical="center" wrapText="1"/>
    </xf>
    <xf numFmtId="0" fontId="18" fillId="17" borderId="44" xfId="0" applyFont="1" applyFill="1" applyBorder="1" applyAlignment="1" quotePrefix="1">
      <alignment horizontal="center" vertical="center" wrapText="1"/>
    </xf>
    <xf numFmtId="0" fontId="18" fillId="17" borderId="43" xfId="0" applyFont="1" applyFill="1" applyBorder="1" applyAlignment="1" quotePrefix="1">
      <alignment horizontal="center" vertical="center" wrapText="1"/>
    </xf>
    <xf numFmtId="168" fontId="16" fillId="0" borderId="39" xfId="3684" applyNumberFormat="1" applyFont="1" applyFill="1" applyBorder="1" applyAlignment="1">
      <alignment horizontal="right" vertical="center"/>
    </xf>
    <xf numFmtId="168" fontId="16" fillId="0" borderId="42" xfId="3684" applyNumberFormat="1" applyFont="1" applyFill="1" applyBorder="1" applyAlignment="1">
      <alignment horizontal="right" vertical="center"/>
    </xf>
    <xf numFmtId="9" fontId="16" fillId="0" borderId="39" xfId="0" applyNumberFormat="1" applyFont="1" applyFill="1" applyBorder="1" applyAlignment="1">
      <alignment horizontal="right" vertical="center"/>
    </xf>
    <xf numFmtId="9" fontId="16" fillId="0" borderId="42" xfId="0" applyNumberFormat="1" applyFont="1" applyFill="1" applyBorder="1" applyAlignment="1">
      <alignment horizontal="right" vertical="center"/>
    </xf>
    <xf numFmtId="0" fontId="1" fillId="0" borderId="3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5" xfId="0" applyFont="1" applyFill="1" applyBorder="1" applyAlignment="1">
      <alignment horizontal="left" wrapText="1"/>
    </xf>
    <xf numFmtId="0" fontId="1" fillId="0" borderId="0" xfId="0" applyFont="1" applyFill="1" applyBorder="1" applyAlignment="1">
      <alignment horizontal="left" wrapText="1"/>
    </xf>
    <xf numFmtId="0" fontId="15" fillId="0" borderId="0" xfId="0" applyFont="1" applyAlignment="1">
      <alignment horizontal="left" wrapText="1"/>
    </xf>
    <xf numFmtId="0" fontId="1" fillId="0" borderId="0" xfId="0" applyFont="1" applyAlignment="1">
      <alignment horizontal="left" vertical="top"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11">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twoCellAnchor>
    <xdr:from>
      <xdr:col>0</xdr:col>
      <xdr:colOff>0</xdr:colOff>
      <xdr:row>3</xdr:row>
      <xdr:rowOff>0</xdr:rowOff>
    </xdr:from>
    <xdr:to>
      <xdr:col>15</xdr:col>
      <xdr:colOff>0</xdr:colOff>
      <xdr:row>11</xdr:row>
      <xdr:rowOff>180975</xdr:rowOff>
    </xdr:to>
    <xdr:grpSp>
      <xdr:nvGrpSpPr>
        <xdr:cNvPr id="6" name="Group 7"/>
        <xdr:cNvGrpSpPr>
          <a:grpSpLocks/>
        </xdr:cNvGrpSpPr>
      </xdr:nvGrpSpPr>
      <xdr:grpSpPr>
        <a:xfrm>
          <a:off x="0" y="485775"/>
          <a:ext cx="17173575" cy="1704975"/>
          <a:chOff x="214282" y="357165"/>
          <a:chExt cx="8286808" cy="1143009"/>
        </a:xfrm>
        <a:solidFill>
          <a:srgbClr val="FFFFFF"/>
        </a:solidFill>
      </xdr:grpSpPr>
      <xdr:pic>
        <xdr:nvPicPr>
          <xdr:cNvPr id="7"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8"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9"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10"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oan%20Level%20Data%20Phase%202\A&amp;L%20Securitistion%20Investor%20Reports\2012\31%20December%202012\Langton\Langton%20Investors%20Report%20DRAFT%202012-12_Finance_inputs_only%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Investor's report"/>
      <sheetName val="Investor's report V2"/>
      <sheetName val="Check shee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8">
        <row r="562">
          <cell r="D562" t="str">
            <v>None</v>
          </cell>
        </row>
        <row r="565">
          <cell r="D565" t="str">
            <v>None</v>
          </cell>
        </row>
        <row r="566">
          <cell r="D566" t="str">
            <v>None</v>
          </cell>
        </row>
        <row r="567">
          <cell r="D567" t="str">
            <v>None</v>
          </cell>
        </row>
        <row r="569">
          <cell r="D569"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5:D31"/>
  <sheetViews>
    <sheetView tabSelected="1" view="pageBreakPreview" zoomScale="60" zoomScalePageLayoutView="55" workbookViewId="0" topLeftCell="A7">
      <selection activeCell="A24" sqref="A24:O24"/>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41394</v>
      </c>
    </row>
    <row r="16" spans="1:4" ht="12.75">
      <c r="A16" t="s">
        <v>1</v>
      </c>
      <c r="D16" t="s">
        <v>446</v>
      </c>
    </row>
    <row r="17" spans="1:4" ht="12.75">
      <c r="A17" t="s">
        <v>2</v>
      </c>
      <c r="D17">
        <v>41395</v>
      </c>
    </row>
    <row r="18" ht="12.75"/>
    <row r="19" ht="12.75"/>
    <row r="20" ht="28.5" customHeight="1">
      <c r="A20" t="s">
        <v>3</v>
      </c>
    </row>
    <row r="21" ht="12.75"/>
    <row r="22" ht="66.75" customHeight="1">
      <c r="A22" t="s">
        <v>4</v>
      </c>
    </row>
    <row r="23" ht="12.75"/>
    <row r="24" ht="40.5" customHeight="1"/>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horizontalDpi="600" verticalDpi="600" orientation="landscape" paperSize="9" scale="50" r:id="rId5"/>
  <headerFooter scaleWithDoc="0">
    <oddHeader>&amp;C&amp;"Arial,Regular"&amp;6Langton Investors' Report - April 2013</oddHeader>
    <oddFooter>&amp;C&amp;"Arial,Regular"&amp;6&amp;A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sheetPr>
  <dimension ref="A2:K58"/>
  <sheetViews>
    <sheetView view="pageBreakPreview" zoomScale="60" zoomScalePageLayoutView="55" workbookViewId="0" topLeftCell="A1">
      <selection activeCell="A1" sqref="A1:IV65536"/>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64.28125" style="0" customWidth="1"/>
    <col min="8" max="8" width="15.140625" style="0" bestFit="1" customWidth="1"/>
    <col min="9" max="9" width="9.140625" style="0" customWidth="1"/>
    <col min="10" max="10" width="40.8515625" style="0" customWidth="1"/>
    <col min="11" max="11" width="15.421875" style="0" bestFit="1" customWidth="1"/>
  </cols>
  <sheetData>
    <row r="2" ht="15.75" thickBot="1">
      <c r="A2" t="s">
        <v>310</v>
      </c>
    </row>
    <row r="3" ht="15"/>
    <row r="4" spans="1:11" ht="15">
      <c r="A4" t="s">
        <v>311</v>
      </c>
      <c r="D4" t="s">
        <v>312</v>
      </c>
      <c r="G4" t="s">
        <v>313</v>
      </c>
      <c r="J4" t="s">
        <v>314</v>
      </c>
    </row>
    <row r="5" ht="15"/>
    <row r="6" spans="1:11" ht="15">
      <c r="A6" t="s">
        <v>315</v>
      </c>
      <c r="B6">
        <v>0</v>
      </c>
      <c r="D6" t="s">
        <v>19</v>
      </c>
      <c r="E6">
        <v>0</v>
      </c>
      <c r="G6" t="s">
        <v>316</v>
      </c>
      <c r="H6">
        <v>0</v>
      </c>
      <c r="J6" t="s">
        <v>317</v>
      </c>
      <c r="K6">
        <v>0</v>
      </c>
    </row>
    <row r="7" spans="1:11" ht="15.75" thickBot="1">
      <c r="A7" t="s">
        <v>318</v>
      </c>
      <c r="B7">
        <v>0</v>
      </c>
      <c r="G7" t="s">
        <v>319</v>
      </c>
      <c r="H7">
        <v>0</v>
      </c>
      <c r="J7" t="s">
        <v>320</v>
      </c>
      <c r="K7">
        <v>0</v>
      </c>
    </row>
    <row r="8" spans="8:11" ht="16.5" thickBot="1" thickTop="1">
      <c r="J8" t="s">
        <v>321</v>
      </c>
      <c r="K8">
        <v>0</v>
      </c>
    </row>
    <row r="9" spans="4:11" ht="15.75" thickTop="1">
      <c r="D9" t="s">
        <v>23</v>
      </c>
      <c r="E9">
        <v>354006747.33</v>
      </c>
      <c r="J9" t="s">
        <v>322</v>
      </c>
      <c r="K9">
        <v>0</v>
      </c>
    </row>
    <row r="10" spans="1:8" ht="15.75" thickBot="1">
      <c r="A10" t="s">
        <v>323</v>
      </c>
      <c r="B10">
        <v>789260.7</v>
      </c>
      <c r="G10" t="s">
        <v>324</v>
      </c>
      <c r="H10">
        <v>0</v>
      </c>
    </row>
    <row r="11" spans="1:8" ht="15.75" thickTop="1">
      <c r="A11" t="s">
        <v>324</v>
      </c>
      <c r="B11">
        <v>0</v>
      </c>
      <c r="G11" t="s">
        <v>325</v>
      </c>
      <c r="H11">
        <v>0</v>
      </c>
    </row>
    <row r="12" spans="1:11" ht="15">
      <c r="A12" t="s">
        <v>326</v>
      </c>
      <c r="B12">
        <v>0</v>
      </c>
      <c r="G12" t="s">
        <v>327</v>
      </c>
      <c r="H12">
        <v>0</v>
      </c>
      <c r="J12" t="s">
        <v>328</v>
      </c>
      <c r="K12">
        <v>0</v>
      </c>
    </row>
    <row r="13" spans="1:3" ht="15.75" thickBot="1">
      <c r="A13" t="s">
        <v>329</v>
      </c>
      <c r="B13">
        <v>0</v>
      </c>
    </row>
    <row r="14" ht="16.5" thickBot="1" thickTop="1"/>
    <row r="15" spans="6:11" ht="15.75" thickTop="1">
      <c r="G15" t="s">
        <v>330</v>
      </c>
      <c r="H15">
        <v>0</v>
      </c>
      <c r="J15" t="s">
        <v>331</v>
      </c>
      <c r="K15">
        <v>0</v>
      </c>
    </row>
    <row r="16" spans="1:8" ht="15.75" thickBot="1">
      <c r="A16" t="s">
        <v>332</v>
      </c>
      <c r="B16">
        <v>26335095.19</v>
      </c>
    </row>
    <row r="17" spans="1:3" ht="15.75" thickTop="1">
      <c r="A17" t="s">
        <v>23</v>
      </c>
      <c r="B17">
        <v>12560011.86</v>
      </c>
    </row>
    <row r="18" spans="6:8" ht="15.75" thickBot="1">
      <c r="G18" t="s">
        <v>333</v>
      </c>
      <c r="H18">
        <v>0</v>
      </c>
    </row>
    <row r="19" spans="6:8" ht="15.75" thickTop="1">
      <c r="G19" t="s">
        <v>334</v>
      </c>
    </row>
    <row r="20" ht="15.75" thickBot="1"/>
    <row r="21" ht="15.75" thickTop="1"/>
    <row r="22" spans="6:8" ht="15">
      <c r="G22" t="s">
        <v>335</v>
      </c>
      <c r="H22">
        <v>0</v>
      </c>
    </row>
    <row r="23" ht="15.75" thickBot="1"/>
    <row r="24" ht="15.75" thickTop="1"/>
    <row r="25" spans="3:8" ht="15">
      <c r="G25" t="s">
        <v>336</v>
      </c>
      <c r="H25">
        <v>0</v>
      </c>
    </row>
    <row r="26" ht="15.75" thickBot="1"/>
    <row r="27" ht="15.75" thickTop="1"/>
    <row r="28" spans="6:8" ht="15">
      <c r="G28" t="s">
        <v>337</v>
      </c>
      <c r="H28">
        <v>0</v>
      </c>
    </row>
    <row r="29" ht="15.75" thickBot="1"/>
    <row r="30" ht="15.75" thickTop="1"/>
    <row r="31" spans="6:8" ht="11.25" customHeight="1">
      <c r="G31" t="s">
        <v>338</v>
      </c>
      <c r="H31">
        <v>0</v>
      </c>
    </row>
    <row r="32" ht="15"/>
    <row r="33" ht="15.75" thickBot="1"/>
    <row r="34" ht="15.75" thickTop="1"/>
    <row r="35" spans="6:8" ht="15">
      <c r="G35" t="s">
        <v>339</v>
      </c>
      <c r="H35">
        <v>0</v>
      </c>
    </row>
    <row r="36" ht="15.75" thickBot="1"/>
    <row r="37" ht="15.75" thickTop="1"/>
    <row r="38" spans="6:8" ht="15">
      <c r="G38" t="s">
        <v>340</v>
      </c>
      <c r="H38">
        <v>0</v>
      </c>
    </row>
    <row r="39" ht="15.75" thickBot="1"/>
    <row r="40" ht="15.75" thickTop="1"/>
    <row r="41" spans="6:8" ht="12" customHeight="1">
      <c r="G41" t="s">
        <v>341</v>
      </c>
      <c r="H41">
        <v>0</v>
      </c>
    </row>
    <row r="42" ht="15.75" thickBot="1"/>
    <row r="43" ht="15.75" thickTop="1"/>
    <row r="44" ht="15"/>
    <row r="45" ht="15"/>
    <row r="46" ht="15"/>
    <row r="47" ht="15"/>
    <row r="48" ht="15"/>
    <row r="49" ht="15"/>
    <row r="50" ht="15"/>
    <row r="51" ht="15"/>
    <row r="52" ht="15"/>
    <row r="53" ht="15"/>
    <row r="54" ht="15"/>
    <row r="55" ht="15"/>
    <row r="56" ht="15"/>
    <row r="57" ht="15"/>
    <row r="58"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1"/>
  <headerFooter scaleWithDoc="0">
    <oddHeader>&amp;C&amp;"Arial,Regular"&amp;6Langton Investors' Report - April 2013</oddHeader>
    <oddFooter>&amp;C&amp;"Arial,Regular"&amp;6&amp;A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2:U43"/>
  <sheetViews>
    <sheetView view="pageBreakPreview" zoomScale="60" zoomScalePageLayoutView="55" workbookViewId="0" topLeftCell="A28">
      <selection activeCell="M71" sqref="M71"/>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310</v>
      </c>
    </row>
    <row r="3" ht="12"/>
    <row r="4" spans="1:16" ht="12">
      <c r="A4" t="s">
        <v>342</v>
      </c>
      <c r="I4" t="s">
        <v>343</v>
      </c>
      <c r="P4" t="s">
        <v>344</v>
      </c>
    </row>
    <row r="6" spans="1:21" ht="12">
      <c r="A6" t="s">
        <v>345</v>
      </c>
      <c r="B6" t="s">
        <v>346</v>
      </c>
      <c r="F6">
        <v>0</v>
      </c>
      <c r="I6" t="s">
        <v>345</v>
      </c>
      <c r="J6" t="s">
        <v>346</v>
      </c>
      <c r="N6">
        <v>0</v>
      </c>
      <c r="P6" t="s">
        <v>345</v>
      </c>
      <c r="Q6" t="s">
        <v>346</v>
      </c>
      <c r="U6">
        <v>0</v>
      </c>
    </row>
    <row r="7" spans="2:21" ht="12">
      <c r="B7" t="s">
        <v>347</v>
      </c>
      <c r="F7">
        <v>0</v>
      </c>
      <c r="J7" t="s">
        <v>347</v>
      </c>
      <c r="N7">
        <v>0</v>
      </c>
      <c r="Q7" t="s">
        <v>347</v>
      </c>
      <c r="U7">
        <v>0</v>
      </c>
    </row>
    <row r="8" spans="2:21" ht="12">
      <c r="B8" t="s">
        <v>348</v>
      </c>
      <c r="F8">
        <v>0</v>
      </c>
      <c r="J8" t="s">
        <v>348</v>
      </c>
      <c r="N8">
        <v>0</v>
      </c>
      <c r="Q8" t="s">
        <v>348</v>
      </c>
      <c r="U8">
        <v>0</v>
      </c>
    </row>
    <row r="9" spans="6:21" ht="12"/>
    <row r="10" spans="6:21" ht="12"/>
    <row r="11" spans="1:21" ht="12">
      <c r="A11" t="s">
        <v>349</v>
      </c>
      <c r="B11" t="s">
        <v>319</v>
      </c>
      <c r="F11">
        <v>0</v>
      </c>
      <c r="I11" t="s">
        <v>349</v>
      </c>
      <c r="J11" t="s">
        <v>319</v>
      </c>
      <c r="N11">
        <v>0</v>
      </c>
      <c r="P11" t="s">
        <v>349</v>
      </c>
      <c r="Q11" t="s">
        <v>319</v>
      </c>
      <c r="U11">
        <v>0</v>
      </c>
    </row>
    <row r="12" spans="6:21" ht="12"/>
    <row r="13" spans="6:21" ht="12"/>
    <row r="14" spans="1:21" ht="12">
      <c r="A14" t="s">
        <v>350</v>
      </c>
      <c r="B14" t="s">
        <v>351</v>
      </c>
      <c r="F14">
        <v>0</v>
      </c>
      <c r="I14" t="s">
        <v>350</v>
      </c>
      <c r="J14" t="s">
        <v>351</v>
      </c>
      <c r="N14">
        <v>0</v>
      </c>
      <c r="P14" t="s">
        <v>350</v>
      </c>
      <c r="Q14" t="s">
        <v>351</v>
      </c>
      <c r="U14">
        <v>0</v>
      </c>
    </row>
    <row r="15" spans="2:21" ht="12">
      <c r="B15" t="s">
        <v>352</v>
      </c>
      <c r="F15">
        <v>0</v>
      </c>
      <c r="J15" t="s">
        <v>352</v>
      </c>
      <c r="N15">
        <v>0</v>
      </c>
      <c r="Q15" t="s">
        <v>352</v>
      </c>
      <c r="U15">
        <v>0</v>
      </c>
    </row>
    <row r="16" spans="2:21" ht="12">
      <c r="B16" t="s">
        <v>353</v>
      </c>
      <c r="F16">
        <v>0</v>
      </c>
      <c r="J16" t="s">
        <v>353</v>
      </c>
      <c r="N16">
        <v>0</v>
      </c>
      <c r="Q16" t="s">
        <v>353</v>
      </c>
      <c r="U16">
        <v>0</v>
      </c>
    </row>
    <row r="17" spans="6:21" ht="12"/>
    <row r="18" spans="6:21" ht="12"/>
    <row r="19" spans="1:21" ht="12">
      <c r="A19" t="s">
        <v>354</v>
      </c>
      <c r="B19" t="s">
        <v>355</v>
      </c>
      <c r="F19">
        <v>0</v>
      </c>
      <c r="I19" t="s">
        <v>354</v>
      </c>
      <c r="J19" t="s">
        <v>355</v>
      </c>
      <c r="N19">
        <v>0</v>
      </c>
      <c r="P19" t="s">
        <v>354</v>
      </c>
      <c r="Q19" t="s">
        <v>355</v>
      </c>
      <c r="U19">
        <v>0</v>
      </c>
    </row>
    <row r="20" spans="2:21" ht="12">
      <c r="B20" t="s">
        <v>356</v>
      </c>
      <c r="F20">
        <v>0</v>
      </c>
      <c r="Q20" t="s">
        <v>356</v>
      </c>
      <c r="U20">
        <v>0</v>
      </c>
    </row>
    <row r="21" spans="6:21" ht="12"/>
    <row r="22" spans="1:21" ht="12">
      <c r="A22" t="s">
        <v>357</v>
      </c>
      <c r="B22" t="s">
        <v>358</v>
      </c>
      <c r="F22">
        <v>0</v>
      </c>
      <c r="I22" t="s">
        <v>357</v>
      </c>
      <c r="J22" t="s">
        <v>358</v>
      </c>
      <c r="N22">
        <v>0</v>
      </c>
      <c r="P22" t="s">
        <v>357</v>
      </c>
      <c r="Q22" t="s">
        <v>358</v>
      </c>
      <c r="U22">
        <v>0</v>
      </c>
    </row>
    <row r="23" spans="6:21" ht="12"/>
    <row r="24" spans="1:21" ht="12">
      <c r="A24" t="s">
        <v>359</v>
      </c>
      <c r="B24" t="s">
        <v>360</v>
      </c>
      <c r="F24">
        <v>0</v>
      </c>
      <c r="I24" t="s">
        <v>359</v>
      </c>
      <c r="J24" t="s">
        <v>360</v>
      </c>
      <c r="N24">
        <v>0</v>
      </c>
      <c r="P24" t="s">
        <v>359</v>
      </c>
      <c r="Q24" t="s">
        <v>360</v>
      </c>
      <c r="U24">
        <v>0</v>
      </c>
    </row>
    <row r="25" spans="6:21" ht="12"/>
    <row r="26" spans="1:21" ht="12">
      <c r="A26" t="s">
        <v>361</v>
      </c>
      <c r="B26" t="s">
        <v>362</v>
      </c>
      <c r="F26">
        <v>0</v>
      </c>
      <c r="I26" t="s">
        <v>361</v>
      </c>
      <c r="J26" t="s">
        <v>362</v>
      </c>
      <c r="N26">
        <v>0</v>
      </c>
      <c r="P26" t="s">
        <v>361</v>
      </c>
      <c r="Q26" t="s">
        <v>362</v>
      </c>
      <c r="U26">
        <v>0</v>
      </c>
    </row>
    <row r="28" spans="1:21" ht="12">
      <c r="A28" t="s">
        <v>363</v>
      </c>
      <c r="B28" t="s">
        <v>364</v>
      </c>
      <c r="F28">
        <v>0</v>
      </c>
      <c r="I28" t="s">
        <v>363</v>
      </c>
      <c r="J28" t="s">
        <v>364</v>
      </c>
      <c r="N28">
        <v>0</v>
      </c>
      <c r="P28" t="s">
        <v>363</v>
      </c>
      <c r="Q28" t="s">
        <v>364</v>
      </c>
      <c r="U28">
        <v>0</v>
      </c>
    </row>
    <row r="29" spans="6:21" ht="12"/>
    <row r="30" spans="1:21" ht="12">
      <c r="A30" t="s">
        <v>365</v>
      </c>
      <c r="B30" t="s">
        <v>366</v>
      </c>
      <c r="F30">
        <v>0</v>
      </c>
      <c r="I30" t="s">
        <v>365</v>
      </c>
      <c r="J30" t="s">
        <v>366</v>
      </c>
      <c r="N30">
        <v>0</v>
      </c>
      <c r="P30" t="s">
        <v>365</v>
      </c>
      <c r="Q30" t="s">
        <v>366</v>
      </c>
      <c r="U30">
        <v>0</v>
      </c>
    </row>
    <row r="31" spans="6:21" ht="12"/>
    <row r="32" spans="1:21" ht="12">
      <c r="A32" t="s">
        <v>367</v>
      </c>
      <c r="B32" t="s">
        <v>368</v>
      </c>
      <c r="F32">
        <v>0</v>
      </c>
      <c r="I32" t="s">
        <v>367</v>
      </c>
      <c r="J32" t="s">
        <v>368</v>
      </c>
      <c r="N32">
        <v>0</v>
      </c>
      <c r="P32" t="s">
        <v>367</v>
      </c>
      <c r="Q32" t="s">
        <v>368</v>
      </c>
      <c r="U32">
        <v>0</v>
      </c>
    </row>
    <row r="34" spans="1:21" ht="12">
      <c r="A34" t="s">
        <v>369</v>
      </c>
      <c r="B34" t="s">
        <v>370</v>
      </c>
      <c r="F34">
        <v>0</v>
      </c>
      <c r="I34" t="s">
        <v>369</v>
      </c>
      <c r="J34" t="s">
        <v>370</v>
      </c>
      <c r="N34">
        <v>0</v>
      </c>
      <c r="P34" t="s">
        <v>369</v>
      </c>
      <c r="Q34" t="s">
        <v>370</v>
      </c>
      <c r="U34">
        <v>0</v>
      </c>
    </row>
    <row r="36" spans="1:21" ht="12">
      <c r="A36" t="s">
        <v>371</v>
      </c>
      <c r="B36" t="s">
        <v>372</v>
      </c>
      <c r="F36">
        <v>0</v>
      </c>
      <c r="I36" t="s">
        <v>371</v>
      </c>
      <c r="J36" t="s">
        <v>372</v>
      </c>
      <c r="N36">
        <v>0</v>
      </c>
      <c r="P36" t="s">
        <v>371</v>
      </c>
      <c r="Q36" t="s">
        <v>372</v>
      </c>
      <c r="U36">
        <v>0</v>
      </c>
    </row>
    <row r="37" spans="6:21" ht="12"/>
    <row r="38" spans="1:16" ht="12">
      <c r="A38" t="s">
        <v>373</v>
      </c>
      <c r="I38" t="s">
        <v>374</v>
      </c>
      <c r="P38" t="s">
        <v>375</v>
      </c>
    </row>
    <row r="39" spans="6:21" ht="12"/>
    <row r="40" spans="1:21" ht="12">
      <c r="A40" t="s">
        <v>345</v>
      </c>
      <c r="B40" t="s">
        <v>376</v>
      </c>
      <c r="F40">
        <v>0</v>
      </c>
      <c r="I40" t="s">
        <v>345</v>
      </c>
      <c r="J40" t="s">
        <v>376</v>
      </c>
      <c r="N40">
        <v>0</v>
      </c>
      <c r="P40" t="s">
        <v>345</v>
      </c>
      <c r="Q40" t="s">
        <v>376</v>
      </c>
      <c r="U40">
        <v>0</v>
      </c>
    </row>
    <row r="41" spans="2:21" ht="12">
      <c r="B41" t="s">
        <v>377</v>
      </c>
      <c r="F41">
        <v>0</v>
      </c>
      <c r="Q41" t="s">
        <v>377</v>
      </c>
      <c r="U41">
        <v>0</v>
      </c>
    </row>
    <row r="42" spans="6:21" ht="12"/>
    <row r="43" spans="1:21" ht="12">
      <c r="A43" t="s">
        <v>349</v>
      </c>
      <c r="B43" t="s">
        <v>378</v>
      </c>
      <c r="F43">
        <v>0</v>
      </c>
      <c r="I43" t="s">
        <v>349</v>
      </c>
      <c r="J43" t="s">
        <v>378</v>
      </c>
      <c r="N43">
        <v>0</v>
      </c>
      <c r="P43" t="s">
        <v>349</v>
      </c>
      <c r="Q43" t="s">
        <v>378</v>
      </c>
      <c r="U43">
        <v>0</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xl/worksheets/sheet12.xml><?xml version="1.0" encoding="utf-8"?>
<worksheet xmlns="http://schemas.openxmlformats.org/spreadsheetml/2006/main" xmlns:r="http://schemas.openxmlformats.org/officeDocument/2006/relationships">
  <sheetPr>
    <tabColor rgb="FFFF0000"/>
  </sheetPr>
  <dimension ref="A1:M22"/>
  <sheetViews>
    <sheetView view="pageBreakPreview" zoomScale="60" zoomScalePageLayoutView="55" workbookViewId="0" topLeftCell="A1">
      <selection activeCell="A1" sqref="A1:IV65536"/>
    </sheetView>
  </sheetViews>
  <sheetFormatPr defaultColWidth="9.140625" defaultRowHeight="15"/>
  <cols>
    <col min="1" max="2" width="21.28125" style="0" customWidth="1"/>
    <col min="3" max="3" width="22.57421875" style="0" customWidth="1"/>
    <col min="4" max="4" width="22.8515625" style="0" customWidth="1"/>
    <col min="5" max="5" width="24.28125" style="0" bestFit="1" customWidth="1"/>
    <col min="6" max="6" width="12.57421875" style="0" customWidth="1"/>
    <col min="7" max="7" width="17.28125" style="0" bestFit="1" customWidth="1"/>
    <col min="8" max="8" width="18.421875" style="0" bestFit="1" customWidth="1"/>
    <col min="9" max="9" width="16.28125" style="0" customWidth="1"/>
    <col min="10" max="10" width="24.281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379</v>
      </c>
    </row>
    <row r="3" ht="12.75" thickBot="1"/>
    <row r="4" spans="1:12" ht="16.5" customHeight="1" thickBot="1">
      <c r="A4" t="s">
        <v>380</v>
      </c>
      <c r="B4" t="s">
        <v>381</v>
      </c>
      <c r="C4" t="s">
        <v>382</v>
      </c>
      <c r="D4" t="s">
        <v>383</v>
      </c>
      <c r="E4" t="s">
        <v>384</v>
      </c>
      <c r="F4" t="s">
        <v>385</v>
      </c>
      <c r="G4" t="s">
        <v>386</v>
      </c>
      <c r="H4" t="s">
        <v>387</v>
      </c>
      <c r="I4" t="s">
        <v>388</v>
      </c>
      <c r="J4" t="s">
        <v>389</v>
      </c>
      <c r="K4" t="s">
        <v>390</v>
      </c>
      <c r="L4" t="s">
        <v>391</v>
      </c>
    </row>
    <row r="5" spans="1:13" ht="12">
      <c r="A5" t="s">
        <v>430</v>
      </c>
      <c r="B5" t="s">
        <v>392</v>
      </c>
      <c r="C5">
        <v>243500000</v>
      </c>
      <c r="D5" t="s">
        <v>272</v>
      </c>
      <c r="E5">
        <v>0.0158</v>
      </c>
      <c r="F5">
        <v>0.017832</v>
      </c>
      <c r="G5">
        <v>373902.3666666667</v>
      </c>
      <c r="H5">
        <v>152796250</v>
      </c>
      <c r="I5" t="s">
        <v>203</v>
      </c>
      <c r="J5">
        <v>0.0132</v>
      </c>
      <c r="K5">
        <v>0</v>
      </c>
      <c r="L5">
        <v>0</v>
      </c>
    </row>
    <row r="6" spans="1:13" ht="12">
      <c r="A6" t="s">
        <v>431</v>
      </c>
      <c r="B6" t="s">
        <v>392</v>
      </c>
      <c r="C6">
        <v>244000000</v>
      </c>
      <c r="D6" t="s">
        <v>272</v>
      </c>
      <c r="E6">
        <v>0.0153</v>
      </c>
      <c r="F6">
        <v>0.017332</v>
      </c>
      <c r="G6">
        <v>364164.5777777778</v>
      </c>
      <c r="H6">
        <v>153110000</v>
      </c>
      <c r="I6" t="s">
        <v>203</v>
      </c>
      <c r="J6">
        <v>0.0127</v>
      </c>
      <c r="K6">
        <v>0</v>
      </c>
      <c r="L6">
        <v>0</v>
      </c>
    </row>
    <row r="7" spans="1:13" ht="12">
      <c r="A7" t="s">
        <v>432</v>
      </c>
      <c r="B7" t="s">
        <v>392</v>
      </c>
      <c r="C7">
        <v>244500000</v>
      </c>
      <c r="D7" t="s">
        <v>272</v>
      </c>
      <c r="E7">
        <v>0.0148</v>
      </c>
      <c r="F7">
        <v>0.016832</v>
      </c>
      <c r="G7">
        <v>354383.73333333334</v>
      </c>
      <c r="H7">
        <v>153423750</v>
      </c>
      <c r="I7" t="s">
        <v>203</v>
      </c>
      <c r="J7">
        <v>0.0122</v>
      </c>
      <c r="K7">
        <v>0</v>
      </c>
      <c r="L7">
        <v>0</v>
      </c>
    </row>
    <row r="8" spans="1:13" ht="12">
      <c r="A8" t="s">
        <v>433</v>
      </c>
      <c r="B8" t="s">
        <v>392</v>
      </c>
      <c r="C8">
        <v>245000000</v>
      </c>
      <c r="D8" t="s">
        <v>272</v>
      </c>
      <c r="E8">
        <v>0.0143</v>
      </c>
      <c r="F8">
        <v>0.016332</v>
      </c>
      <c r="G8">
        <v>344559.8333333334</v>
      </c>
      <c r="H8">
        <v>153737500</v>
      </c>
      <c r="I8" t="s">
        <v>203</v>
      </c>
      <c r="J8">
        <v>0.0117</v>
      </c>
      <c r="K8">
        <v>0</v>
      </c>
      <c r="L8">
        <v>0</v>
      </c>
    </row>
    <row r="9" spans="1:13" ht="12">
      <c r="A9" t="s">
        <v>434</v>
      </c>
      <c r="B9" t="s">
        <v>392</v>
      </c>
      <c r="C9">
        <v>243500000</v>
      </c>
      <c r="D9" t="s">
        <v>272</v>
      </c>
      <c r="E9">
        <v>0.0158</v>
      </c>
      <c r="F9">
        <v>0.017832</v>
      </c>
      <c r="G9">
        <v>373902.3666666667</v>
      </c>
      <c r="H9">
        <v>152796250</v>
      </c>
      <c r="I9" t="s">
        <v>203</v>
      </c>
      <c r="J9">
        <v>0.0132</v>
      </c>
      <c r="K9">
        <v>0</v>
      </c>
      <c r="L9">
        <v>0</v>
      </c>
    </row>
    <row r="10" spans="1:13" ht="12">
      <c r="A10" t="s">
        <v>435</v>
      </c>
      <c r="B10" t="s">
        <v>392</v>
      </c>
      <c r="C10">
        <v>244000000</v>
      </c>
      <c r="D10" t="s">
        <v>272</v>
      </c>
      <c r="E10">
        <v>0.0153</v>
      </c>
      <c r="F10">
        <v>0.017332</v>
      </c>
      <c r="G10">
        <v>364164.5777777778</v>
      </c>
      <c r="H10">
        <v>153110000</v>
      </c>
      <c r="I10" t="s">
        <v>203</v>
      </c>
      <c r="J10">
        <v>0.0127</v>
      </c>
      <c r="K10">
        <v>0</v>
      </c>
      <c r="L10">
        <v>0</v>
      </c>
    </row>
    <row r="11" spans="1:13" ht="12">
      <c r="A11" t="s">
        <v>436</v>
      </c>
      <c r="B11" t="s">
        <v>392</v>
      </c>
      <c r="C11">
        <v>244500000</v>
      </c>
      <c r="D11" t="s">
        <v>272</v>
      </c>
      <c r="E11">
        <v>0.0148</v>
      </c>
      <c r="F11">
        <v>0.016832</v>
      </c>
      <c r="G11">
        <v>354383.73333333334</v>
      </c>
      <c r="H11">
        <v>153423750</v>
      </c>
      <c r="I11" t="s">
        <v>203</v>
      </c>
      <c r="J11">
        <v>0.0122</v>
      </c>
      <c r="K11">
        <v>0</v>
      </c>
      <c r="L11">
        <v>0</v>
      </c>
    </row>
    <row r="12" spans="1:13" ht="12">
      <c r="A12" t="s">
        <v>437</v>
      </c>
      <c r="B12" t="s">
        <v>392</v>
      </c>
      <c r="C12">
        <v>245500000</v>
      </c>
      <c r="D12" t="s">
        <v>272</v>
      </c>
      <c r="E12">
        <v>0.0143</v>
      </c>
      <c r="F12">
        <v>0.016332</v>
      </c>
      <c r="G12">
        <v>345263.0166666666</v>
      </c>
      <c r="H12">
        <v>154051250</v>
      </c>
      <c r="I12" t="s">
        <v>203</v>
      </c>
      <c r="J12">
        <v>0.0117</v>
      </c>
      <c r="K12">
        <v>0</v>
      </c>
      <c r="L12">
        <v>0</v>
      </c>
    </row>
    <row r="13" spans="1:13" ht="12.75" thickBot="1">
      <c r="A13" t="s">
        <v>438</v>
      </c>
      <c r="B13" t="s">
        <v>392</v>
      </c>
      <c r="C13">
        <v>245500000</v>
      </c>
      <c r="D13" t="s">
        <v>272</v>
      </c>
      <c r="E13">
        <v>0.0138</v>
      </c>
      <c r="F13">
        <v>0.015832</v>
      </c>
      <c r="G13">
        <v>334692.8777777777</v>
      </c>
      <c r="H13">
        <v>154051250</v>
      </c>
      <c r="I13" t="s">
        <v>203</v>
      </c>
      <c r="J13">
        <v>0.0112</v>
      </c>
      <c r="K13">
        <v>0</v>
      </c>
      <c r="L13">
        <v>0</v>
      </c>
    </row>
    <row r="14" ht="12"/>
    <row r="15" ht="12"/>
    <row r="16" ht="15.75" thickBot="1">
      <c r="A16" t="s">
        <v>393</v>
      </c>
    </row>
    <row r="17" ht="15"/>
    <row r="18" ht="15.75" thickBot="1"/>
    <row r="19" spans="1:10" ht="15.75" thickBot="1">
      <c r="A19" t="s">
        <v>380</v>
      </c>
      <c r="B19" t="s">
        <v>394</v>
      </c>
      <c r="C19" t="s">
        <v>381</v>
      </c>
    </row>
    <row r="20" ht="15.75" thickBot="1"/>
    <row r="21" ht="15">
      <c r="A21" t="s">
        <v>445</v>
      </c>
    </row>
    <row r="22" ht="1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xl/worksheets/sheet13.xml><?xml version="1.0" encoding="utf-8"?>
<worksheet xmlns="http://schemas.openxmlformats.org/spreadsheetml/2006/main" xmlns:r="http://schemas.openxmlformats.org/officeDocument/2006/relationships">
  <sheetPr>
    <tabColor rgb="FFFF0000"/>
  </sheetPr>
  <dimension ref="A2:D42"/>
  <sheetViews>
    <sheetView view="pageBreakPreview" zoomScale="70" zoomScaleSheetLayoutView="70" zoomScalePageLayoutView="55" workbookViewId="0" topLeftCell="A1">
      <selection activeCell="D35" sqref="D35"/>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395</v>
      </c>
    </row>
    <row r="3" spans="1:3" ht="12">
      <c r="B3" t="s">
        <v>396</v>
      </c>
    </row>
    <row r="4" spans="1:4" ht="12">
      <c r="B4" t="s">
        <v>397</v>
      </c>
      <c r="C4" t="str">
        <f>'[3]Investor''s report V2'!$D$562</f>
        <v>None</v>
      </c>
    </row>
    <row r="5" ht="12"/>
    <row r="6" spans="1:2" ht="12">
      <c r="B6" t="s">
        <v>398</v>
      </c>
    </row>
    <row r="7" spans="1:4" ht="12">
      <c r="B7" t="s">
        <v>399</v>
      </c>
      <c r="C7" t="str">
        <f>'[3]Investor''s report V2'!$D$565</f>
        <v>None</v>
      </c>
    </row>
    <row r="8" spans="1:4" ht="12">
      <c r="B8" t="s">
        <v>400</v>
      </c>
      <c r="C8" t="str">
        <f>'[3]Investor''s report V2'!$D$566</f>
        <v>None</v>
      </c>
    </row>
    <row r="9" spans="1:4" ht="12">
      <c r="B9" t="s">
        <v>401</v>
      </c>
      <c r="C9" t="str">
        <f>'[3]Investor''s report V2'!$D$567</f>
        <v>None</v>
      </c>
    </row>
    <row r="10" spans="1:4" ht="12">
      <c r="B10" t="s">
        <v>402</v>
      </c>
      <c r="C10" t="str">
        <f>'[3]Investor''s report V2'!$D$569</f>
        <v>None</v>
      </c>
    </row>
    <row r="11" ht="12"/>
    <row r="12" ht="12"/>
    <row r="13" ht="12"/>
    <row r="14" spans="1:2" ht="12.75" thickBot="1">
      <c r="B14" t="s">
        <v>403</v>
      </c>
    </row>
    <row r="15" ht="12"/>
    <row r="16" ht="12"/>
    <row r="17" spans="1:2" ht="12">
      <c r="B17" t="s">
        <v>404</v>
      </c>
    </row>
    <row r="18" spans="1:3" ht="12">
      <c r="A18">
        <v>1</v>
      </c>
      <c r="B18" t="s">
        <v>405</v>
      </c>
    </row>
    <row r="19" spans="1:3" ht="24">
      <c r="B19" t="s">
        <v>406</v>
      </c>
    </row>
    <row r="20" spans="1:3" ht="12">
      <c r="A20">
        <v>2</v>
      </c>
      <c r="B20" t="s">
        <v>407</v>
      </c>
    </row>
    <row r="21" spans="1:3" ht="12">
      <c r="B21" t="s">
        <v>408</v>
      </c>
    </row>
    <row r="22" spans="1:3" ht="12">
      <c r="A22">
        <v>3</v>
      </c>
      <c r="B22" t="s">
        <v>409</v>
      </c>
    </row>
    <row r="23" spans="1:3" ht="12">
      <c r="B23" t="s">
        <v>410</v>
      </c>
    </row>
    <row r="24" spans="1:3" ht="12">
      <c r="A24">
        <v>4</v>
      </c>
      <c r="B24" t="s">
        <v>411</v>
      </c>
    </row>
    <row r="25" spans="1:3" ht="12">
      <c r="B25" t="s">
        <v>412</v>
      </c>
    </row>
    <row r="26" spans="1:3" ht="12">
      <c r="B26" t="s">
        <v>413</v>
      </c>
    </row>
    <row r="27" spans="1:3" ht="12">
      <c r="A27">
        <v>5</v>
      </c>
      <c r="B27" t="s">
        <v>414</v>
      </c>
    </row>
    <row r="28" spans="1:3" ht="24">
      <c r="B28" t="s">
        <v>415</v>
      </c>
    </row>
    <row r="29" spans="1:3" ht="12">
      <c r="A29">
        <v>6</v>
      </c>
      <c r="B29" t="s">
        <v>416</v>
      </c>
    </row>
    <row r="30" spans="1:3" ht="26.25" customHeight="1">
      <c r="B30" t="s">
        <v>439</v>
      </c>
    </row>
    <row r="31" spans="1:2" ht="12">
      <c r="A31">
        <v>7</v>
      </c>
      <c r="B31" t="s">
        <v>417</v>
      </c>
    </row>
    <row r="32" spans="1:2" ht="14.25" customHeight="1">
      <c r="B32" t="s">
        <v>418</v>
      </c>
    </row>
    <row r="33" spans="1:2" ht="11.25" customHeight="1">
      <c r="A33">
        <v>8</v>
      </c>
      <c r="B33" t="s">
        <v>419</v>
      </c>
    </row>
    <row r="34" spans="1:2" ht="11.25" customHeight="1">
      <c r="B34" t="s">
        <v>420</v>
      </c>
    </row>
    <row r="35" ht="15"/>
    <row r="36" ht="15"/>
    <row r="37" spans="1:2" ht="12">
      <c r="A37">
        <v>9</v>
      </c>
      <c r="B37" t="s">
        <v>421</v>
      </c>
    </row>
    <row r="38" ht="12">
      <c r="B38" t="s">
        <v>422</v>
      </c>
    </row>
    <row r="39" spans="1:2" ht="12">
      <c r="B39" t="s">
        <v>423</v>
      </c>
    </row>
    <row r="40" ht="12">
      <c r="B40" t="s">
        <v>424</v>
      </c>
    </row>
    <row r="41" spans="1:2" ht="12">
      <c r="A41">
        <v>10</v>
      </c>
      <c r="B41" t="s">
        <v>425</v>
      </c>
    </row>
    <row r="42" spans="1:2" ht="12" customHeight="1">
      <c r="B42" t="s">
        <v>440</v>
      </c>
    </row>
    <row r="43" ht="12"/>
    <row r="44" ht="12"/>
    <row r="45" ht="12"/>
  </sheetData>
  <sheetProtection/>
  <mergeCells count="2">
    <mergeCell ref="B34:B36"/>
    <mergeCell ref="B42:B4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2:F30"/>
  <sheetViews>
    <sheetView view="pageBreakPreview" zoomScale="40" zoomScaleSheetLayoutView="40" zoomScalePageLayoutView="55" workbookViewId="0" topLeftCell="A19">
      <selection activeCell="D35" sqref="D35"/>
    </sheetView>
  </sheetViews>
  <sheetFormatPr defaultColWidth="9.140625" defaultRowHeight="15"/>
  <cols>
    <col min="1" max="1" width="39.7109375" style="0" customWidth="1"/>
    <col min="2" max="2" width="40.28125" style="0" customWidth="1"/>
    <col min="3" max="3" width="34.00390625" style="0" customWidth="1"/>
    <col min="4" max="4" width="38.00390625" style="0" customWidth="1"/>
    <col min="5" max="5" width="33.8515625" style="0" bestFit="1" customWidth="1"/>
    <col min="6" max="6" width="95.28125" style="0" customWidth="1"/>
    <col min="7" max="7" width="4.421875" style="0" customWidth="1"/>
  </cols>
  <sheetData>
    <row r="2" ht="12.75" thickBot="1">
      <c r="A2" t="s">
        <v>10</v>
      </c>
    </row>
    <row r="3" ht="13.5" thickBot="1" thickTop="1"/>
    <row r="4" spans="3:6" ht="36.75" customHeight="1" thickBot="1">
      <c r="C4" t="s">
        <v>11</v>
      </c>
      <c r="D4" t="s">
        <v>12</v>
      </c>
      <c r="E4" t="s">
        <v>13</v>
      </c>
      <c r="F4" t="s">
        <v>14</v>
      </c>
    </row>
    <row r="5" spans="1:2" ht="39" customHeight="1">
      <c r="A5" t="s">
        <v>15</v>
      </c>
      <c r="B5" t="s">
        <v>16</v>
      </c>
    </row>
    <row r="6" spans="1:2" ht="39" customHeight="1">
      <c r="B6" t="s">
        <v>17</v>
      </c>
    </row>
    <row r="7" spans="1:2" ht="39" customHeight="1">
      <c r="B7" t="s">
        <v>18</v>
      </c>
    </row>
    <row r="8" spans="1:2" ht="39" customHeight="1">
      <c r="A8" t="s">
        <v>19</v>
      </c>
      <c r="B8" t="s">
        <v>20</v>
      </c>
    </row>
    <row r="9" spans="1:2" ht="39" customHeight="1">
      <c r="A9" t="s">
        <v>21</v>
      </c>
      <c r="B9" t="s">
        <v>22</v>
      </c>
    </row>
    <row r="10" spans="1:6" ht="39" customHeight="1">
      <c r="A10" t="s">
        <v>23</v>
      </c>
      <c r="B10" t="s">
        <v>24</v>
      </c>
      <c r="C10" t="s">
        <v>25</v>
      </c>
      <c r="D10" t="s">
        <v>26</v>
      </c>
      <c r="E10" t="s">
        <v>27</v>
      </c>
      <c r="F10" t="s">
        <v>28</v>
      </c>
    </row>
    <row r="11" spans="5:6" ht="39" customHeight="1">
      <c r="E11" t="s">
        <v>29</v>
      </c>
      <c r="F11" t="s">
        <v>30</v>
      </c>
    </row>
    <row r="12" spans="5:6" ht="39" customHeight="1">
      <c r="E12" t="s">
        <v>31</v>
      </c>
      <c r="F12" t="s">
        <v>32</v>
      </c>
    </row>
    <row r="13" spans="5:6" ht="39" customHeight="1">
      <c r="E13" t="s">
        <v>29</v>
      </c>
      <c r="F13" t="s">
        <v>33</v>
      </c>
    </row>
    <row r="14" spans="1:4" ht="39" customHeight="1">
      <c r="A14" t="s">
        <v>34</v>
      </c>
      <c r="B14" t="s">
        <v>24</v>
      </c>
      <c r="C14" t="s">
        <v>25</v>
      </c>
      <c r="D14" t="s">
        <v>26</v>
      </c>
    </row>
    <row r="15" spans="1:4" ht="39" customHeight="1">
      <c r="A15" t="s">
        <v>35</v>
      </c>
      <c r="B15" t="s">
        <v>24</v>
      </c>
      <c r="C15" t="s">
        <v>25</v>
      </c>
      <c r="D15" t="s">
        <v>26</v>
      </c>
    </row>
    <row r="16" spans="1:4" ht="39" customHeight="1">
      <c r="A16" t="s">
        <v>36</v>
      </c>
      <c r="B16" t="s">
        <v>24</v>
      </c>
      <c r="C16" t="s">
        <v>25</v>
      </c>
      <c r="D16" t="s">
        <v>26</v>
      </c>
    </row>
    <row r="17" spans="1:6" ht="50.25" customHeight="1">
      <c r="A17" t="s">
        <v>37</v>
      </c>
      <c r="B17" t="s">
        <v>24</v>
      </c>
      <c r="C17" t="s">
        <v>25</v>
      </c>
      <c r="D17" t="s">
        <v>26</v>
      </c>
      <c r="E17" t="s">
        <v>38</v>
      </c>
      <c r="F17" t="s">
        <v>39</v>
      </c>
    </row>
    <row r="18" spans="1:6" ht="47.25" customHeight="1">
      <c r="A18" t="s">
        <v>40</v>
      </c>
      <c r="B18" t="s">
        <v>24</v>
      </c>
      <c r="C18" t="s">
        <v>25</v>
      </c>
      <c r="D18" t="s">
        <v>26</v>
      </c>
      <c r="E18" t="s">
        <v>41</v>
      </c>
      <c r="F18" t="s">
        <v>42</v>
      </c>
    </row>
    <row r="19" ht="39" customHeight="1">
      <c r="F19" t="s">
        <v>43</v>
      </c>
    </row>
    <row r="20" spans="1:6" ht="57" customHeight="1">
      <c r="A20" t="s">
        <v>44</v>
      </c>
      <c r="B20" t="s">
        <v>24</v>
      </c>
      <c r="C20" t="s">
        <v>25</v>
      </c>
      <c r="D20" t="s">
        <v>26</v>
      </c>
      <c r="E20" t="s">
        <v>45</v>
      </c>
      <c r="F20" t="s">
        <v>46</v>
      </c>
    </row>
    <row r="21" spans="1:6" ht="39" customHeight="1">
      <c r="A21" t="s">
        <v>47</v>
      </c>
      <c r="B21" t="s">
        <v>24</v>
      </c>
      <c r="C21" t="s">
        <v>25</v>
      </c>
      <c r="D21" t="s">
        <v>26</v>
      </c>
      <c r="E21" t="s">
        <v>48</v>
      </c>
      <c r="F21" t="s">
        <v>49</v>
      </c>
    </row>
    <row r="22" spans="5:6" ht="39" customHeight="1">
      <c r="E22" t="s">
        <v>50</v>
      </c>
      <c r="F22" t="s">
        <v>51</v>
      </c>
    </row>
    <row r="23" spans="1:6" ht="39" customHeight="1">
      <c r="A23" t="s">
        <v>52</v>
      </c>
      <c r="B23" t="s">
        <v>53</v>
      </c>
      <c r="C23" t="s">
        <v>25</v>
      </c>
      <c r="D23" t="s">
        <v>26</v>
      </c>
      <c r="E23" t="s">
        <v>54</v>
      </c>
      <c r="F23" t="s">
        <v>55</v>
      </c>
    </row>
    <row r="24" spans="5:6" ht="39" customHeight="1">
      <c r="E24" t="s">
        <v>50</v>
      </c>
      <c r="F24" t="s">
        <v>56</v>
      </c>
    </row>
    <row r="25" spans="5:6" ht="39" customHeight="1">
      <c r="E25" t="s">
        <v>50</v>
      </c>
      <c r="F25" t="s">
        <v>56</v>
      </c>
    </row>
    <row r="26" spans="1:4" ht="39" customHeight="1">
      <c r="A26" t="s">
        <v>57</v>
      </c>
      <c r="B26" t="s">
        <v>58</v>
      </c>
      <c r="C26" t="s">
        <v>59</v>
      </c>
      <c r="D26" t="s">
        <v>60</v>
      </c>
    </row>
    <row r="27" spans="1:2" ht="39" customHeight="1">
      <c r="A27" t="s">
        <v>61</v>
      </c>
      <c r="B27" t="s">
        <v>62</v>
      </c>
    </row>
    <row r="28" spans="1:2" ht="39" customHeight="1">
      <c r="A28" t="s">
        <v>63</v>
      </c>
      <c r="B28" t="s">
        <v>64</v>
      </c>
    </row>
    <row r="29" spans="1:2" ht="45" customHeight="1" thickBot="1">
      <c r="A29" t="s">
        <v>65</v>
      </c>
      <c r="B29" t="s">
        <v>66</v>
      </c>
    </row>
    <row r="30" ht="12.75">
      <c r="A30" t="s">
        <v>67</v>
      </c>
    </row>
  </sheetData>
  <sheetProtection/>
  <mergeCells count="19">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 ref="A5:A7"/>
    <mergeCell ref="A10:A13"/>
    <mergeCell ref="B10:B13"/>
    <mergeCell ref="C10:C13"/>
    <mergeCell ref="D10:D13"/>
  </mergeCells>
  <printOptions/>
  <pageMargins left="0.7086614173228347" right="0.7086614173228347" top="0.7480314960629921" bottom="0.7480314960629921" header="0.31496062992125984" footer="0.31496062992125984"/>
  <pageSetup fitToHeight="0" horizontalDpi="600" verticalDpi="600" orientation="landscape" paperSize="9" scale="46" r:id="rId1"/>
  <headerFooter scaleWithDoc="0">
    <oddHeader>&amp;C&amp;"Arial,Regular"&amp;6Langton Investors' Report - April 2013</oddHeader>
    <oddFooter>&amp;C&amp;"Arial,Regular"&amp;6&amp;A</oddFooter>
  </headerFooter>
</worksheet>
</file>

<file path=xl/worksheets/sheet3.xml><?xml version="1.0" encoding="utf-8"?>
<worksheet xmlns="http://schemas.openxmlformats.org/spreadsheetml/2006/main" xmlns:r="http://schemas.openxmlformats.org/officeDocument/2006/relationships">
  <sheetPr>
    <tabColor rgb="FFFF0000"/>
  </sheetPr>
  <dimension ref="A2:N70"/>
  <sheetViews>
    <sheetView view="pageLayout" zoomScale="55" zoomScaleSheetLayoutView="55" zoomScalePageLayoutView="55" workbookViewId="0" topLeftCell="B1">
      <selection activeCell="F51" sqref="F51"/>
    </sheetView>
  </sheetViews>
  <sheetFormatPr defaultColWidth="9.140625" defaultRowHeight="1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68</v>
      </c>
    </row>
    <row r="3" ht="12.75" thickBot="1"/>
    <row r="4" spans="1:9" ht="12">
      <c r="A4" t="s">
        <v>69</v>
      </c>
      <c r="I4" t="s">
        <v>70</v>
      </c>
    </row>
    <row r="5" ht="13.5" customHeight="1" thickBot="1"/>
    <row r="6" spans="1:13" ht="12">
      <c r="A6" t="s">
        <v>71</v>
      </c>
      <c r="E6">
        <v>72499</v>
      </c>
      <c r="I6" t="s">
        <v>525</v>
      </c>
      <c r="M6">
        <v>11648660215.07</v>
      </c>
    </row>
    <row r="7" spans="1:13" ht="12.75" thickBot="1">
      <c r="A7" t="s">
        <v>72</v>
      </c>
      <c r="E7">
        <v>7496212046.6</v>
      </c>
      <c r="I7" t="s">
        <v>526</v>
      </c>
      <c r="M7">
        <v>12003339795.28</v>
      </c>
    </row>
    <row r="8" spans="1:13" ht="12">
      <c r="A8" t="s">
        <v>73</v>
      </c>
      <c r="E8">
        <v>115452</v>
      </c>
      <c r="I8" t="s">
        <v>426</v>
      </c>
      <c r="M8">
        <v>39684367.75</v>
      </c>
    </row>
    <row r="9" spans="1:13" ht="12.75" thickBot="1">
      <c r="A9" t="s">
        <v>74</v>
      </c>
      <c r="E9">
        <v>11677212056.72</v>
      </c>
      <c r="I9" t="s">
        <v>427</v>
      </c>
      <c r="M9">
        <v>65088883.38999939</v>
      </c>
    </row>
    <row r="10" spans="1:13" ht="12.75" thickBot="1">
      <c r="A10" t="s">
        <v>75</v>
      </c>
      <c r="E10">
        <v>0.038905833512437905</v>
      </c>
      <c r="I10" t="s">
        <v>428</v>
      </c>
      <c r="M10">
        <v>288917863.9400006</v>
      </c>
    </row>
    <row r="11" spans="7:13" ht="12.75" customHeight="1" thickBot="1">
      <c r="I11" t="s">
        <v>527</v>
      </c>
      <c r="M11">
        <v>0</v>
      </c>
    </row>
    <row r="12" spans="7:13" ht="12">
      <c r="I12" t="s">
        <v>528</v>
      </c>
      <c r="M12">
        <v>8126943006.065035</v>
      </c>
    </row>
    <row r="13" spans="9:13" ht="12">
      <c r="I13" t="s">
        <v>529</v>
      </c>
      <c r="M13">
        <v>0.697672</v>
      </c>
    </row>
    <row r="14" spans="9:13" ht="12">
      <c r="I14" t="s">
        <v>530</v>
      </c>
      <c r="M14">
        <v>3521717209.004965</v>
      </c>
    </row>
    <row r="15" spans="9:13" ht="12">
      <c r="I15" t="s">
        <v>531</v>
      </c>
      <c r="M15">
        <v>0.30232800000000004</v>
      </c>
    </row>
    <row r="16" ht="12">
      <c r="I16" t="s">
        <v>532</v>
      </c>
    </row>
    <row r="17" spans="9:13" ht="12">
      <c r="I17" t="s">
        <v>76</v>
      </c>
      <c r="J17" t="s">
        <v>77</v>
      </c>
      <c r="M17">
        <v>489243729.03294003</v>
      </c>
    </row>
    <row r="18" spans="8:13" ht="12">
      <c r="I18" t="s">
        <v>78</v>
      </c>
      <c r="M18">
        <v>138786372.26879996</v>
      </c>
    </row>
    <row r="19" spans="8:13" ht="12">
      <c r="I19" t="s">
        <v>79</v>
      </c>
      <c r="M19">
        <v>0</v>
      </c>
    </row>
    <row r="20" spans="8:13" ht="12">
      <c r="I20" t="s">
        <v>80</v>
      </c>
      <c r="M20">
        <v>628030101.3017399</v>
      </c>
    </row>
    <row r="21" spans="8:13" ht="12.75" thickBot="1">
      <c r="I21" t="s">
        <v>81</v>
      </c>
      <c r="M21">
        <v>0.05391436351532088</v>
      </c>
    </row>
    <row r="22" ht="12.75" thickBot="1"/>
    <row r="23" spans="1:8" ht="18.75" customHeight="1">
      <c r="A23" t="s">
        <v>82</v>
      </c>
      <c r="C23" t="s">
        <v>83</v>
      </c>
      <c r="D23" t="s">
        <v>84</v>
      </c>
      <c r="E23" t="s">
        <v>85</v>
      </c>
      <c r="F23" t="s">
        <v>86</v>
      </c>
      <c r="G23" t="s">
        <v>87</v>
      </c>
    </row>
    <row r="24" spans="4:13" ht="13.5" customHeight="1" thickBot="1">
      <c r="D24" t="s">
        <v>88</v>
      </c>
    </row>
    <row r="25" spans="1:13" ht="12">
      <c r="A25" t="s">
        <v>89</v>
      </c>
      <c r="C25">
        <v>110562</v>
      </c>
      <c r="D25">
        <v>11077629413.77</v>
      </c>
      <c r="E25">
        <v>0</v>
      </c>
      <c r="F25">
        <v>0.9582423296931877</v>
      </c>
      <c r="G25">
        <v>0.9495085056647948</v>
      </c>
    </row>
    <row r="26" spans="1:13" ht="12">
      <c r="A26" t="s">
        <v>90</v>
      </c>
      <c r="C26">
        <v>1938</v>
      </c>
      <c r="D26">
        <v>233842569.38</v>
      </c>
      <c r="E26">
        <v>1654741.9</v>
      </c>
      <c r="F26">
        <v>0.016796671866874675</v>
      </c>
      <c r="G26">
        <v>0.020043594195055813</v>
      </c>
    </row>
    <row r="27" spans="1:13" ht="12">
      <c r="A27" t="s">
        <v>91</v>
      </c>
      <c r="C27">
        <v>977</v>
      </c>
      <c r="D27">
        <v>122897161.33</v>
      </c>
      <c r="E27">
        <v>1534849.58</v>
      </c>
      <c r="F27">
        <v>0.008467672040214941</v>
      </c>
      <c r="G27">
        <v>0.010534013699703668</v>
      </c>
    </row>
    <row r="28" spans="1:13" ht="12">
      <c r="A28" t="s">
        <v>92</v>
      </c>
      <c r="C28">
        <v>589</v>
      </c>
      <c r="D28">
        <v>72475046.33</v>
      </c>
      <c r="E28">
        <v>1326850.2</v>
      </c>
      <c r="F28">
        <v>0.005104870861501127</v>
      </c>
      <c r="G28">
        <v>0.0062121299032845455</v>
      </c>
    </row>
    <row r="29" spans="1:13" ht="12">
      <c r="A29" t="s">
        <v>93</v>
      </c>
      <c r="C29">
        <v>360</v>
      </c>
      <c r="D29">
        <v>41610546.04</v>
      </c>
      <c r="E29">
        <v>969543.25</v>
      </c>
      <c r="F29">
        <v>0.0031201248049922</v>
      </c>
      <c r="G29">
        <v>0.0035666085147445306</v>
      </c>
    </row>
    <row r="30" spans="1:13" ht="12">
      <c r="A30" t="s">
        <v>94</v>
      </c>
      <c r="C30">
        <v>235</v>
      </c>
      <c r="D30">
        <v>28679398.41</v>
      </c>
      <c r="E30">
        <v>770355.07</v>
      </c>
      <c r="F30">
        <v>0.0020367481365921305</v>
      </c>
      <c r="G30">
        <v>0.002458227451966808</v>
      </c>
    </row>
    <row r="31" spans="1:8" ht="12">
      <c r="A31" t="s">
        <v>95</v>
      </c>
      <c r="C31">
        <v>164</v>
      </c>
      <c r="D31">
        <v>20113808.44</v>
      </c>
      <c r="E31">
        <v>670399.21</v>
      </c>
      <c r="F31">
        <v>0.001421390188940891</v>
      </c>
      <c r="G31">
        <v>0.0017240360262776404</v>
      </c>
    </row>
    <row r="32" spans="1:8" ht="12">
      <c r="A32" t="s">
        <v>96</v>
      </c>
      <c r="C32">
        <v>110</v>
      </c>
      <c r="D32">
        <v>13467777.33</v>
      </c>
      <c r="E32">
        <v>483629.62</v>
      </c>
      <c r="F32">
        <v>0.000953371468192061</v>
      </c>
      <c r="G32">
        <v>0.001154377768887874</v>
      </c>
    </row>
    <row r="33" spans="1:8" ht="12">
      <c r="A33" t="s">
        <v>97</v>
      </c>
      <c r="C33">
        <v>96</v>
      </c>
      <c r="D33">
        <v>11173572.48</v>
      </c>
      <c r="E33">
        <v>494310.99</v>
      </c>
      <c r="F33">
        <v>0.0008320332813312533</v>
      </c>
      <c r="G33">
        <v>0.000957732174650481</v>
      </c>
    </row>
    <row r="34" spans="1:8" ht="12">
      <c r="A34" t="s">
        <v>98</v>
      </c>
      <c r="C34">
        <v>61</v>
      </c>
      <c r="D34">
        <v>8589724.83</v>
      </c>
      <c r="E34">
        <v>374051.21</v>
      </c>
      <c r="F34">
        <v>0.0005286878141792338</v>
      </c>
      <c r="G34">
        <v>0.0007362601223387001</v>
      </c>
    </row>
    <row r="35" spans="1:8" ht="12">
      <c r="A35" t="s">
        <v>99</v>
      </c>
      <c r="C35">
        <v>39</v>
      </c>
      <c r="D35">
        <v>4264619.29</v>
      </c>
      <c r="E35">
        <v>214627.26</v>
      </c>
      <c r="F35">
        <v>0.0003380135205408216</v>
      </c>
      <c r="G35">
        <v>0.00036553780037484396</v>
      </c>
    </row>
    <row r="36" spans="1:8" ht="12">
      <c r="A36" t="s">
        <v>100</v>
      </c>
      <c r="C36">
        <v>36</v>
      </c>
      <c r="D36">
        <v>4619215.74</v>
      </c>
      <c r="E36">
        <v>275770.98</v>
      </c>
      <c r="F36">
        <v>0.00031201248049921997</v>
      </c>
      <c r="G36">
        <v>0.0003959316989949781</v>
      </c>
    </row>
    <row r="37" spans="1:8" ht="12.75" thickBot="1">
      <c r="A37" t="s">
        <v>101</v>
      </c>
      <c r="C37">
        <v>213</v>
      </c>
      <c r="D37">
        <v>27335599.23</v>
      </c>
      <c r="E37">
        <v>1977176.04</v>
      </c>
      <c r="F37">
        <v>0.001846073842953718</v>
      </c>
      <c r="G37">
        <v>0.0023430449789253</v>
      </c>
    </row>
    <row r="38" spans="1:8" ht="12.75" thickBot="1">
      <c r="A38" t="s">
        <v>102</v>
      </c>
      <c r="C38">
        <v>115380</v>
      </c>
      <c r="D38">
        <v>11666698452.6</v>
      </c>
      <c r="E38">
        <v>10746305.310000002</v>
      </c>
      <c r="F38">
        <v>0.9999999999999999</v>
      </c>
      <c r="G38">
        <v>1</v>
      </c>
    </row>
    <row r="39" ht="12" customHeight="1">
      <c r="A39" t="s">
        <v>103</v>
      </c>
    </row>
    <row r="40" ht="12"/>
    <row r="41" ht="12" customHeight="1"/>
    <row r="42" ht="12.75" thickBot="1"/>
    <row r="43" spans="1:4" ht="13.5" customHeight="1">
      <c r="A43" t="s">
        <v>104</v>
      </c>
      <c r="C43" t="s">
        <v>83</v>
      </c>
      <c r="D43" t="s">
        <v>105</v>
      </c>
    </row>
    <row r="44" ht="12.75" thickBot="1"/>
    <row r="45" ht="12"/>
    <row r="46" spans="1:4" ht="12">
      <c r="A46" t="s">
        <v>106</v>
      </c>
      <c r="C46">
        <v>8</v>
      </c>
      <c r="D46">
        <v>1443833.36</v>
      </c>
    </row>
    <row r="47" spans="1:4" ht="12">
      <c r="A47" t="s">
        <v>107</v>
      </c>
      <c r="C47">
        <v>2407</v>
      </c>
      <c r="D47">
        <v>253709556.71999982</v>
      </c>
    </row>
    <row r="48" ht="12.75" thickBot="1"/>
    <row r="49" ht="12.75" customHeight="1">
      <c r="A49" t="s">
        <v>429</v>
      </c>
    </row>
    <row r="50" ht="13.5" customHeight="1"/>
    <row r="51" ht="13.5" customHeight="1" thickBot="1"/>
    <row r="52" spans="1:14" ht="12" customHeight="1">
      <c r="A52" t="s">
        <v>108</v>
      </c>
      <c r="C52" t="s">
        <v>83</v>
      </c>
      <c r="D52" t="s">
        <v>109</v>
      </c>
    </row>
    <row r="53" ht="12.75" thickBot="1">
      <c r="D53" t="s">
        <v>88</v>
      </c>
    </row>
    <row r="54" ht="12"/>
    <row r="55" spans="1:4" ht="12">
      <c r="A55" t="s">
        <v>110</v>
      </c>
      <c r="C55">
        <v>302</v>
      </c>
      <c r="D55">
        <v>9275787.030000003</v>
      </c>
    </row>
    <row r="56" spans="1:4" ht="12">
      <c r="A56" t="s">
        <v>111</v>
      </c>
      <c r="C56">
        <v>16</v>
      </c>
      <c r="D56">
        <v>407927.1600000039</v>
      </c>
    </row>
    <row r="57" spans="1:4" ht="12">
      <c r="A57" t="s">
        <v>112</v>
      </c>
      <c r="C57">
        <v>318</v>
      </c>
      <c r="D57">
        <v>9683714.190000007</v>
      </c>
    </row>
    <row r="58" spans="1:4" ht="12">
      <c r="A58" t="s">
        <v>113</v>
      </c>
      <c r="C58">
        <v>0</v>
      </c>
      <c r="D58">
        <v>0</v>
      </c>
    </row>
    <row r="59" ht="12.75" thickBot="1"/>
    <row r="60" ht="12.75" thickBot="1"/>
    <row r="61" spans="1:14" ht="12" customHeight="1">
      <c r="A61" t="s">
        <v>114</v>
      </c>
      <c r="C61" t="s">
        <v>83</v>
      </c>
      <c r="D61" t="s">
        <v>84</v>
      </c>
    </row>
    <row r="62" ht="12" customHeight="1" thickBot="1">
      <c r="D62" t="s">
        <v>88</v>
      </c>
    </row>
    <row r="63" ht="12"/>
    <row r="64" spans="1:4" ht="12">
      <c r="A64" t="s">
        <v>115</v>
      </c>
      <c r="C64">
        <v>502</v>
      </c>
      <c r="D64">
        <v>64224033.989998974</v>
      </c>
    </row>
    <row r="65" ht="12"/>
    <row r="66" spans="1:4" ht="12">
      <c r="A66" t="s">
        <v>116</v>
      </c>
      <c r="C66">
        <v>13</v>
      </c>
      <c r="D66">
        <v>1249967.4399972558</v>
      </c>
    </row>
    <row r="67" spans="1:4" ht="12">
      <c r="A67" t="s">
        <v>117</v>
      </c>
      <c r="C67">
        <v>13</v>
      </c>
      <c r="D67">
        <v>1685996.3100000024</v>
      </c>
    </row>
    <row r="68" spans="1:4" ht="12">
      <c r="A68" t="s">
        <v>118</v>
      </c>
      <c r="C68">
        <v>72</v>
      </c>
      <c r="D68">
        <v>10513604.119998932</v>
      </c>
    </row>
    <row r="69" ht="12"/>
    <row r="70" spans="1:4" ht="12">
      <c r="A70" t="s">
        <v>119</v>
      </c>
      <c r="C70">
        <v>430</v>
      </c>
      <c r="D70">
        <v>53710429.87000004</v>
      </c>
    </row>
    <row r="71" ht="12.75" thickBot="1"/>
    <row r="72" ht="12"/>
    <row r="73" ht="12"/>
    <row r="74" ht="12"/>
  </sheetData>
  <sheetProtection/>
  <mergeCells count="20">
    <mergeCell ref="A61:B62"/>
    <mergeCell ref="C61:C62"/>
    <mergeCell ref="D61:D62"/>
    <mergeCell ref="A39:G40"/>
    <mergeCell ref="A43:B44"/>
    <mergeCell ref="C43:C44"/>
    <mergeCell ref="D43:D44"/>
    <mergeCell ref="A49:D50"/>
    <mergeCell ref="A52:B53"/>
    <mergeCell ref="C52:C53"/>
    <mergeCell ref="D52:D53"/>
    <mergeCell ref="A4:A5"/>
    <mergeCell ref="I4:I5"/>
    <mergeCell ref="A11:E11"/>
    <mergeCell ref="A23:B24"/>
    <mergeCell ref="C23:C24"/>
    <mergeCell ref="D23:D24"/>
    <mergeCell ref="E23:E24"/>
    <mergeCell ref="F23:F24"/>
    <mergeCell ref="G23:G24"/>
  </mergeCells>
  <conditionalFormatting sqref="C38:E38">
    <cfRule type="cellIs" priority="10" dxfId="10" operator="equal" stopIfTrue="1">
      <formula>" "</formula>
    </cfRule>
  </conditionalFormatting>
  <conditionalFormatting sqref="C38:E38">
    <cfRule type="cellIs" priority="9" dxfId="10" operator="equal" stopIfTrue="1">
      <formula>" "</formula>
    </cfRule>
  </conditionalFormatting>
  <conditionalFormatting sqref="C38:E38">
    <cfRule type="cellIs" priority="8" dxfId="10" operator="equal" stopIfTrue="1">
      <formula>" "</formula>
    </cfRule>
  </conditionalFormatting>
  <conditionalFormatting sqref="C38:E38">
    <cfRule type="cellIs" priority="7" dxfId="10" operator="equal" stopIfTrue="1">
      <formula>" "</formula>
    </cfRule>
  </conditionalFormatting>
  <conditionalFormatting sqref="C38:E38">
    <cfRule type="cellIs" priority="6" dxfId="10" operator="equal" stopIfTrue="1">
      <formula>" "</formula>
    </cfRule>
  </conditionalFormatting>
  <conditionalFormatting sqref="C38:E38">
    <cfRule type="cellIs" priority="5" dxfId="10" operator="equal" stopIfTrue="1">
      <formula>" "</formula>
    </cfRule>
  </conditionalFormatting>
  <conditionalFormatting sqref="C38:E38">
    <cfRule type="cellIs" priority="4" dxfId="10" operator="equal" stopIfTrue="1">
      <formula>" "</formula>
    </cfRule>
  </conditionalFormatting>
  <conditionalFormatting sqref="C38:E38">
    <cfRule type="cellIs" priority="3" dxfId="10" operator="equal" stopIfTrue="1">
      <formula>" "</formula>
    </cfRule>
  </conditionalFormatting>
  <conditionalFormatting sqref="C38:E38">
    <cfRule type="cellIs" priority="2" dxfId="10" operator="equal" stopIfTrue="1">
      <formula>" "</formula>
    </cfRule>
  </conditionalFormatting>
  <conditionalFormatting sqref="C38:E38">
    <cfRule type="cellIs" priority="1" dxfId="10" operator="equal" stopIfTrue="1">
      <formula>" "</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2:L55"/>
  <sheetViews>
    <sheetView view="pageLayout" zoomScale="70" zoomScalePageLayoutView="70" workbookViewId="0" topLeftCell="A1">
      <selection activeCell="E66" sqref="E66"/>
    </sheetView>
  </sheetViews>
  <sheetFormatPr defaultColWidth="9.140625" defaultRowHeight="15"/>
  <cols>
    <col min="1" max="1" width="9.140625" style="0" customWidth="1"/>
    <col min="2" max="2" width="28.57421875" style="0" customWidth="1"/>
    <col min="3" max="3" width="20.8515625" style="0" customWidth="1"/>
    <col min="4" max="4" width="9.140625" style="0" customWidth="1"/>
    <col min="5" max="5" width="20.140625" style="0" customWidth="1"/>
    <col min="6" max="6" width="9.140625" style="0" customWidth="1"/>
    <col min="7" max="7" width="6.421875" style="0" customWidth="1"/>
    <col min="8" max="8" width="56.140625" style="0" customWidth="1"/>
    <col min="9" max="9" width="17.7109375" style="0" bestFit="1" customWidth="1"/>
    <col min="10" max="10" width="18.7109375" style="0" bestFit="1" customWidth="1"/>
    <col min="11" max="11" width="15.00390625" style="0" customWidth="1"/>
    <col min="12" max="12" width="6.28125" style="0" customWidth="1"/>
    <col min="13" max="255" width="9.140625" style="0" customWidth="1"/>
    <col min="256" max="16384" width="6.421875" style="0" customWidth="1"/>
  </cols>
  <sheetData>
    <row r="1" ht="12.75" thickBot="1"/>
    <row r="2" spans="1:10" ht="24" customHeight="1">
      <c r="A2" t="s">
        <v>120</v>
      </c>
      <c r="C2" t="s">
        <v>121</v>
      </c>
      <c r="D2" t="s">
        <v>122</v>
      </c>
      <c r="E2" t="s">
        <v>123</v>
      </c>
      <c r="F2" t="s">
        <v>124</v>
      </c>
      <c r="H2" t="s">
        <v>125</v>
      </c>
      <c r="I2" t="s">
        <v>126</v>
      </c>
      <c r="J2" t="s">
        <v>127</v>
      </c>
    </row>
    <row r="3" ht="13.5" customHeight="1" thickBot="1"/>
    <row r="4" spans="1:10" ht="13.5" customHeight="1">
      <c r="A4" t="s">
        <v>128</v>
      </c>
      <c r="C4">
        <v>33729</v>
      </c>
      <c r="D4">
        <v>0.2921473859266189</v>
      </c>
      <c r="E4">
        <v>3196306878.16</v>
      </c>
      <c r="F4">
        <v>0.2737217464780551</v>
      </c>
      <c r="H4" t="s">
        <v>129</v>
      </c>
      <c r="I4">
        <v>0</v>
      </c>
      <c r="J4">
        <v>0</v>
      </c>
    </row>
    <row r="5" spans="1:10" ht="12">
      <c r="A5" t="s">
        <v>130</v>
      </c>
      <c r="C5">
        <v>16964</v>
      </c>
      <c r="D5">
        <v>0.1469355229879084</v>
      </c>
      <c r="E5">
        <v>1694771039.85</v>
      </c>
      <c r="F5">
        <v>0.1451349030588764</v>
      </c>
      <c r="H5" t="s">
        <v>131</v>
      </c>
      <c r="I5">
        <v>1302</v>
      </c>
      <c r="J5">
        <v>157608909.69</v>
      </c>
    </row>
    <row r="6" spans="1:10" ht="12.75" thickBot="1">
      <c r="A6" t="s">
        <v>132</v>
      </c>
      <c r="C6">
        <v>765</v>
      </c>
      <c r="D6">
        <v>0.006626130339881509</v>
      </c>
      <c r="E6">
        <v>38037430.48</v>
      </c>
      <c r="F6">
        <v>0.003257406844650922</v>
      </c>
      <c r="H6" t="s">
        <v>133</v>
      </c>
      <c r="I6">
        <v>1570</v>
      </c>
      <c r="J6">
        <v>197070670.52</v>
      </c>
    </row>
    <row r="7" spans="1:6" ht="12">
      <c r="A7" t="s">
        <v>134</v>
      </c>
      <c r="C7">
        <v>63814</v>
      </c>
      <c r="D7">
        <v>0.5527318712538544</v>
      </c>
      <c r="E7">
        <v>6736669212.65</v>
      </c>
      <c r="F7">
        <v>0.5769073285582051</v>
      </c>
    </row>
    <row r="8" spans="1:6" ht="12.75" customHeight="1">
      <c r="A8" t="s">
        <v>135</v>
      </c>
      <c r="C8">
        <v>146</v>
      </c>
      <c r="D8">
        <v>0.0012645948099643141</v>
      </c>
      <c r="E8">
        <v>8644181.93</v>
      </c>
      <c r="F8">
        <v>0.0007402607649850332</v>
      </c>
    </row>
    <row r="9" spans="1:6" ht="11.25" customHeight="1" thickBot="1">
      <c r="A9" t="s">
        <v>136</v>
      </c>
      <c r="C9">
        <v>34</v>
      </c>
      <c r="D9">
        <v>0.0002944946817725115</v>
      </c>
      <c r="E9">
        <v>2783313.65</v>
      </c>
      <c r="F9">
        <v>0.0002383542952273663</v>
      </c>
    </row>
    <row r="10" spans="1:7" ht="12.75" thickBot="1">
      <c r="A10" t="s">
        <v>102</v>
      </c>
      <c r="C10">
        <v>115452</v>
      </c>
      <c r="D10">
        <v>1</v>
      </c>
      <c r="E10">
        <v>11677212056.72</v>
      </c>
      <c r="F10">
        <v>0.9997616457047726</v>
      </c>
    </row>
    <row r="11" ht="12"/>
    <row r="12" ht="12.75" thickBot="1"/>
    <row r="13" spans="1:11" ht="12">
      <c r="A13" t="s">
        <v>137</v>
      </c>
      <c r="C13" t="s">
        <v>121</v>
      </c>
      <c r="D13" t="s">
        <v>122</v>
      </c>
      <c r="E13" t="s">
        <v>123</v>
      </c>
      <c r="F13" t="s">
        <v>124</v>
      </c>
      <c r="H13" t="s">
        <v>138</v>
      </c>
      <c r="I13" t="s">
        <v>139</v>
      </c>
      <c r="J13" t="s">
        <v>140</v>
      </c>
      <c r="K13" t="s">
        <v>141</v>
      </c>
    </row>
    <row r="14" ht="19.5" customHeight="1" thickBot="1"/>
    <row r="15" spans="1:8" ht="13.5" customHeight="1" thickBot="1">
      <c r="A15" t="s">
        <v>142</v>
      </c>
      <c r="C15">
        <v>65342</v>
      </c>
      <c r="D15">
        <v>0.5659668087170426</v>
      </c>
      <c r="E15">
        <v>5077969548.04</v>
      </c>
      <c r="F15">
        <v>0.43486146550860405</v>
      </c>
      <c r="H15" t="s">
        <v>143</v>
      </c>
    </row>
    <row r="16" spans="1:11" ht="12">
      <c r="A16" t="s">
        <v>144</v>
      </c>
      <c r="C16">
        <v>50110</v>
      </c>
      <c r="D16">
        <v>0.4340331912829574</v>
      </c>
      <c r="E16">
        <v>6599242508.68</v>
      </c>
      <c r="F16">
        <v>0.5651385344913958</v>
      </c>
      <c r="H16" t="s">
        <v>145</v>
      </c>
      <c r="I16">
        <v>0.029555589392527063</v>
      </c>
      <c r="J16">
        <v>0.025991896905640046</v>
      </c>
      <c r="K16">
        <v>0.261637731252787</v>
      </c>
    </row>
    <row r="17" spans="1:11" ht="12.75" thickBot="1">
      <c r="A17" t="s">
        <v>135</v>
      </c>
      <c r="C17">
        <v>0</v>
      </c>
      <c r="D17">
        <v>0</v>
      </c>
      <c r="E17">
        <v>0</v>
      </c>
      <c r="F17">
        <v>0</v>
      </c>
      <c r="H17" t="s">
        <v>146</v>
      </c>
      <c r="I17">
        <v>0.02536629844211789</v>
      </c>
      <c r="J17">
        <v>0.03017009522924094</v>
      </c>
      <c r="K17">
        <v>0.2530430684119509</v>
      </c>
    </row>
    <row r="18" spans="1:8" ht="12.75" thickBot="1">
      <c r="A18" t="s">
        <v>102</v>
      </c>
      <c r="C18">
        <v>115452</v>
      </c>
      <c r="D18">
        <v>1</v>
      </c>
      <c r="E18">
        <v>11677212056.720001</v>
      </c>
      <c r="F18">
        <v>0.9999999999999999</v>
      </c>
      <c r="H18" t="s">
        <v>147</v>
      </c>
    </row>
    <row r="19" spans="8:11" ht="12" customHeight="1">
      <c r="H19" t="s">
        <v>145</v>
      </c>
      <c r="I19">
        <v>0.024133024964490775</v>
      </c>
      <c r="J19">
        <v>0.021339640330554122</v>
      </c>
      <c r="K19">
        <v>0.21562984156654386</v>
      </c>
    </row>
    <row r="20" spans="7:12" ht="12.75" thickBot="1">
      <c r="H20" t="s">
        <v>146</v>
      </c>
      <c r="I20">
        <v>0.020960398461055046</v>
      </c>
      <c r="J20">
        <v>0.025939179219736937</v>
      </c>
      <c r="K20">
        <v>0.20923713839590574</v>
      </c>
    </row>
    <row r="21" spans="1:7" ht="12">
      <c r="A21" t="s">
        <v>148</v>
      </c>
      <c r="C21" t="s">
        <v>121</v>
      </c>
      <c r="D21" t="s">
        <v>122</v>
      </c>
      <c r="E21" t="s">
        <v>123</v>
      </c>
      <c r="F21" t="s">
        <v>124</v>
      </c>
    </row>
    <row r="22" ht="19.5" customHeight="1" thickBot="1"/>
    <row r="23" spans="1:6" ht="12">
      <c r="A23" t="s">
        <v>149</v>
      </c>
      <c r="C23">
        <v>46996</v>
      </c>
      <c r="D23">
        <v>0.40706094307591034</v>
      </c>
      <c r="E23">
        <v>5368779914.61</v>
      </c>
      <c r="F23">
        <v>0.4597655577831504</v>
      </c>
    </row>
    <row r="24" spans="1:6" ht="12.75" thickBot="1">
      <c r="A24" t="s">
        <v>150</v>
      </c>
      <c r="C24">
        <v>68456</v>
      </c>
      <c r="D24">
        <v>0.5929390569240897</v>
      </c>
      <c r="E24">
        <v>6308432142.11</v>
      </c>
      <c r="F24">
        <v>0.5402344422168496</v>
      </c>
    </row>
    <row r="25" spans="1:7" ht="12.75" thickBot="1">
      <c r="A25" t="s">
        <v>102</v>
      </c>
      <c r="C25">
        <v>115452</v>
      </c>
      <c r="D25">
        <v>1</v>
      </c>
      <c r="E25">
        <v>11677212056.72</v>
      </c>
      <c r="F25">
        <v>1</v>
      </c>
    </row>
    <row r="26" ht="12"/>
    <row r="27" ht="12.75" thickBot="1"/>
    <row r="28" spans="1:9" ht="12" customHeight="1">
      <c r="A28" t="s">
        <v>151</v>
      </c>
      <c r="C28" t="s">
        <v>121</v>
      </c>
      <c r="D28" t="s">
        <v>122</v>
      </c>
      <c r="E28" t="s">
        <v>123</v>
      </c>
      <c r="F28" t="s">
        <v>124</v>
      </c>
      <c r="H28" t="s">
        <v>152</v>
      </c>
    </row>
    <row r="29" ht="18.75" customHeight="1" thickBot="1"/>
    <row r="30" spans="1:9" ht="12">
      <c r="A30" t="s">
        <v>153</v>
      </c>
      <c r="C30">
        <v>33507</v>
      </c>
      <c r="D30">
        <v>0.2902245088868101</v>
      </c>
      <c r="E30">
        <v>906101433.46</v>
      </c>
      <c r="F30">
        <v>0.07759569913253027</v>
      </c>
      <c r="H30" t="s">
        <v>154</v>
      </c>
      <c r="I30">
        <v>0.0474</v>
      </c>
    </row>
    <row r="31" spans="1:9" ht="12">
      <c r="A31" t="s">
        <v>155</v>
      </c>
      <c r="C31">
        <v>33728</v>
      </c>
      <c r="D31">
        <v>0.29213872431833143</v>
      </c>
      <c r="E31">
        <v>2494195631.34</v>
      </c>
      <c r="F31">
        <v>0.21359513034660024</v>
      </c>
      <c r="H31" t="s">
        <v>156</v>
      </c>
      <c r="I31">
        <v>41183</v>
      </c>
    </row>
    <row r="32" spans="1:10" ht="12">
      <c r="A32" t="s">
        <v>157</v>
      </c>
      <c r="C32">
        <v>24436</v>
      </c>
      <c r="D32">
        <v>0.21165506011156152</v>
      </c>
      <c r="E32">
        <v>2997046509.56</v>
      </c>
      <c r="F32">
        <v>0.25665771033380014</v>
      </c>
      <c r="H32" t="s">
        <v>158</v>
      </c>
      <c r="I32">
        <v>0.0424</v>
      </c>
    </row>
    <row r="33" spans="1:10" ht="12.75" thickBot="1">
      <c r="A33" t="s">
        <v>159</v>
      </c>
      <c r="C33">
        <v>12529</v>
      </c>
      <c r="D33">
        <v>0.10852129023317049</v>
      </c>
      <c r="E33">
        <v>2146161276.81</v>
      </c>
      <c r="F33">
        <v>0.18379055431942143</v>
      </c>
      <c r="H33" t="s">
        <v>160</v>
      </c>
      <c r="I33">
        <v>39874</v>
      </c>
    </row>
    <row r="34" spans="1:6" ht="12">
      <c r="A34" t="s">
        <v>161</v>
      </c>
      <c r="C34">
        <v>5655</v>
      </c>
      <c r="D34">
        <v>0.048981394865398604</v>
      </c>
      <c r="E34">
        <v>1248431386.7</v>
      </c>
      <c r="F34">
        <v>0.10691176803469567</v>
      </c>
    </row>
    <row r="35" spans="1:6" ht="12">
      <c r="A35" t="s">
        <v>162</v>
      </c>
      <c r="C35">
        <v>2582</v>
      </c>
      <c r="D35">
        <v>0.02236427259813602</v>
      </c>
      <c r="E35">
        <v>701436028.91</v>
      </c>
      <c r="F35">
        <v>0.06006879257676388</v>
      </c>
    </row>
    <row r="36" spans="1:6" ht="12.75" customHeight="1">
      <c r="A36" t="s">
        <v>163</v>
      </c>
      <c r="C36">
        <v>1292</v>
      </c>
      <c r="D36">
        <v>0.011190797907355438</v>
      </c>
      <c r="E36">
        <v>415989354.55</v>
      </c>
      <c r="F36">
        <v>0.03562403016485485</v>
      </c>
    </row>
    <row r="37" spans="1:6" ht="12">
      <c r="A37" t="s">
        <v>164</v>
      </c>
      <c r="C37">
        <v>666</v>
      </c>
      <c r="D37">
        <v>0.005768631119426255</v>
      </c>
      <c r="E37">
        <v>246978068.94</v>
      </c>
      <c r="F37">
        <v>0.021150431090944274</v>
      </c>
    </row>
    <row r="38" spans="1:6" ht="12">
      <c r="A38" t="s">
        <v>165</v>
      </c>
      <c r="C38">
        <v>398</v>
      </c>
      <c r="D38">
        <v>0.0034473200983958703</v>
      </c>
      <c r="E38">
        <v>167857502.21</v>
      </c>
      <c r="F38">
        <v>0.014374792664093259</v>
      </c>
    </row>
    <row r="39" spans="1:6" ht="12">
      <c r="A39" t="s">
        <v>166</v>
      </c>
      <c r="C39">
        <v>291</v>
      </c>
      <c r="D39">
        <v>0.0025205280116412016</v>
      </c>
      <c r="E39">
        <v>137209442.35</v>
      </c>
      <c r="F39">
        <v>0.011750188459670794</v>
      </c>
    </row>
    <row r="40" spans="1:6" ht="12" customHeight="1">
      <c r="A40" t="s">
        <v>167</v>
      </c>
      <c r="C40">
        <v>180</v>
      </c>
      <c r="D40">
        <v>0.0015590894917368258</v>
      </c>
      <c r="E40">
        <v>92671362.07</v>
      </c>
      <c r="F40">
        <v>0.007936086252426108</v>
      </c>
    </row>
    <row r="41" spans="1:6" ht="12">
      <c r="A41" t="s">
        <v>168</v>
      </c>
      <c r="C41">
        <v>64</v>
      </c>
      <c r="D41">
        <v>0.0005543429303953158</v>
      </c>
      <c r="E41">
        <v>36755735.99</v>
      </c>
      <c r="F41">
        <v>0.0031476465282522484</v>
      </c>
    </row>
    <row r="42" spans="1:6" ht="12">
      <c r="A42" t="s">
        <v>169</v>
      </c>
      <c r="C42">
        <v>51</v>
      </c>
      <c r="D42">
        <v>0.0004417420226587673</v>
      </c>
      <c r="E42">
        <v>31871229.62</v>
      </c>
      <c r="F42">
        <v>0.002729352645579366</v>
      </c>
    </row>
    <row r="43" spans="1:6" ht="12">
      <c r="A43" t="s">
        <v>170</v>
      </c>
      <c r="C43">
        <v>23</v>
      </c>
      <c r="D43">
        <v>0.00019921699061081663</v>
      </c>
      <c r="E43">
        <v>15314897.51</v>
      </c>
      <c r="F43">
        <v>0.0013115200302615542</v>
      </c>
    </row>
    <row r="44" spans="1:6" ht="12">
      <c r="A44" t="s">
        <v>171</v>
      </c>
      <c r="C44">
        <v>21</v>
      </c>
      <c r="D44">
        <v>0.00018189377403596298</v>
      </c>
      <c r="E44">
        <v>15040245.56</v>
      </c>
      <c r="F44">
        <v>0.0012879996943572368</v>
      </c>
    </row>
    <row r="45" spans="1:6" ht="12">
      <c r="A45" t="s">
        <v>172</v>
      </c>
      <c r="C45">
        <v>11</v>
      </c>
      <c r="D45">
        <v>9.527769116169491E-05</v>
      </c>
      <c r="E45">
        <v>8475242.39</v>
      </c>
      <c r="F45">
        <v>0.0007257933099812699</v>
      </c>
    </row>
    <row r="46" spans="1:6" ht="12">
      <c r="A46" t="s">
        <v>173</v>
      </c>
      <c r="C46">
        <v>9</v>
      </c>
      <c r="D46">
        <v>7.795447458684128E-05</v>
      </c>
      <c r="E46">
        <v>7334597.11</v>
      </c>
      <c r="F46">
        <v>0.0006281120077612266</v>
      </c>
    </row>
    <row r="47" spans="1:6" ht="12">
      <c r="A47" t="s">
        <v>174</v>
      </c>
      <c r="C47">
        <v>2</v>
      </c>
      <c r="D47">
        <v>1.732321657485362E-05</v>
      </c>
      <c r="E47">
        <v>1733034.68</v>
      </c>
      <c r="F47">
        <v>0.00014841168179374403</v>
      </c>
    </row>
    <row r="48" spans="1:6" ht="12">
      <c r="A48" t="s">
        <v>175</v>
      </c>
      <c r="C48">
        <v>3</v>
      </c>
      <c r="D48">
        <v>2.598482486228043E-05</v>
      </c>
      <c r="E48">
        <v>2712350.3</v>
      </c>
      <c r="F48">
        <v>0.00023227721538542217</v>
      </c>
    </row>
    <row r="49" spans="1:6" ht="12">
      <c r="A49" t="s">
        <v>176</v>
      </c>
      <c r="C49">
        <v>4</v>
      </c>
      <c r="D49">
        <v>3.464643314970724E-05</v>
      </c>
      <c r="E49">
        <v>3896726.66</v>
      </c>
      <c r="F49">
        <v>0.0003337035108270996</v>
      </c>
    </row>
    <row r="50" spans="1:6" ht="12.75" thickBot="1">
      <c r="A50" t="s">
        <v>177</v>
      </c>
      <c r="C50">
        <v>0</v>
      </c>
      <c r="D50">
        <v>0</v>
      </c>
      <c r="E50">
        <v>0</v>
      </c>
      <c r="F50">
        <v>0</v>
      </c>
    </row>
    <row r="51" spans="1:6" ht="12.75" thickBot="1">
      <c r="A51" t="s">
        <v>102</v>
      </c>
      <c r="C51">
        <v>115452</v>
      </c>
      <c r="D51">
        <v>1</v>
      </c>
      <c r="E51">
        <v>11677212056.72</v>
      </c>
      <c r="F51">
        <v>1.0000000000000002</v>
      </c>
    </row>
    <row r="52" ht="12" customHeight="1">
      <c r="A52" t="s">
        <v>444</v>
      </c>
    </row>
    <row r="53" ht="12"/>
    <row r="55" ht="12"/>
  </sheetData>
  <sheetProtection/>
  <mergeCells count="37">
    <mergeCell ref="H28:I29"/>
    <mergeCell ref="H36:I37"/>
    <mergeCell ref="A52:F53"/>
    <mergeCell ref="A21:B22"/>
    <mergeCell ref="C21:C22"/>
    <mergeCell ref="D21:D22"/>
    <mergeCell ref="E21:E22"/>
    <mergeCell ref="F21:F22"/>
    <mergeCell ref="A28:B29"/>
    <mergeCell ref="C28:C29"/>
    <mergeCell ref="D28:D29"/>
    <mergeCell ref="E28:E29"/>
    <mergeCell ref="F28:F29"/>
    <mergeCell ref="K13:K14"/>
    <mergeCell ref="A8:B8"/>
    <mergeCell ref="A9:B9"/>
    <mergeCell ref="A10:B10"/>
    <mergeCell ref="A13:B14"/>
    <mergeCell ref="C13:C14"/>
    <mergeCell ref="D13:D14"/>
    <mergeCell ref="E13:E14"/>
    <mergeCell ref="F13:F14"/>
    <mergeCell ref="H13:H14"/>
    <mergeCell ref="I13:I14"/>
    <mergeCell ref="J13:J14"/>
    <mergeCell ref="I2:I3"/>
    <mergeCell ref="J2:J3"/>
    <mergeCell ref="A4:B4"/>
    <mergeCell ref="A5:B5"/>
    <mergeCell ref="A6:B6"/>
    <mergeCell ref="F2:F3"/>
    <mergeCell ref="H2:H3"/>
    <mergeCell ref="A7:B7"/>
    <mergeCell ref="A2:B3"/>
    <mergeCell ref="C2:C3"/>
    <mergeCell ref="D2:D3"/>
    <mergeCell ref="E2:E3"/>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xl/worksheets/sheet5.xml><?xml version="1.0" encoding="utf-8"?>
<worksheet xmlns="http://schemas.openxmlformats.org/spreadsheetml/2006/main" xmlns:r="http://schemas.openxmlformats.org/officeDocument/2006/relationships">
  <sheetPr>
    <tabColor rgb="FFFF0000"/>
  </sheetPr>
  <dimension ref="A2:L68"/>
  <sheetViews>
    <sheetView view="pageLayout" zoomScale="55" zoomScalePageLayoutView="55" workbookViewId="0" topLeftCell="A1">
      <selection activeCell="H56" sqref="H56"/>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447</v>
      </c>
      <c r="B2" t="s">
        <v>83</v>
      </c>
      <c r="C2" t="s">
        <v>448</v>
      </c>
      <c r="D2" t="s">
        <v>449</v>
      </c>
      <c r="E2" t="s">
        <v>448</v>
      </c>
      <c r="G2" t="s">
        <v>450</v>
      </c>
      <c r="I2" t="s">
        <v>83</v>
      </c>
      <c r="J2" t="s">
        <v>448</v>
      </c>
      <c r="K2" t="s">
        <v>449</v>
      </c>
      <c r="L2" t="s">
        <v>448</v>
      </c>
    </row>
    <row r="3" spans="1:12" ht="13.5" customHeight="1" thickBot="1">
      <c r="B3" t="s">
        <v>451</v>
      </c>
      <c r="C3" t="s">
        <v>452</v>
      </c>
      <c r="D3" t="s">
        <v>88</v>
      </c>
      <c r="E3" t="s">
        <v>453</v>
      </c>
      <c r="G3" t="s">
        <v>454</v>
      </c>
      <c r="I3" t="s">
        <v>451</v>
      </c>
      <c r="J3" t="s">
        <v>452</v>
      </c>
      <c r="K3" t="s">
        <v>88</v>
      </c>
      <c r="L3" t="s">
        <v>453</v>
      </c>
    </row>
    <row r="4" spans="1:12" ht="12">
      <c r="A4" t="s">
        <v>455</v>
      </c>
      <c r="B4">
        <v>15345</v>
      </c>
      <c r="C4">
        <v>0.1329123791705644</v>
      </c>
      <c r="D4">
        <v>785374078.62</v>
      </c>
      <c r="E4">
        <v>0.06725698521232497</v>
      </c>
      <c r="G4" t="s">
        <v>456</v>
      </c>
      <c r="I4">
        <v>24372</v>
      </c>
      <c r="J4">
        <v>0.2111007171811662</v>
      </c>
      <c r="K4">
        <v>722523211.95</v>
      </c>
      <c r="L4">
        <v>0.061874633126509204</v>
      </c>
    </row>
    <row r="5" spans="1:12" ht="12">
      <c r="A5" t="s">
        <v>457</v>
      </c>
      <c r="B5">
        <v>20582</v>
      </c>
      <c r="C5">
        <v>0.1782732217718186</v>
      </c>
      <c r="D5">
        <v>1512913423.34</v>
      </c>
      <c r="E5">
        <v>0.12956118429564262</v>
      </c>
      <c r="G5" t="s">
        <v>458</v>
      </c>
      <c r="I5">
        <v>29136</v>
      </c>
      <c r="J5">
        <v>0.25236461906246754</v>
      </c>
      <c r="K5">
        <v>2180650804.89</v>
      </c>
      <c r="L5">
        <v>0.18674412987431183</v>
      </c>
    </row>
    <row r="6" spans="1:12" ht="12">
      <c r="A6" t="s">
        <v>459</v>
      </c>
      <c r="B6">
        <v>27337</v>
      </c>
      <c r="C6">
        <v>0.2367823857533867</v>
      </c>
      <c r="D6">
        <v>2679940156.56</v>
      </c>
      <c r="E6">
        <v>0.2295017118420615</v>
      </c>
      <c r="G6" t="s">
        <v>460</v>
      </c>
      <c r="I6">
        <v>31121</v>
      </c>
      <c r="J6">
        <v>0.26955791151300973</v>
      </c>
      <c r="K6">
        <v>3826941903.49</v>
      </c>
      <c r="L6">
        <v>0.3277273620536566</v>
      </c>
    </row>
    <row r="7" spans="1:12" ht="12">
      <c r="A7" t="s">
        <v>461</v>
      </c>
      <c r="B7">
        <v>33162</v>
      </c>
      <c r="C7">
        <v>0.28723625402764785</v>
      </c>
      <c r="D7">
        <v>4234104684.29</v>
      </c>
      <c r="E7">
        <v>0.3625955119872434</v>
      </c>
      <c r="G7" t="s">
        <v>462</v>
      </c>
      <c r="I7">
        <v>6628</v>
      </c>
      <c r="J7">
        <v>0.05740913972906489</v>
      </c>
      <c r="K7">
        <v>949551627.47</v>
      </c>
      <c r="L7">
        <v>0.08131663815452868</v>
      </c>
    </row>
    <row r="8" spans="1:12" ht="12">
      <c r="A8" t="s">
        <v>463</v>
      </c>
      <c r="B8">
        <v>10964</v>
      </c>
      <c r="C8">
        <v>0.09496587326334754</v>
      </c>
      <c r="D8">
        <v>1441962848.06</v>
      </c>
      <c r="E8">
        <v>0.1234851984408538</v>
      </c>
      <c r="G8" t="s">
        <v>464</v>
      </c>
      <c r="I8">
        <v>6184</v>
      </c>
      <c r="J8">
        <v>0.05356338564944739</v>
      </c>
      <c r="K8">
        <v>955588293.34</v>
      </c>
      <c r="L8">
        <v>0.08183359938129052</v>
      </c>
    </row>
    <row r="9" spans="1:12" ht="12">
      <c r="A9" t="s">
        <v>465</v>
      </c>
      <c r="B9">
        <v>5207</v>
      </c>
      <c r="C9">
        <v>0.045100994352631395</v>
      </c>
      <c r="D9">
        <v>673215727.42</v>
      </c>
      <c r="E9">
        <v>0.05765209402295455</v>
      </c>
      <c r="G9" t="s">
        <v>466</v>
      </c>
      <c r="I9">
        <v>5199</v>
      </c>
      <c r="J9">
        <v>0.04503170148633198</v>
      </c>
      <c r="K9">
        <v>816046222.02</v>
      </c>
      <c r="L9">
        <v>0.06988365185595664</v>
      </c>
    </row>
    <row r="10" spans="1:12" ht="12">
      <c r="A10" t="s">
        <v>467</v>
      </c>
      <c r="B10">
        <v>2822</v>
      </c>
      <c r="C10">
        <v>0.024443058587118455</v>
      </c>
      <c r="D10">
        <v>346012138.6</v>
      </c>
      <c r="E10">
        <v>0.02963139976556964</v>
      </c>
      <c r="G10" t="s">
        <v>468</v>
      </c>
      <c r="I10">
        <v>4152</v>
      </c>
      <c r="J10">
        <v>0.03596299760939611</v>
      </c>
      <c r="K10">
        <v>700273880.91</v>
      </c>
      <c r="L10">
        <v>0.05996926984870558</v>
      </c>
    </row>
    <row r="11" spans="1:12" ht="12">
      <c r="A11" t="s">
        <v>469</v>
      </c>
      <c r="B11">
        <v>33</v>
      </c>
      <c r="C11">
        <v>0.0002858330734850847</v>
      </c>
      <c r="D11">
        <v>3688999.83</v>
      </c>
      <c r="E11">
        <v>0.0003159144333494445</v>
      </c>
      <c r="G11" t="s">
        <v>470</v>
      </c>
      <c r="I11">
        <v>8610</v>
      </c>
      <c r="J11">
        <v>0.07457644735474483</v>
      </c>
      <c r="K11">
        <v>1525634141.28</v>
      </c>
      <c r="L11">
        <v>0.130650546883066</v>
      </c>
    </row>
    <row r="12" spans="1:12" ht="12.75" thickBot="1">
      <c r="A12" t="s">
        <v>471</v>
      </c>
      <c r="B12">
        <v>0</v>
      </c>
      <c r="C12">
        <v>0</v>
      </c>
      <c r="D12">
        <v>0</v>
      </c>
      <c r="E12">
        <v>0</v>
      </c>
      <c r="G12" t="s">
        <v>136</v>
      </c>
      <c r="I12">
        <v>50</v>
      </c>
      <c r="J12">
        <v>0.0004330804143713405</v>
      </c>
      <c r="K12">
        <v>1971.37</v>
      </c>
      <c r="L12">
        <v>1.68821974836495E-07</v>
      </c>
    </row>
    <row r="13" spans="1:12" ht="12.75" thickBot="1">
      <c r="A13" t="s">
        <v>102</v>
      </c>
      <c r="B13">
        <v>115452</v>
      </c>
      <c r="C13">
        <v>1</v>
      </c>
      <c r="D13">
        <v>11677212056.720001</v>
      </c>
      <c r="E13">
        <v>0.9999999999999999</v>
      </c>
      <c r="G13" t="s">
        <v>102</v>
      </c>
      <c r="I13">
        <v>115452</v>
      </c>
      <c r="J13">
        <v>1</v>
      </c>
      <c r="K13">
        <v>11677212056.720001</v>
      </c>
      <c r="L13">
        <v>1</v>
      </c>
    </row>
    <row r="14" spans="1:7" ht="12">
      <c r="A14" t="s">
        <v>520</v>
      </c>
      <c r="G14" t="s">
        <v>521</v>
      </c>
    </row>
    <row r="15" ht="12"/>
    <row r="16" ht="12.75" thickBot="1"/>
    <row r="17" spans="1:12" ht="13.5" customHeight="1">
      <c r="A17" t="s">
        <v>472</v>
      </c>
      <c r="B17" t="s">
        <v>83</v>
      </c>
      <c r="C17" t="s">
        <v>448</v>
      </c>
      <c r="D17" t="s">
        <v>449</v>
      </c>
      <c r="E17" t="s">
        <v>448</v>
      </c>
      <c r="G17" t="s">
        <v>473</v>
      </c>
      <c r="I17" t="s">
        <v>83</v>
      </c>
      <c r="J17" t="s">
        <v>448</v>
      </c>
      <c r="K17" t="s">
        <v>449</v>
      </c>
      <c r="L17" t="s">
        <v>448</v>
      </c>
    </row>
    <row r="18" spans="1:12" ht="13.5" customHeight="1" thickBot="1">
      <c r="B18" t="s">
        <v>451</v>
      </c>
      <c r="C18" t="s">
        <v>452</v>
      </c>
      <c r="D18" t="s">
        <v>88</v>
      </c>
      <c r="E18" t="s">
        <v>453</v>
      </c>
      <c r="G18" t="s">
        <v>474</v>
      </c>
      <c r="I18" t="s">
        <v>451</v>
      </c>
      <c r="J18" t="s">
        <v>452</v>
      </c>
      <c r="K18" t="s">
        <v>88</v>
      </c>
      <c r="L18" t="s">
        <v>453</v>
      </c>
    </row>
    <row r="19" spans="1:12" ht="12">
      <c r="A19" t="s">
        <v>475</v>
      </c>
      <c r="B19">
        <v>0</v>
      </c>
      <c r="C19">
        <v>0</v>
      </c>
      <c r="D19">
        <v>0</v>
      </c>
      <c r="E19">
        <v>0</v>
      </c>
      <c r="G19" t="s">
        <v>456</v>
      </c>
      <c r="I19">
        <v>22474</v>
      </c>
      <c r="J19">
        <v>0.19466098465163012</v>
      </c>
      <c r="K19">
        <v>639613692.19</v>
      </c>
      <c r="L19">
        <v>0.0547745205861801</v>
      </c>
    </row>
    <row r="20" spans="1:12" ht="12">
      <c r="A20" t="s">
        <v>476</v>
      </c>
      <c r="B20">
        <v>0</v>
      </c>
      <c r="C20">
        <v>0</v>
      </c>
      <c r="D20">
        <v>0</v>
      </c>
      <c r="E20">
        <v>0</v>
      </c>
      <c r="G20" t="s">
        <v>458</v>
      </c>
      <c r="I20">
        <v>28722</v>
      </c>
      <c r="J20">
        <v>0.24877871323147283</v>
      </c>
      <c r="K20">
        <v>2162686744.07</v>
      </c>
      <c r="L20">
        <v>0.18520574376530377</v>
      </c>
    </row>
    <row r="21" spans="1:12" ht="12">
      <c r="A21" t="s">
        <v>477</v>
      </c>
      <c r="B21">
        <v>0</v>
      </c>
      <c r="C21">
        <v>0</v>
      </c>
      <c r="D21">
        <v>0</v>
      </c>
      <c r="E21">
        <v>0</v>
      </c>
      <c r="G21" t="s">
        <v>460</v>
      </c>
      <c r="I21">
        <v>37911</v>
      </c>
      <c r="J21">
        <v>0.32837023178463776</v>
      </c>
      <c r="K21">
        <v>4698481984.42</v>
      </c>
      <c r="L21">
        <v>0.40236333480953773</v>
      </c>
    </row>
    <row r="22" spans="1:12" ht="12">
      <c r="A22" t="s">
        <v>478</v>
      </c>
      <c r="B22">
        <v>0</v>
      </c>
      <c r="C22">
        <v>0</v>
      </c>
      <c r="D22">
        <v>0</v>
      </c>
      <c r="E22">
        <v>0</v>
      </c>
      <c r="G22" t="s">
        <v>462</v>
      </c>
      <c r="I22">
        <v>8383</v>
      </c>
      <c r="J22">
        <v>0.07261026227349894</v>
      </c>
      <c r="K22">
        <v>1277619159.99</v>
      </c>
      <c r="L22">
        <v>0.10941131785431232</v>
      </c>
    </row>
    <row r="23" spans="1:12" ht="12">
      <c r="A23" t="s">
        <v>479</v>
      </c>
      <c r="B23">
        <v>0</v>
      </c>
      <c r="C23">
        <v>0</v>
      </c>
      <c r="D23">
        <v>0</v>
      </c>
      <c r="E23">
        <v>0</v>
      </c>
      <c r="G23" t="s">
        <v>464</v>
      </c>
      <c r="I23">
        <v>7019</v>
      </c>
      <c r="J23">
        <v>0.060795828569448776</v>
      </c>
      <c r="K23">
        <v>1093832163.39</v>
      </c>
      <c r="L23">
        <v>0.09367237300109849</v>
      </c>
    </row>
    <row r="24" spans="1:12" ht="12">
      <c r="A24" t="s">
        <v>480</v>
      </c>
      <c r="B24">
        <v>3040</v>
      </c>
      <c r="C24">
        <v>0.026331289193777502</v>
      </c>
      <c r="D24">
        <v>367149592.69</v>
      </c>
      <c r="E24">
        <v>0.0314415453711584</v>
      </c>
      <c r="G24" t="s">
        <v>466</v>
      </c>
      <c r="I24">
        <v>5202</v>
      </c>
      <c r="J24">
        <v>0.045057686311194264</v>
      </c>
      <c r="K24">
        <v>880194043.25</v>
      </c>
      <c r="L24">
        <v>0.0753770710829445</v>
      </c>
    </row>
    <row r="25" spans="1:12" ht="12">
      <c r="A25" t="s">
        <v>481</v>
      </c>
      <c r="B25">
        <v>4002</v>
      </c>
      <c r="C25">
        <v>0.03466375636628209</v>
      </c>
      <c r="D25">
        <v>464988493.27</v>
      </c>
      <c r="E25">
        <v>0.03982016349548163</v>
      </c>
      <c r="G25" t="s">
        <v>468</v>
      </c>
      <c r="I25">
        <v>3423</v>
      </c>
      <c r="J25">
        <v>0.02964868516786197</v>
      </c>
      <c r="K25">
        <v>592143089.06</v>
      </c>
      <c r="L25">
        <v>0.05070928627345031</v>
      </c>
    </row>
    <row r="26" spans="1:12" ht="12.75" thickBot="1">
      <c r="A26" t="s">
        <v>482</v>
      </c>
      <c r="B26">
        <v>4637</v>
      </c>
      <c r="C26">
        <v>0.04016387762879812</v>
      </c>
      <c r="D26">
        <v>505894729.22</v>
      </c>
      <c r="E26">
        <v>0.04332324588803434</v>
      </c>
      <c r="G26" t="s">
        <v>470</v>
      </c>
      <c r="I26">
        <v>2318</v>
      </c>
      <c r="J26">
        <v>0.020077608010255345</v>
      </c>
      <c r="K26">
        <v>332641180.35</v>
      </c>
      <c r="L26">
        <v>0.02848635262717283</v>
      </c>
    </row>
    <row r="27" spans="1:12" ht="12.75" thickBot="1">
      <c r="A27" t="s">
        <v>483</v>
      </c>
      <c r="B27">
        <v>2935</v>
      </c>
      <c r="C27">
        <v>0.025421820323597685</v>
      </c>
      <c r="D27">
        <v>339686844.07</v>
      </c>
      <c r="E27">
        <v>0.02908972128107555</v>
      </c>
      <c r="G27" t="s">
        <v>102</v>
      </c>
      <c r="I27">
        <v>115452</v>
      </c>
      <c r="J27">
        <v>1</v>
      </c>
      <c r="K27">
        <v>11677212056.72</v>
      </c>
      <c r="L27">
        <v>0.9999999999999999</v>
      </c>
    </row>
    <row r="28" spans="1:7" ht="12">
      <c r="A28" t="s">
        <v>484</v>
      </c>
      <c r="B28">
        <v>3821</v>
      </c>
      <c r="C28">
        <v>0.03309600526625784</v>
      </c>
      <c r="D28">
        <v>543422847.93</v>
      </c>
      <c r="E28">
        <v>0.04653703686208822</v>
      </c>
      <c r="G28" t="s">
        <v>522</v>
      </c>
    </row>
    <row r="29" spans="1:5" ht="12.75" customHeight="1" thickBot="1">
      <c r="A29" t="s">
        <v>485</v>
      </c>
      <c r="B29">
        <v>6804</v>
      </c>
      <c r="C29">
        <v>0.05893358278765201</v>
      </c>
      <c r="D29">
        <v>959376038.3</v>
      </c>
      <c r="E29">
        <v>0.08215797003942374</v>
      </c>
    </row>
    <row r="30" spans="1:12" ht="12.75" customHeight="1">
      <c r="A30" t="s">
        <v>486</v>
      </c>
      <c r="B30">
        <v>14654</v>
      </c>
      <c r="C30">
        <v>0.12692720784395248</v>
      </c>
      <c r="D30">
        <v>1888829913.72</v>
      </c>
      <c r="E30">
        <v>0.16175349942651898</v>
      </c>
      <c r="G30" t="s">
        <v>487</v>
      </c>
      <c r="I30" t="s">
        <v>83</v>
      </c>
      <c r="J30" t="s">
        <v>448</v>
      </c>
      <c r="K30" t="s">
        <v>449</v>
      </c>
      <c r="L30" t="s">
        <v>448</v>
      </c>
    </row>
    <row r="31" spans="1:12" ht="13.5" customHeight="1" thickBot="1">
      <c r="A31" t="s">
        <v>488</v>
      </c>
      <c r="B31">
        <v>10213</v>
      </c>
      <c r="C31">
        <v>0.08846100543949001</v>
      </c>
      <c r="D31">
        <v>1231794523.97</v>
      </c>
      <c r="E31">
        <v>0.10548703902838917</v>
      </c>
      <c r="I31" t="s">
        <v>451</v>
      </c>
      <c r="J31" t="s">
        <v>452</v>
      </c>
      <c r="K31" t="s">
        <v>88</v>
      </c>
      <c r="L31" t="s">
        <v>453</v>
      </c>
    </row>
    <row r="32" spans="1:12" ht="12">
      <c r="A32" t="s">
        <v>489</v>
      </c>
      <c r="B32">
        <v>10094</v>
      </c>
      <c r="C32">
        <v>0.08743027405328621</v>
      </c>
      <c r="D32">
        <v>1085497814.22</v>
      </c>
      <c r="E32">
        <v>0.09295864534679896</v>
      </c>
      <c r="G32" t="s">
        <v>456</v>
      </c>
      <c r="I32">
        <v>9259</v>
      </c>
      <c r="J32">
        <v>0.08019783113328482</v>
      </c>
      <c r="K32">
        <v>357331595.25</v>
      </c>
      <c r="L32">
        <v>0.030600762708968953</v>
      </c>
    </row>
    <row r="33" spans="1:12" ht="12">
      <c r="A33" t="s">
        <v>490</v>
      </c>
      <c r="B33">
        <v>7875</v>
      </c>
      <c r="C33">
        <v>0.06821016526348612</v>
      </c>
      <c r="D33">
        <v>783008889.65</v>
      </c>
      <c r="E33">
        <v>0.06705443780987035</v>
      </c>
      <c r="G33" t="s">
        <v>458</v>
      </c>
      <c r="I33">
        <v>27056</v>
      </c>
      <c r="J33">
        <v>0.23434847382461976</v>
      </c>
      <c r="K33">
        <v>1711298946.37</v>
      </c>
      <c r="L33">
        <v>0.14655030139537303</v>
      </c>
    </row>
    <row r="34" spans="1:12" ht="12">
      <c r="A34" t="s">
        <v>491</v>
      </c>
      <c r="B34">
        <v>6827</v>
      </c>
      <c r="C34">
        <v>0.05913279977826283</v>
      </c>
      <c r="D34">
        <v>650459659.33</v>
      </c>
      <c r="E34">
        <v>0.05570333536553986</v>
      </c>
      <c r="G34" t="s">
        <v>460</v>
      </c>
      <c r="I34">
        <v>40407</v>
      </c>
      <c r="J34">
        <v>0.3499896060700551</v>
      </c>
      <c r="K34">
        <v>4351598790.83</v>
      </c>
      <c r="L34">
        <v>0.3726573406128857</v>
      </c>
    </row>
    <row r="35" spans="1:12" ht="12">
      <c r="A35" t="s">
        <v>492</v>
      </c>
      <c r="B35">
        <v>4957</v>
      </c>
      <c r="C35">
        <v>0.0429355922807747</v>
      </c>
      <c r="D35">
        <v>415899003.01</v>
      </c>
      <c r="E35">
        <v>0.035616292740925114</v>
      </c>
      <c r="G35" t="s">
        <v>462</v>
      </c>
      <c r="I35">
        <v>9396</v>
      </c>
      <c r="J35">
        <v>0.0813844714686623</v>
      </c>
      <c r="K35">
        <v>1240792629.05</v>
      </c>
      <c r="L35">
        <v>0.10625760866746861</v>
      </c>
    </row>
    <row r="36" spans="1:12" ht="12">
      <c r="A36" t="s">
        <v>493</v>
      </c>
      <c r="B36">
        <v>5842</v>
      </c>
      <c r="C36">
        <v>0.05060111561514742</v>
      </c>
      <c r="D36">
        <v>463414806.51</v>
      </c>
      <c r="E36">
        <v>0.039685397872286976</v>
      </c>
      <c r="G36" t="s">
        <v>464</v>
      </c>
      <c r="I36">
        <v>8838</v>
      </c>
      <c r="J36">
        <v>0.07655129404427814</v>
      </c>
      <c r="K36">
        <v>1243497567.36</v>
      </c>
      <c r="L36">
        <v>0.10648925114316068</v>
      </c>
    </row>
    <row r="37" spans="1:12" ht="12">
      <c r="A37" t="s">
        <v>494</v>
      </c>
      <c r="B37">
        <v>6379</v>
      </c>
      <c r="C37">
        <v>0.05525239926549562</v>
      </c>
      <c r="D37">
        <v>478027226.62</v>
      </c>
      <c r="E37">
        <v>0.04093675993020138</v>
      </c>
      <c r="G37" t="s">
        <v>466</v>
      </c>
      <c r="I37">
        <v>12390</v>
      </c>
      <c r="J37">
        <v>0.10731732668121817</v>
      </c>
      <c r="K37">
        <v>1751175101.81</v>
      </c>
      <c r="L37">
        <v>0.14996517090757414</v>
      </c>
    </row>
    <row r="38" spans="1:12" ht="12">
      <c r="A38" t="s">
        <v>495</v>
      </c>
      <c r="B38">
        <v>5977</v>
      </c>
      <c r="C38">
        <v>0.05177043273395004</v>
      </c>
      <c r="D38">
        <v>436731923.44</v>
      </c>
      <c r="E38">
        <v>0.037400359034215645</v>
      </c>
      <c r="G38" t="s">
        <v>468</v>
      </c>
      <c r="I38">
        <v>8101</v>
      </c>
      <c r="J38">
        <v>0.07016768873644458</v>
      </c>
      <c r="K38">
        <v>1020837880.88</v>
      </c>
      <c r="L38">
        <v>0.08742137043683543</v>
      </c>
    </row>
    <row r="39" spans="1:12" ht="12">
      <c r="A39" t="s">
        <v>496</v>
      </c>
      <c r="B39">
        <v>5047</v>
      </c>
      <c r="C39">
        <v>0.043715137026643106</v>
      </c>
      <c r="D39">
        <v>334242937.62</v>
      </c>
      <c r="E39">
        <v>0.02862352212124552</v>
      </c>
      <c r="G39" t="s">
        <v>470</v>
      </c>
      <c r="I39">
        <v>4</v>
      </c>
      <c r="J39">
        <v>3.464643314970724E-05</v>
      </c>
      <c r="K39">
        <v>553546.77</v>
      </c>
      <c r="L39">
        <v>4.740401795490603E-05</v>
      </c>
    </row>
    <row r="40" spans="1:12" ht="12" customHeight="1" thickBot="1">
      <c r="A40" t="s">
        <v>497</v>
      </c>
      <c r="B40">
        <v>4303</v>
      </c>
      <c r="C40">
        <v>0.03727090046079756</v>
      </c>
      <c r="D40">
        <v>258193079.17</v>
      </c>
      <c r="E40">
        <v>0.022110849568875896</v>
      </c>
      <c r="G40" t="s">
        <v>136</v>
      </c>
      <c r="I40">
        <v>1</v>
      </c>
      <c r="J40">
        <v>8.66160828742681E-06</v>
      </c>
      <c r="K40">
        <v>125998.4</v>
      </c>
      <c r="L40">
        <v>1.0790109778599975E-05</v>
      </c>
    </row>
    <row r="41" spans="1:12" ht="12.75" thickBot="1">
      <c r="A41" t="s">
        <v>498</v>
      </c>
      <c r="B41">
        <v>2681</v>
      </c>
      <c r="C41">
        <v>0.023221771818591277</v>
      </c>
      <c r="D41">
        <v>160889260.7</v>
      </c>
      <c r="E41">
        <v>0.013778054206646986</v>
      </c>
      <c r="G41" t="s">
        <v>102</v>
      </c>
      <c r="I41">
        <v>115452</v>
      </c>
      <c r="J41">
        <v>1</v>
      </c>
      <c r="K41">
        <v>11677212056.72</v>
      </c>
      <c r="L41">
        <v>0.9999892098902213</v>
      </c>
    </row>
    <row r="42" spans="1:7" ht="12">
      <c r="A42" t="s">
        <v>499</v>
      </c>
      <c r="B42">
        <v>2458</v>
      </c>
      <c r="C42">
        <v>0.021290233170495096</v>
      </c>
      <c r="D42">
        <v>146596734.34</v>
      </c>
      <c r="E42">
        <v>0.012554086851204902</v>
      </c>
      <c r="G42" t="s">
        <v>523</v>
      </c>
    </row>
    <row r="43" spans="1:5" ht="12">
      <c r="A43" t="s">
        <v>500</v>
      </c>
      <c r="B43">
        <v>772</v>
      </c>
      <c r="C43">
        <v>0.006686761597893497</v>
      </c>
      <c r="D43">
        <v>46415013.2</v>
      </c>
      <c r="E43">
        <v>0.003974836885255421</v>
      </c>
    </row>
    <row r="44" spans="1:5" ht="12">
      <c r="A44" t="s">
        <v>501</v>
      </c>
      <c r="B44">
        <v>605</v>
      </c>
      <c r="C44">
        <v>0.00524027301389322</v>
      </c>
      <c r="D44">
        <v>37185761.7</v>
      </c>
      <c r="E44">
        <v>0.0031844725880952316</v>
      </c>
    </row>
    <row r="45" spans="1:5" ht="12">
      <c r="A45" t="s">
        <v>502</v>
      </c>
      <c r="B45">
        <v>376</v>
      </c>
      <c r="C45">
        <v>0.0032567647160724805</v>
      </c>
      <c r="D45">
        <v>20721331.72</v>
      </c>
      <c r="E45">
        <v>0.0017745101843958788</v>
      </c>
    </row>
    <row r="46" spans="1:5" ht="12">
      <c r="A46" t="s">
        <v>503</v>
      </c>
      <c r="B46">
        <v>385</v>
      </c>
      <c r="C46">
        <v>0.0033347191906593215</v>
      </c>
      <c r="D46">
        <v>20070265.81</v>
      </c>
      <c r="E46">
        <v>0.0017187549316148587</v>
      </c>
    </row>
    <row r="47" spans="1:5" ht="12">
      <c r="A47" t="s">
        <v>504</v>
      </c>
      <c r="B47">
        <v>282</v>
      </c>
      <c r="C47">
        <v>0.00244257353705436</v>
      </c>
      <c r="D47">
        <v>14739001.54</v>
      </c>
      <c r="E47">
        <v>0.0012622020965627658</v>
      </c>
    </row>
    <row r="48" spans="1:5" ht="12">
      <c r="A48" t="s">
        <v>505</v>
      </c>
      <c r="B48">
        <v>173</v>
      </c>
      <c r="C48">
        <v>0.0014984582337248381</v>
      </c>
      <c r="D48">
        <v>9035336.11</v>
      </c>
      <c r="E48">
        <v>0.0007737579883034102</v>
      </c>
    </row>
    <row r="49" spans="1:5" ht="12.75" thickBot="1">
      <c r="A49" t="s">
        <v>506</v>
      </c>
      <c r="B49">
        <v>313</v>
      </c>
      <c r="C49">
        <v>0.0027110833939645914</v>
      </c>
      <c r="D49">
        <v>14941028.86</v>
      </c>
      <c r="E49">
        <v>0.001279503085790219</v>
      </c>
    </row>
    <row r="50" spans="1:5" ht="12.75" thickBot="1">
      <c r="A50" t="s">
        <v>102</v>
      </c>
      <c r="B50">
        <v>115452</v>
      </c>
      <c r="C50">
        <v>0.9999999999999999</v>
      </c>
      <c r="D50">
        <v>11677212056.720007</v>
      </c>
      <c r="E50">
        <v>0.9999999999999993</v>
      </c>
    </row>
    <row r="51" ht="12">
      <c r="A51" t="s">
        <v>524</v>
      </c>
    </row>
    <row r="52" ht="12"/>
    <row r="53" ht="12.75" thickBot="1"/>
    <row r="54" spans="1:5" ht="12">
      <c r="A54" t="s">
        <v>507</v>
      </c>
      <c r="B54" t="s">
        <v>83</v>
      </c>
      <c r="C54" t="s">
        <v>448</v>
      </c>
      <c r="D54" t="s">
        <v>449</v>
      </c>
      <c r="E54" t="s">
        <v>448</v>
      </c>
    </row>
    <row r="55" spans="1:5" ht="12.75" thickBot="1">
      <c r="B55" t="s">
        <v>451</v>
      </c>
      <c r="C55" t="s">
        <v>452</v>
      </c>
      <c r="D55" t="s">
        <v>88</v>
      </c>
      <c r="E55" t="s">
        <v>453</v>
      </c>
    </row>
    <row r="56" spans="1:5" ht="12">
      <c r="A56" t="s">
        <v>508</v>
      </c>
      <c r="B56">
        <v>4385</v>
      </c>
      <c r="C56">
        <v>0.03798115234036656</v>
      </c>
      <c r="D56">
        <v>410310884.75</v>
      </c>
      <c r="E56">
        <v>0.035137743731721856</v>
      </c>
    </row>
    <row r="57" spans="1:5" ht="12">
      <c r="A57" t="s">
        <v>509</v>
      </c>
      <c r="B57">
        <v>5135</v>
      </c>
      <c r="C57">
        <v>0.044477358555936666</v>
      </c>
      <c r="D57">
        <v>441144551.87</v>
      </c>
      <c r="E57">
        <v>0.0377782427626747</v>
      </c>
    </row>
    <row r="58" spans="1:5" ht="12">
      <c r="A58" t="s">
        <v>510</v>
      </c>
      <c r="B58">
        <v>22016</v>
      </c>
      <c r="C58">
        <v>0.19069396805598865</v>
      </c>
      <c r="D58">
        <v>3013776410.91</v>
      </c>
      <c r="E58">
        <v>0.258090406877182</v>
      </c>
    </row>
    <row r="59" spans="1:5" ht="12">
      <c r="A59" t="s">
        <v>511</v>
      </c>
      <c r="B59">
        <v>4434</v>
      </c>
      <c r="C59">
        <v>0.038405571146450476</v>
      </c>
      <c r="D59">
        <v>314802704.02</v>
      </c>
      <c r="E59">
        <v>0.026958721181982594</v>
      </c>
    </row>
    <row r="60" spans="1:5" ht="12">
      <c r="A60" t="s">
        <v>512</v>
      </c>
      <c r="B60">
        <v>14629</v>
      </c>
      <c r="C60">
        <v>0.1267106676367668</v>
      </c>
      <c r="D60">
        <v>1168328473.28</v>
      </c>
      <c r="E60">
        <v>0.10005200450287709</v>
      </c>
    </row>
    <row r="61" spans="1:5" ht="12">
      <c r="A61" t="s">
        <v>513</v>
      </c>
      <c r="B61">
        <v>24945</v>
      </c>
      <c r="C61">
        <v>0.21606381872986177</v>
      </c>
      <c r="D61">
        <v>2908345523.6</v>
      </c>
      <c r="E61">
        <v>0.24906163470126466</v>
      </c>
    </row>
    <row r="62" spans="1:5" ht="12">
      <c r="A62" t="s">
        <v>514</v>
      </c>
      <c r="B62">
        <v>9475</v>
      </c>
      <c r="C62">
        <v>0.08206873852336902</v>
      </c>
      <c r="D62">
        <v>994184974.07</v>
      </c>
      <c r="E62">
        <v>0.08513889867212497</v>
      </c>
    </row>
    <row r="63" spans="1:5" ht="12">
      <c r="A63" t="s">
        <v>515</v>
      </c>
      <c r="B63">
        <v>7091</v>
      </c>
      <c r="C63">
        <v>0.061419464366143504</v>
      </c>
      <c r="D63">
        <v>602942792.02</v>
      </c>
      <c r="E63">
        <v>0.05163413913280941</v>
      </c>
    </row>
    <row r="64" spans="1:5" ht="12">
      <c r="A64" t="s">
        <v>516</v>
      </c>
      <c r="B64">
        <v>7836</v>
      </c>
      <c r="C64">
        <v>0.06787236254027648</v>
      </c>
      <c r="D64">
        <v>599811501.21</v>
      </c>
      <c r="E64">
        <v>0.05136598515951594</v>
      </c>
    </row>
    <row r="65" spans="1:5" ht="12">
      <c r="A65" t="s">
        <v>517</v>
      </c>
      <c r="B65">
        <v>6512</v>
      </c>
      <c r="C65">
        <v>0.05640439316772338</v>
      </c>
      <c r="D65">
        <v>471568338.16</v>
      </c>
      <c r="E65">
        <v>0.04038364087844255</v>
      </c>
    </row>
    <row r="66" spans="1:5" ht="12">
      <c r="A66" t="s">
        <v>518</v>
      </c>
      <c r="B66">
        <v>5228</v>
      </c>
      <c r="C66">
        <v>0.04528288812666736</v>
      </c>
      <c r="D66">
        <v>403371592.7</v>
      </c>
      <c r="E66">
        <v>0.03454348441568874</v>
      </c>
    </row>
    <row r="67" spans="1:5" ht="12.75" thickBot="1">
      <c r="A67" t="s">
        <v>519</v>
      </c>
      <c r="B67">
        <v>3766</v>
      </c>
      <c r="C67">
        <v>0.032619616810449364</v>
      </c>
      <c r="D67">
        <v>348624310.13</v>
      </c>
      <c r="E67">
        <v>0.029855097983715537</v>
      </c>
    </row>
    <row r="68" spans="1:5" ht="12.75" thickBot="1">
      <c r="A68" t="s">
        <v>102</v>
      </c>
      <c r="B68">
        <v>115452</v>
      </c>
      <c r="C68">
        <v>1.0000000000000002</v>
      </c>
      <c r="D68">
        <v>11677212056.72</v>
      </c>
      <c r="E68">
        <v>1.0000000000000002</v>
      </c>
    </row>
  </sheetData>
  <sheetProtection/>
  <mergeCells count="13">
    <mergeCell ref="A54:A55"/>
    <mergeCell ref="A2:A3"/>
    <mergeCell ref="G2:H2"/>
    <mergeCell ref="G3:H3"/>
    <mergeCell ref="A14:E15"/>
    <mergeCell ref="G14:L15"/>
    <mergeCell ref="A17:A18"/>
    <mergeCell ref="G17:H17"/>
    <mergeCell ref="G18:H18"/>
    <mergeCell ref="G28:L28"/>
    <mergeCell ref="G30:H31"/>
    <mergeCell ref="G42:L42"/>
    <mergeCell ref="A51:E52"/>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xl/worksheets/sheet6.xml><?xml version="1.0" encoding="utf-8"?>
<worksheet xmlns="http://schemas.openxmlformats.org/spreadsheetml/2006/main" xmlns:r="http://schemas.openxmlformats.org/officeDocument/2006/relationships">
  <sheetPr>
    <tabColor rgb="FFFF0000"/>
  </sheetPr>
  <dimension ref="A1:R57"/>
  <sheetViews>
    <sheetView view="pageBreakPreview" zoomScale="55" zoomScaleSheetLayoutView="55" zoomScalePageLayoutView="55" workbookViewId="0" topLeftCell="B1">
      <selection activeCell="D35" sqref="D35"/>
    </sheetView>
  </sheetViews>
  <sheetFormatPr defaultColWidth="9.140625" defaultRowHeight="15"/>
  <cols>
    <col min="1" max="1" width="69.421875" style="0" customWidth="1"/>
    <col min="2" max="2" width="19.7109375" style="0" bestFit="1" customWidth="1"/>
    <col min="3" max="3" width="17.421875" style="0" customWidth="1"/>
    <col min="4" max="4" width="18.00390625" style="0" bestFit="1" customWidth="1"/>
    <col min="5" max="5" width="17.7109375" style="0" customWidth="1"/>
    <col min="6" max="6" width="15.57421875" style="0" customWidth="1"/>
    <col min="7" max="7" width="15.00390625" style="0" customWidth="1"/>
    <col min="8" max="8" width="16.421875" style="0" customWidth="1"/>
    <col min="9" max="9" width="17.57421875" style="0" bestFit="1" customWidth="1"/>
    <col min="10" max="10" width="14.8515625" style="0" bestFit="1" customWidth="1"/>
    <col min="11" max="11" width="8.00390625" style="0" customWidth="1"/>
    <col min="12" max="12" width="15.7109375" style="0" bestFit="1" customWidth="1"/>
    <col min="13" max="13" width="15.421875" style="0" bestFit="1" customWidth="1"/>
    <col min="14" max="14" width="14.140625" style="0" bestFit="1" customWidth="1"/>
    <col min="15" max="15" width="14.8515625" style="0" bestFit="1" customWidth="1"/>
    <col min="16" max="16" width="9.7109375" style="0" customWidth="1"/>
    <col min="17" max="17" width="10.00390625" style="0" customWidth="1"/>
    <col min="18" max="18" width="10.57421875" style="0" customWidth="1"/>
  </cols>
  <sheetData>
    <row r="1" ht="12"/>
    <row r="2" ht="12.75" thickBot="1">
      <c r="A2" t="s">
        <v>178</v>
      </c>
    </row>
    <row r="3" ht="12"/>
    <row r="4" spans="1:7" ht="12">
      <c r="A4" t="s">
        <v>179</v>
      </c>
      <c r="B4">
        <v>40452</v>
      </c>
      <c r="G4" t="s">
        <v>180</v>
      </c>
    </row>
    <row r="5" ht="12.75" thickBot="1"/>
    <row r="6" spans="1:18" ht="24.75" thickBot="1">
      <c r="A6" t="s">
        <v>181</v>
      </c>
      <c r="B6" t="s">
        <v>182</v>
      </c>
      <c r="C6" t="s">
        <v>183</v>
      </c>
      <c r="D6" t="s">
        <v>183</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199</v>
      </c>
      <c r="C8" t="s">
        <v>200</v>
      </c>
      <c r="D8" t="s">
        <v>200</v>
      </c>
      <c r="E8" t="s">
        <v>201</v>
      </c>
      <c r="F8" t="s">
        <v>202</v>
      </c>
      <c r="G8">
        <v>2125000000</v>
      </c>
      <c r="H8">
        <v>-2125000000</v>
      </c>
      <c r="I8">
        <v>0</v>
      </c>
      <c r="J8" t="s">
        <v>203</v>
      </c>
      <c r="K8">
        <v>0.0125</v>
      </c>
      <c r="L8" t="s">
        <v>204</v>
      </c>
      <c r="M8" t="s">
        <v>204</v>
      </c>
      <c r="N8" t="s">
        <v>204</v>
      </c>
      <c r="O8" t="s">
        <v>204</v>
      </c>
      <c r="P8">
        <v>42339</v>
      </c>
      <c r="Q8">
        <v>56584</v>
      </c>
      <c r="R8" t="s">
        <v>205</v>
      </c>
    </row>
    <row r="9" spans="1:18" ht="12">
      <c r="A9" t="s">
        <v>206</v>
      </c>
      <c r="B9" t="s">
        <v>207</v>
      </c>
      <c r="C9" t="s">
        <v>200</v>
      </c>
      <c r="D9" t="s">
        <v>200</v>
      </c>
      <c r="E9" t="s">
        <v>201</v>
      </c>
      <c r="F9" t="s">
        <v>202</v>
      </c>
      <c r="G9">
        <v>2125000000</v>
      </c>
      <c r="H9">
        <v>-2125000000</v>
      </c>
      <c r="I9">
        <v>0</v>
      </c>
      <c r="J9" t="s">
        <v>203</v>
      </c>
      <c r="K9">
        <v>0.0125</v>
      </c>
      <c r="L9" t="s">
        <v>204</v>
      </c>
      <c r="M9" t="s">
        <v>204</v>
      </c>
      <c r="N9" t="s">
        <v>204</v>
      </c>
      <c r="O9" t="s">
        <v>204</v>
      </c>
      <c r="P9">
        <v>42339</v>
      </c>
      <c r="Q9">
        <v>56584</v>
      </c>
      <c r="R9" t="s">
        <v>205</v>
      </c>
    </row>
    <row r="10" spans="1:18" ht="12">
      <c r="A10" t="s">
        <v>27</v>
      </c>
      <c r="B10" t="s">
        <v>208</v>
      </c>
      <c r="C10" t="s">
        <v>200</v>
      </c>
      <c r="D10" t="s">
        <v>200</v>
      </c>
      <c r="E10" t="s">
        <v>201</v>
      </c>
      <c r="F10" t="s">
        <v>202</v>
      </c>
      <c r="G10">
        <v>2125000000</v>
      </c>
      <c r="H10">
        <v>-2125000000</v>
      </c>
      <c r="I10">
        <v>0</v>
      </c>
      <c r="J10" t="s">
        <v>203</v>
      </c>
      <c r="K10">
        <v>0.0125</v>
      </c>
      <c r="L10" t="s">
        <v>204</v>
      </c>
      <c r="M10" t="s">
        <v>204</v>
      </c>
      <c r="N10" t="s">
        <v>204</v>
      </c>
      <c r="O10" t="s">
        <v>204</v>
      </c>
      <c r="P10">
        <v>42339</v>
      </c>
      <c r="Q10">
        <v>56584</v>
      </c>
      <c r="R10" t="s">
        <v>205</v>
      </c>
    </row>
    <row r="11" spans="1:18" ht="12">
      <c r="A11" t="s">
        <v>209</v>
      </c>
      <c r="B11" t="s">
        <v>210</v>
      </c>
      <c r="C11" t="s">
        <v>200</v>
      </c>
      <c r="D11" t="s">
        <v>200</v>
      </c>
      <c r="E11" t="s">
        <v>201</v>
      </c>
      <c r="F11" t="s">
        <v>202</v>
      </c>
      <c r="G11">
        <v>2125000000</v>
      </c>
      <c r="H11">
        <v>-1170000000</v>
      </c>
      <c r="I11">
        <v>955000000</v>
      </c>
      <c r="J11" t="s">
        <v>203</v>
      </c>
      <c r="K11">
        <v>0.0125</v>
      </c>
      <c r="L11">
        <v>0.017568800000000002</v>
      </c>
      <c r="M11" t="s">
        <v>441</v>
      </c>
      <c r="N11">
        <v>41443</v>
      </c>
      <c r="O11">
        <v>4229026.761643836</v>
      </c>
      <c r="P11">
        <v>42339</v>
      </c>
      <c r="Q11">
        <v>56584</v>
      </c>
      <c r="R11" t="s">
        <v>205</v>
      </c>
    </row>
    <row r="12" spans="1:18" ht="12">
      <c r="A12" t="s">
        <v>211</v>
      </c>
      <c r="B12" t="s">
        <v>212</v>
      </c>
      <c r="C12" t="s">
        <v>200</v>
      </c>
      <c r="D12" t="s">
        <v>200</v>
      </c>
      <c r="E12" t="s">
        <v>201</v>
      </c>
      <c r="F12" t="s">
        <v>202</v>
      </c>
      <c r="G12">
        <v>400000000</v>
      </c>
      <c r="H12">
        <v>0</v>
      </c>
      <c r="I12">
        <v>400000000</v>
      </c>
      <c r="J12" t="s">
        <v>203</v>
      </c>
      <c r="K12">
        <v>0.0125</v>
      </c>
      <c r="L12">
        <v>0.017568800000000002</v>
      </c>
      <c r="M12" t="s">
        <v>441</v>
      </c>
      <c r="N12">
        <v>41443</v>
      </c>
      <c r="O12">
        <v>1771320.1095890414</v>
      </c>
      <c r="P12">
        <v>42339</v>
      </c>
      <c r="Q12">
        <v>56584</v>
      </c>
      <c r="R12" t="s">
        <v>213</v>
      </c>
    </row>
    <row r="13" spans="1:18" ht="12">
      <c r="A13" t="s">
        <v>214</v>
      </c>
      <c r="B13" t="s">
        <v>215</v>
      </c>
      <c r="C13" t="s">
        <v>200</v>
      </c>
      <c r="D13" t="s">
        <v>200</v>
      </c>
      <c r="E13" t="s">
        <v>201</v>
      </c>
      <c r="F13" t="s">
        <v>202</v>
      </c>
      <c r="G13">
        <v>2500000000</v>
      </c>
      <c r="H13">
        <v>-2500000000.003904</v>
      </c>
      <c r="I13">
        <v>0</v>
      </c>
      <c r="J13" t="s">
        <v>203</v>
      </c>
      <c r="K13">
        <v>0.0125</v>
      </c>
      <c r="L13" t="s">
        <v>204</v>
      </c>
      <c r="M13" t="s">
        <v>204</v>
      </c>
      <c r="N13" t="s">
        <v>204</v>
      </c>
      <c r="O13" t="s">
        <v>204</v>
      </c>
      <c r="P13">
        <v>42339</v>
      </c>
      <c r="Q13">
        <v>56584</v>
      </c>
      <c r="R13" t="s">
        <v>205</v>
      </c>
    </row>
    <row r="14" spans="1:18" ht="12">
      <c r="A14" t="s">
        <v>216</v>
      </c>
      <c r="B14" t="s">
        <v>217</v>
      </c>
      <c r="C14" t="s">
        <v>200</v>
      </c>
      <c r="D14" t="s">
        <v>200</v>
      </c>
      <c r="E14" t="s">
        <v>201</v>
      </c>
      <c r="F14" t="s">
        <v>202</v>
      </c>
      <c r="G14">
        <v>2500000000</v>
      </c>
      <c r="H14">
        <v>-2500000000.003904</v>
      </c>
      <c r="I14">
        <v>0</v>
      </c>
      <c r="J14" t="s">
        <v>203</v>
      </c>
      <c r="K14">
        <v>0.0125</v>
      </c>
      <c r="L14" t="s">
        <v>204</v>
      </c>
      <c r="M14" t="s">
        <v>204</v>
      </c>
      <c r="N14" t="s">
        <v>204</v>
      </c>
      <c r="O14" t="s">
        <v>204</v>
      </c>
      <c r="P14">
        <v>42339</v>
      </c>
      <c r="Q14">
        <v>56584</v>
      </c>
      <c r="R14" t="s">
        <v>205</v>
      </c>
    </row>
    <row r="15" spans="1:18" ht="12">
      <c r="A15" t="s">
        <v>218</v>
      </c>
      <c r="B15" t="s">
        <v>219</v>
      </c>
      <c r="C15" t="s">
        <v>200</v>
      </c>
      <c r="D15" t="s">
        <v>200</v>
      </c>
      <c r="E15" t="s">
        <v>201</v>
      </c>
      <c r="F15" t="s">
        <v>202</v>
      </c>
      <c r="G15">
        <v>2500000000</v>
      </c>
      <c r="H15">
        <v>-2500000000.003904</v>
      </c>
      <c r="I15">
        <v>0</v>
      </c>
      <c r="J15" t="s">
        <v>203</v>
      </c>
      <c r="K15">
        <v>0.0125</v>
      </c>
      <c r="L15" t="s">
        <v>204</v>
      </c>
      <c r="M15" t="s">
        <v>204</v>
      </c>
      <c r="N15" t="s">
        <v>204</v>
      </c>
      <c r="O15" t="s">
        <v>204</v>
      </c>
      <c r="P15">
        <v>42339</v>
      </c>
      <c r="Q15">
        <v>56584</v>
      </c>
      <c r="R15" t="s">
        <v>205</v>
      </c>
    </row>
    <row r="16" spans="1:18" ht="12">
      <c r="A16" t="s">
        <v>220</v>
      </c>
      <c r="B16" t="s">
        <v>221</v>
      </c>
      <c r="C16" t="s">
        <v>200</v>
      </c>
      <c r="D16" t="s">
        <v>200</v>
      </c>
      <c r="E16" t="s">
        <v>201</v>
      </c>
      <c r="F16" t="s">
        <v>202</v>
      </c>
      <c r="G16">
        <v>2500000000</v>
      </c>
      <c r="H16">
        <v>-1913000000</v>
      </c>
      <c r="I16">
        <v>587000000</v>
      </c>
      <c r="J16" t="s">
        <v>203</v>
      </c>
      <c r="K16">
        <v>0.0125</v>
      </c>
      <c r="L16">
        <v>0.017568800000000002</v>
      </c>
      <c r="M16" t="s">
        <v>441</v>
      </c>
      <c r="N16">
        <v>41443</v>
      </c>
      <c r="O16">
        <v>2599412.260821918</v>
      </c>
      <c r="P16">
        <v>42339</v>
      </c>
      <c r="Q16">
        <v>56584</v>
      </c>
      <c r="R16" t="s">
        <v>205</v>
      </c>
    </row>
    <row r="17" spans="1:18" ht="12">
      <c r="A17" t="s">
        <v>222</v>
      </c>
      <c r="B17" t="s">
        <v>223</v>
      </c>
      <c r="C17" t="s">
        <v>200</v>
      </c>
      <c r="D17" t="s">
        <v>200</v>
      </c>
      <c r="E17" t="s">
        <v>201</v>
      </c>
      <c r="F17" t="s">
        <v>202</v>
      </c>
      <c r="G17">
        <v>1549000000</v>
      </c>
      <c r="H17">
        <v>-1156000000</v>
      </c>
      <c r="I17">
        <v>393000000</v>
      </c>
      <c r="J17" t="s">
        <v>203</v>
      </c>
      <c r="K17">
        <v>0.0125</v>
      </c>
      <c r="L17">
        <v>0.017568800000000002</v>
      </c>
      <c r="M17" t="s">
        <v>441</v>
      </c>
      <c r="N17">
        <v>41443</v>
      </c>
      <c r="O17">
        <v>1740322.0076712333</v>
      </c>
      <c r="P17">
        <v>42339</v>
      </c>
      <c r="Q17">
        <v>56584</v>
      </c>
      <c r="R17" t="s">
        <v>213</v>
      </c>
    </row>
    <row r="18" spans="1:18" ht="12">
      <c r="A18" t="s">
        <v>224</v>
      </c>
      <c r="B18" t="s">
        <v>225</v>
      </c>
      <c r="C18" t="s">
        <v>226</v>
      </c>
      <c r="D18" t="s">
        <v>226</v>
      </c>
      <c r="E18" t="s">
        <v>201</v>
      </c>
      <c r="F18" t="s">
        <v>202</v>
      </c>
      <c r="G18">
        <v>1385715000</v>
      </c>
      <c r="H18">
        <v>-1142714790.22</v>
      </c>
      <c r="I18">
        <v>243000209.77999997</v>
      </c>
      <c r="J18" t="s">
        <v>203</v>
      </c>
      <c r="K18">
        <v>0.009</v>
      </c>
      <c r="L18">
        <v>0.0140688</v>
      </c>
      <c r="M18" t="s">
        <v>441</v>
      </c>
      <c r="N18">
        <v>41443</v>
      </c>
      <c r="O18">
        <v>861705.1085184002</v>
      </c>
      <c r="P18">
        <v>42339</v>
      </c>
      <c r="Q18">
        <v>56584</v>
      </c>
      <c r="R18" t="s">
        <v>213</v>
      </c>
    </row>
    <row r="19" spans="1:18" ht="12">
      <c r="A19" t="s">
        <v>227</v>
      </c>
      <c r="B19" t="s">
        <v>228</v>
      </c>
      <c r="C19" t="s">
        <v>226</v>
      </c>
      <c r="D19" t="s">
        <v>226</v>
      </c>
      <c r="E19" t="s">
        <v>201</v>
      </c>
      <c r="F19" t="s">
        <v>202</v>
      </c>
      <c r="G19">
        <v>1742774000</v>
      </c>
      <c r="H19">
        <v>-1441773985.66</v>
      </c>
      <c r="I19">
        <v>301000014.3399999</v>
      </c>
      <c r="J19" t="s">
        <v>203</v>
      </c>
      <c r="K19">
        <v>0.009</v>
      </c>
      <c r="L19">
        <v>0.0140688</v>
      </c>
      <c r="M19" t="s">
        <v>441</v>
      </c>
      <c r="N19">
        <v>41443</v>
      </c>
      <c r="O19">
        <v>1067378.7060838751</v>
      </c>
      <c r="P19">
        <v>42339</v>
      </c>
      <c r="Q19">
        <v>56584</v>
      </c>
      <c r="R19" t="s">
        <v>213</v>
      </c>
    </row>
    <row r="20" ht="12.75" thickBot="1"/>
    <row r="21" ht="12">
      <c r="A21" t="s">
        <v>229</v>
      </c>
    </row>
    <row r="22" ht="12.75" thickBot="1"/>
    <row r="23" spans="1:5" ht="13.5" customHeight="1">
      <c r="A23" t="s">
        <v>230</v>
      </c>
      <c r="B23" t="s">
        <v>231</v>
      </c>
      <c r="C23" t="s">
        <v>232</v>
      </c>
      <c r="D23" t="s">
        <v>233</v>
      </c>
      <c r="E23" t="s">
        <v>234</v>
      </c>
    </row>
    <row r="24" ht="13.5" customHeight="1" thickBot="1"/>
    <row r="25" ht="12"/>
    <row r="26" spans="1:5" ht="12">
      <c r="A26" t="s">
        <v>235</v>
      </c>
      <c r="B26">
        <v>0</v>
      </c>
      <c r="C26" t="s">
        <v>204</v>
      </c>
      <c r="D26" t="s">
        <v>204</v>
      </c>
      <c r="E26" t="s">
        <v>204</v>
      </c>
    </row>
    <row r="27" spans="1:17" ht="12">
      <c r="A27" t="s">
        <v>236</v>
      </c>
      <c r="B27">
        <v>0</v>
      </c>
      <c r="C27" t="s">
        <v>204</v>
      </c>
      <c r="D27" t="s">
        <v>204</v>
      </c>
      <c r="E27" t="s">
        <v>204</v>
      </c>
    </row>
    <row r="28" spans="1:17" ht="12">
      <c r="A28" t="s">
        <v>237</v>
      </c>
      <c r="B28">
        <v>0</v>
      </c>
      <c r="C28" t="s">
        <v>204</v>
      </c>
      <c r="D28" t="s">
        <v>204</v>
      </c>
      <c r="E28" t="s">
        <v>204</v>
      </c>
    </row>
    <row r="29" spans="1:5" ht="12">
      <c r="A29" t="s">
        <v>238</v>
      </c>
      <c r="B29">
        <v>955000000</v>
      </c>
      <c r="C29">
        <v>0.33171237431629824</v>
      </c>
      <c r="D29">
        <v>0.18895456122664245</v>
      </c>
      <c r="E29">
        <v>0.20226821076333742</v>
      </c>
    </row>
    <row r="30" spans="1:5" ht="12">
      <c r="A30" t="s">
        <v>239</v>
      </c>
      <c r="B30">
        <v>400000000</v>
      </c>
      <c r="C30">
        <v>0.13893712013248094</v>
      </c>
      <c r="D30">
        <v>0.18895456122664245</v>
      </c>
      <c r="E30">
        <v>0.20226821076333742</v>
      </c>
    </row>
    <row r="31" spans="1:5" ht="12">
      <c r="A31" t="s">
        <v>240</v>
      </c>
      <c r="B31">
        <v>0</v>
      </c>
      <c r="C31" t="s">
        <v>204</v>
      </c>
      <c r="D31" t="s">
        <v>204</v>
      </c>
      <c r="E31" t="s">
        <v>204</v>
      </c>
    </row>
    <row r="32" spans="1:5" ht="12">
      <c r="A32" t="s">
        <v>241</v>
      </c>
      <c r="B32">
        <v>0</v>
      </c>
      <c r="C32" t="s">
        <v>204</v>
      </c>
      <c r="D32" t="s">
        <v>204</v>
      </c>
      <c r="E32" t="s">
        <v>204</v>
      </c>
    </row>
    <row r="33" spans="1:5" ht="12">
      <c r="A33" t="s">
        <v>242</v>
      </c>
      <c r="B33">
        <v>0</v>
      </c>
      <c r="C33" t="s">
        <v>204</v>
      </c>
      <c r="D33" t="s">
        <v>204</v>
      </c>
      <c r="E33" t="s">
        <v>204</v>
      </c>
    </row>
    <row r="34" spans="1:5" ht="12">
      <c r="A34" t="s">
        <v>243</v>
      </c>
      <c r="B34">
        <v>587000000</v>
      </c>
      <c r="C34">
        <v>0.2038902237944158</v>
      </c>
      <c r="D34">
        <v>0.18895456122664245</v>
      </c>
      <c r="E34">
        <v>0.20226821076333742</v>
      </c>
    </row>
    <row r="35" spans="1:5" ht="12">
      <c r="A35" t="s">
        <v>244</v>
      </c>
      <c r="B35">
        <v>393000000</v>
      </c>
      <c r="C35">
        <v>0.13650572053016252</v>
      </c>
      <c r="D35">
        <v>0.18895456122664245</v>
      </c>
      <c r="E35">
        <v>0.20226821076333742</v>
      </c>
    </row>
    <row r="36" spans="1:5" ht="12">
      <c r="A36" t="s">
        <v>245</v>
      </c>
      <c r="B36">
        <v>243000209.77999997</v>
      </c>
      <c r="C36">
        <v>0.08440437334605481</v>
      </c>
      <c r="D36">
        <v>0</v>
      </c>
      <c r="E36">
        <v>0</v>
      </c>
    </row>
    <row r="37" spans="1:5" ht="12">
      <c r="A37" t="s">
        <v>246</v>
      </c>
      <c r="B37">
        <v>301000014.3399999</v>
      </c>
      <c r="C37">
        <v>0.10455018788058765</v>
      </c>
      <c r="D37">
        <v>0</v>
      </c>
      <c r="E37">
        <v>0</v>
      </c>
    </row>
    <row r="38" ht="12.75" thickBot="1"/>
    <row r="39" spans="1:3" ht="12">
      <c r="B39">
        <v>2879000224.12</v>
      </c>
      <c r="C39">
        <v>0.9999999999999999</v>
      </c>
    </row>
    <row r="40" ht="12.75" thickBot="1"/>
    <row r="41" ht="12"/>
    <row r="42" spans="1:3" ht="12">
      <c r="A42" t="s">
        <v>247</v>
      </c>
      <c r="B42">
        <v>38330000</v>
      </c>
      <c r="C42">
        <v>0.013313649536694987</v>
      </c>
    </row>
    <row r="43" ht="12.75" thickBot="1"/>
    <row r="44" ht="12">
      <c r="A44" t="s">
        <v>248</v>
      </c>
    </row>
    <row r="45" ht="12.75" thickBot="1"/>
    <row r="46" ht="12">
      <c r="A46" t="s">
        <v>249</v>
      </c>
    </row>
    <row r="47" ht="13.5" customHeight="1" thickBot="1"/>
    <row r="48" spans="1:2" ht="12">
      <c r="A48" t="s">
        <v>250</v>
      </c>
      <c r="B48">
        <v>38330000</v>
      </c>
    </row>
    <row r="49" ht="12">
      <c r="A49" t="s">
        <v>251</v>
      </c>
    </row>
    <row r="50" ht="12">
      <c r="A50" t="s">
        <v>252</v>
      </c>
    </row>
    <row r="51" spans="1:2" ht="12.75" thickBot="1">
      <c r="A51" t="s">
        <v>253</v>
      </c>
      <c r="B51">
        <v>38330000</v>
      </c>
    </row>
    <row r="52" ht="12.75" thickBot="1"/>
    <row r="53" ht="12">
      <c r="A53" t="s">
        <v>254</v>
      </c>
    </row>
    <row r="54" ht="13.5" customHeight="1" thickBot="1"/>
    <row r="55" ht="12"/>
    <row r="56" spans="1:2" ht="12.75" thickBot="1">
      <c r="A56" t="s">
        <v>443</v>
      </c>
      <c r="B56">
        <v>0.015292771707415165</v>
      </c>
    </row>
    <row r="57" ht="12">
      <c r="A57" t="s">
        <v>255</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horizontalDpi="600" verticalDpi="600" orientation="landscape" paperSize="9" scale="40" r:id="rId1"/>
  <headerFooter scaleWithDoc="0">
    <oddHeader>&amp;C&amp;"Arial,Regular"&amp;6Langton Investors' Report - April 2013</oddHeader>
    <oddFooter>&amp;C&amp;"Arial,Regular"&amp;6&amp;A</oddFooter>
  </headerFooter>
</worksheet>
</file>

<file path=xl/worksheets/sheet7.xml><?xml version="1.0" encoding="utf-8"?>
<worksheet xmlns="http://schemas.openxmlformats.org/spreadsheetml/2006/main" xmlns:r="http://schemas.openxmlformats.org/officeDocument/2006/relationships">
  <sheetPr>
    <tabColor rgb="FFFF0000"/>
  </sheetPr>
  <dimension ref="A2:R71"/>
  <sheetViews>
    <sheetView view="pageBreakPreview" zoomScale="55" zoomScaleNormal="85" zoomScaleSheetLayoutView="55" zoomScalePageLayoutView="55" workbookViewId="0" topLeftCell="B1">
      <selection activeCell="D35" sqref="D35"/>
    </sheetView>
  </sheetViews>
  <sheetFormatPr defaultColWidth="9.140625" defaultRowHeight="15"/>
  <cols>
    <col min="1" max="1" width="67.7109375" style="0" customWidth="1"/>
    <col min="2" max="2" width="17.57421875" style="0" customWidth="1"/>
    <col min="3" max="3" width="17.421875" style="0" customWidth="1"/>
    <col min="4" max="4" width="18.0039062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2.14062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178</v>
      </c>
    </row>
    <row r="3" ht="12"/>
    <row r="4" spans="1:4" ht="12">
      <c r="A4" t="s">
        <v>179</v>
      </c>
      <c r="B4">
        <v>40463</v>
      </c>
      <c r="D4" t="s">
        <v>256</v>
      </c>
    </row>
    <row r="5" ht="12.75" thickBot="1"/>
    <row r="6" spans="1:18" ht="36.75" thickBot="1">
      <c r="A6" t="s">
        <v>257</v>
      </c>
      <c r="B6" t="s">
        <v>182</v>
      </c>
      <c r="C6" t="s">
        <v>258</v>
      </c>
      <c r="D6" t="s">
        <v>258</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259</v>
      </c>
      <c r="C8" t="s">
        <v>200</v>
      </c>
      <c r="D8" t="s">
        <v>200</v>
      </c>
      <c r="E8" t="s">
        <v>260</v>
      </c>
      <c r="F8">
        <v>0.6305170239596469</v>
      </c>
      <c r="G8">
        <v>1600000000</v>
      </c>
      <c r="H8">
        <v>-1600000000</v>
      </c>
      <c r="I8" t="s">
        <v>204</v>
      </c>
      <c r="J8" t="s">
        <v>261</v>
      </c>
      <c r="K8">
        <v>0.014</v>
      </c>
      <c r="L8" t="s">
        <v>204</v>
      </c>
      <c r="M8" t="s">
        <v>204</v>
      </c>
      <c r="N8" t="s">
        <v>204</v>
      </c>
      <c r="O8" t="s">
        <v>204</v>
      </c>
      <c r="P8">
        <v>41791</v>
      </c>
      <c r="Q8">
        <v>56584</v>
      </c>
      <c r="R8" t="s">
        <v>205</v>
      </c>
    </row>
    <row r="9" spans="1:18" ht="12">
      <c r="A9" t="s">
        <v>206</v>
      </c>
      <c r="B9" t="s">
        <v>262</v>
      </c>
      <c r="C9" t="s">
        <v>200</v>
      </c>
      <c r="D9" t="s">
        <v>200</v>
      </c>
      <c r="E9" t="s">
        <v>260</v>
      </c>
      <c r="F9">
        <v>0.6305170239596469</v>
      </c>
      <c r="G9">
        <v>5400000000</v>
      </c>
      <c r="H9">
        <v>-5400000000</v>
      </c>
      <c r="I9" t="s">
        <v>204</v>
      </c>
      <c r="J9" t="s">
        <v>261</v>
      </c>
      <c r="K9">
        <v>0.01</v>
      </c>
      <c r="L9" t="s">
        <v>204</v>
      </c>
      <c r="M9" t="s">
        <v>204</v>
      </c>
      <c r="N9" t="s">
        <v>204</v>
      </c>
      <c r="O9" t="s">
        <v>204</v>
      </c>
      <c r="P9">
        <v>42248</v>
      </c>
      <c r="Q9">
        <v>56584</v>
      </c>
      <c r="R9" t="s">
        <v>205</v>
      </c>
    </row>
    <row r="10" spans="1:18" ht="12">
      <c r="A10" t="s">
        <v>27</v>
      </c>
      <c r="B10" t="s">
        <v>263</v>
      </c>
      <c r="C10" t="s">
        <v>200</v>
      </c>
      <c r="D10" t="s">
        <v>200</v>
      </c>
      <c r="E10" t="s">
        <v>264</v>
      </c>
      <c r="F10">
        <v>0.874</v>
      </c>
      <c r="G10">
        <v>1100000000</v>
      </c>
      <c r="H10">
        <v>0</v>
      </c>
      <c r="I10">
        <v>1100000000</v>
      </c>
      <c r="J10" t="s">
        <v>265</v>
      </c>
      <c r="K10">
        <v>0.01</v>
      </c>
      <c r="L10">
        <v>0.01204</v>
      </c>
      <c r="M10" t="s">
        <v>441</v>
      </c>
      <c r="N10">
        <v>41443</v>
      </c>
      <c r="O10">
        <v>3384577.777777778</v>
      </c>
      <c r="P10">
        <v>41609</v>
      </c>
      <c r="Q10">
        <v>56584</v>
      </c>
      <c r="R10" t="s">
        <v>266</v>
      </c>
    </row>
    <row r="11" spans="1:18" ht="12">
      <c r="A11" t="s">
        <v>209</v>
      </c>
      <c r="B11" t="s">
        <v>267</v>
      </c>
      <c r="C11" t="s">
        <v>200</v>
      </c>
      <c r="D11" t="s">
        <v>200</v>
      </c>
      <c r="E11" t="s">
        <v>201</v>
      </c>
      <c r="F11" t="s">
        <v>202</v>
      </c>
      <c r="G11">
        <v>300000000</v>
      </c>
      <c r="H11">
        <v>-135000000</v>
      </c>
      <c r="I11">
        <v>165000000</v>
      </c>
      <c r="J11" t="s">
        <v>203</v>
      </c>
      <c r="K11">
        <v>0.01</v>
      </c>
      <c r="L11">
        <v>0.0150688</v>
      </c>
      <c r="M11" t="s">
        <v>441</v>
      </c>
      <c r="N11">
        <v>41443</v>
      </c>
      <c r="O11">
        <v>626696.9424657533</v>
      </c>
      <c r="P11">
        <v>42430</v>
      </c>
      <c r="Q11">
        <v>56584</v>
      </c>
      <c r="R11" t="s">
        <v>266</v>
      </c>
    </row>
    <row r="12" spans="1:18" ht="12">
      <c r="A12" t="s">
        <v>79</v>
      </c>
      <c r="B12" t="s">
        <v>268</v>
      </c>
      <c r="C12" t="s">
        <v>226</v>
      </c>
      <c r="D12" t="s">
        <v>226</v>
      </c>
      <c r="E12" t="s">
        <v>201</v>
      </c>
      <c r="F12" t="s">
        <v>202</v>
      </c>
      <c r="G12">
        <v>1040979000</v>
      </c>
      <c r="H12">
        <v>-595979000</v>
      </c>
      <c r="I12">
        <v>445000000</v>
      </c>
      <c r="J12" t="s">
        <v>203</v>
      </c>
      <c r="K12">
        <v>0.009</v>
      </c>
      <c r="L12">
        <v>0.0140688</v>
      </c>
      <c r="M12" t="s">
        <v>441</v>
      </c>
      <c r="N12">
        <v>41443</v>
      </c>
      <c r="O12">
        <v>1578018.2794520548</v>
      </c>
      <c r="P12">
        <v>42430</v>
      </c>
      <c r="Q12">
        <v>56584</v>
      </c>
      <c r="R12" t="s">
        <v>266</v>
      </c>
    </row>
    <row r="13" ht="12.75" thickBot="1"/>
    <row r="14" ht="12"/>
    <row r="15" spans="1:4" ht="12">
      <c r="A15" t="s">
        <v>179</v>
      </c>
      <c r="B15">
        <v>40752</v>
      </c>
      <c r="D15" t="s">
        <v>269</v>
      </c>
    </row>
    <row r="16" ht="12.75" thickBot="1"/>
    <row r="17" spans="1:18" ht="36.75" thickBot="1">
      <c r="A17" t="s">
        <v>270</v>
      </c>
      <c r="B17" t="s">
        <v>182</v>
      </c>
      <c r="C17" t="s">
        <v>258</v>
      </c>
      <c r="D17" t="s">
        <v>258</v>
      </c>
      <c r="E17" t="s">
        <v>184</v>
      </c>
      <c r="F17" t="s">
        <v>185</v>
      </c>
      <c r="G17" t="s">
        <v>186</v>
      </c>
      <c r="H17" t="s">
        <v>187</v>
      </c>
      <c r="I17" t="s">
        <v>188</v>
      </c>
      <c r="J17" t="s">
        <v>189</v>
      </c>
      <c r="K17" t="s">
        <v>190</v>
      </c>
      <c r="L17" t="s">
        <v>191</v>
      </c>
      <c r="M17" t="s">
        <v>192</v>
      </c>
      <c r="N17" t="s">
        <v>193</v>
      </c>
      <c r="O17" t="s">
        <v>194</v>
      </c>
      <c r="P17" t="s">
        <v>195</v>
      </c>
      <c r="Q17" t="s">
        <v>196</v>
      </c>
      <c r="R17" t="s">
        <v>197</v>
      </c>
    </row>
    <row r="18" ht="12"/>
    <row r="19" spans="1:18" ht="12">
      <c r="A19" t="s">
        <v>198</v>
      </c>
      <c r="B19" t="s">
        <v>271</v>
      </c>
      <c r="C19" t="s">
        <v>200</v>
      </c>
      <c r="D19" t="s">
        <v>200</v>
      </c>
      <c r="E19" t="s">
        <v>260</v>
      </c>
      <c r="F19">
        <v>0.6275</v>
      </c>
      <c r="G19">
        <v>250000000</v>
      </c>
      <c r="H19">
        <v>-6500000</v>
      </c>
      <c r="I19">
        <v>243500000</v>
      </c>
      <c r="J19" t="s">
        <v>272</v>
      </c>
      <c r="K19">
        <v>0.017832</v>
      </c>
      <c r="L19">
        <v>0.017822</v>
      </c>
      <c r="M19" t="s">
        <v>442</v>
      </c>
      <c r="N19">
        <v>41382</v>
      </c>
      <c r="O19">
        <v>373902.36666666664</v>
      </c>
      <c r="P19">
        <v>42614</v>
      </c>
      <c r="Q19">
        <v>56584</v>
      </c>
      <c r="R19" t="s">
        <v>213</v>
      </c>
    </row>
    <row r="20" spans="1:18" ht="12">
      <c r="A20" t="s">
        <v>206</v>
      </c>
      <c r="B20" t="s">
        <v>273</v>
      </c>
      <c r="C20" t="s">
        <v>200</v>
      </c>
      <c r="D20" t="s">
        <v>200</v>
      </c>
      <c r="E20" t="s">
        <v>260</v>
      </c>
      <c r="F20">
        <v>0.6275</v>
      </c>
      <c r="G20">
        <v>250000000</v>
      </c>
      <c r="H20">
        <v>-6000000</v>
      </c>
      <c r="I20">
        <v>244000000</v>
      </c>
      <c r="J20" t="s">
        <v>272</v>
      </c>
      <c r="K20">
        <v>0.017332</v>
      </c>
      <c r="L20">
        <v>0.017322</v>
      </c>
      <c r="M20" t="s">
        <v>442</v>
      </c>
      <c r="N20">
        <v>41382</v>
      </c>
      <c r="O20">
        <v>364164.5777777778</v>
      </c>
      <c r="P20">
        <v>42614</v>
      </c>
      <c r="Q20">
        <v>56584</v>
      </c>
      <c r="R20" t="s">
        <v>213</v>
      </c>
    </row>
    <row r="21" spans="1:18" ht="12">
      <c r="A21" t="s">
        <v>27</v>
      </c>
      <c r="B21" t="s">
        <v>274</v>
      </c>
      <c r="C21" t="s">
        <v>200</v>
      </c>
      <c r="D21" t="s">
        <v>200</v>
      </c>
      <c r="E21" t="s">
        <v>260</v>
      </c>
      <c r="F21">
        <v>0.6275</v>
      </c>
      <c r="G21">
        <v>250000000</v>
      </c>
      <c r="H21">
        <v>-5500000</v>
      </c>
      <c r="I21">
        <v>244500000</v>
      </c>
      <c r="J21" t="s">
        <v>272</v>
      </c>
      <c r="K21">
        <v>0.016832</v>
      </c>
      <c r="L21">
        <v>0.016822</v>
      </c>
      <c r="M21" t="s">
        <v>442</v>
      </c>
      <c r="N21">
        <v>41382</v>
      </c>
      <c r="O21">
        <v>354383.7333333333</v>
      </c>
      <c r="P21">
        <v>42614</v>
      </c>
      <c r="Q21">
        <v>56584</v>
      </c>
      <c r="R21" t="s">
        <v>213</v>
      </c>
    </row>
    <row r="22" spans="1:18" ht="12">
      <c r="A22" t="s">
        <v>209</v>
      </c>
      <c r="B22" t="s">
        <v>275</v>
      </c>
      <c r="C22" t="s">
        <v>200</v>
      </c>
      <c r="D22" t="s">
        <v>200</v>
      </c>
      <c r="E22" t="s">
        <v>260</v>
      </c>
      <c r="F22">
        <v>0.6275</v>
      </c>
      <c r="G22">
        <v>250000000</v>
      </c>
      <c r="H22">
        <v>-5000000</v>
      </c>
      <c r="I22">
        <v>245000000</v>
      </c>
      <c r="J22" t="s">
        <v>272</v>
      </c>
      <c r="K22">
        <v>0.016332</v>
      </c>
      <c r="L22">
        <v>0.016322</v>
      </c>
      <c r="M22" t="s">
        <v>442</v>
      </c>
      <c r="N22">
        <v>41382</v>
      </c>
      <c r="O22">
        <v>344559.8333333333</v>
      </c>
      <c r="P22">
        <v>42614</v>
      </c>
      <c r="Q22">
        <v>56584</v>
      </c>
      <c r="R22" t="s">
        <v>213</v>
      </c>
    </row>
    <row r="23" spans="1:18" ht="12">
      <c r="A23" t="s">
        <v>211</v>
      </c>
      <c r="B23" t="s">
        <v>276</v>
      </c>
      <c r="C23" t="s">
        <v>200</v>
      </c>
      <c r="D23" t="s">
        <v>200</v>
      </c>
      <c r="E23" t="s">
        <v>260</v>
      </c>
      <c r="F23">
        <v>0.6275</v>
      </c>
      <c r="G23">
        <v>250000000</v>
      </c>
      <c r="H23">
        <v>-6500000</v>
      </c>
      <c r="I23">
        <v>243500000</v>
      </c>
      <c r="J23" t="s">
        <v>272</v>
      </c>
      <c r="K23">
        <v>0.017832</v>
      </c>
      <c r="L23">
        <v>0.017822</v>
      </c>
      <c r="M23" t="s">
        <v>442</v>
      </c>
      <c r="N23">
        <v>41382</v>
      </c>
      <c r="O23">
        <v>373902.36666666664</v>
      </c>
      <c r="P23">
        <v>42705</v>
      </c>
      <c r="Q23">
        <v>56584</v>
      </c>
      <c r="R23" t="s">
        <v>213</v>
      </c>
    </row>
    <row r="24" spans="1:18" ht="12">
      <c r="A24" t="s">
        <v>214</v>
      </c>
      <c r="B24" t="s">
        <v>277</v>
      </c>
      <c r="C24" t="s">
        <v>200</v>
      </c>
      <c r="D24" t="s">
        <v>200</v>
      </c>
      <c r="E24" t="s">
        <v>260</v>
      </c>
      <c r="F24">
        <v>0.6275</v>
      </c>
      <c r="G24">
        <v>250000000</v>
      </c>
      <c r="H24">
        <v>-6000000</v>
      </c>
      <c r="I24">
        <v>244000000</v>
      </c>
      <c r="J24" t="s">
        <v>272</v>
      </c>
      <c r="K24">
        <v>0.017332</v>
      </c>
      <c r="L24">
        <v>0.017322</v>
      </c>
      <c r="M24" t="s">
        <v>442</v>
      </c>
      <c r="N24">
        <v>41382</v>
      </c>
      <c r="O24">
        <v>364164.5777777778</v>
      </c>
      <c r="P24">
        <v>42705</v>
      </c>
      <c r="Q24">
        <v>56584</v>
      </c>
      <c r="R24" t="s">
        <v>213</v>
      </c>
    </row>
    <row r="25" spans="1:18" ht="12">
      <c r="A25" t="s">
        <v>216</v>
      </c>
      <c r="B25" t="s">
        <v>278</v>
      </c>
      <c r="C25" t="s">
        <v>200</v>
      </c>
      <c r="D25" t="s">
        <v>200</v>
      </c>
      <c r="E25" t="s">
        <v>260</v>
      </c>
      <c r="F25">
        <v>0.6275</v>
      </c>
      <c r="G25">
        <v>250000000</v>
      </c>
      <c r="H25">
        <v>-5500000</v>
      </c>
      <c r="I25">
        <v>244500000</v>
      </c>
      <c r="J25" t="s">
        <v>272</v>
      </c>
      <c r="K25">
        <v>0.016832</v>
      </c>
      <c r="L25">
        <v>0.016822</v>
      </c>
      <c r="M25" t="s">
        <v>442</v>
      </c>
      <c r="N25">
        <v>41382</v>
      </c>
      <c r="O25">
        <v>354383.7333333333</v>
      </c>
      <c r="P25">
        <v>42705</v>
      </c>
      <c r="Q25">
        <v>56584</v>
      </c>
      <c r="R25" t="s">
        <v>213</v>
      </c>
    </row>
    <row r="26" spans="1:18" ht="12">
      <c r="A26" t="s">
        <v>218</v>
      </c>
      <c r="B26" t="s">
        <v>279</v>
      </c>
      <c r="C26" t="s">
        <v>200</v>
      </c>
      <c r="D26" t="s">
        <v>200</v>
      </c>
      <c r="E26" t="s">
        <v>260</v>
      </c>
      <c r="F26">
        <v>0.6275</v>
      </c>
      <c r="G26">
        <v>250000000</v>
      </c>
      <c r="H26">
        <v>-4500000</v>
      </c>
      <c r="I26">
        <v>245500000</v>
      </c>
      <c r="J26" t="s">
        <v>272</v>
      </c>
      <c r="K26">
        <v>0.016332</v>
      </c>
      <c r="L26">
        <v>0.016322</v>
      </c>
      <c r="M26" t="s">
        <v>442</v>
      </c>
      <c r="N26">
        <v>41382</v>
      </c>
      <c r="O26">
        <v>345263.0166666666</v>
      </c>
      <c r="P26">
        <v>42705</v>
      </c>
      <c r="Q26">
        <v>56584</v>
      </c>
      <c r="R26" t="s">
        <v>213</v>
      </c>
    </row>
    <row r="27" spans="1:18" ht="12">
      <c r="A27" t="s">
        <v>220</v>
      </c>
      <c r="B27" t="s">
        <v>280</v>
      </c>
      <c r="C27" t="s">
        <v>200</v>
      </c>
      <c r="D27" t="s">
        <v>200</v>
      </c>
      <c r="E27" t="s">
        <v>260</v>
      </c>
      <c r="F27">
        <v>0.6275</v>
      </c>
      <c r="G27">
        <v>250000000</v>
      </c>
      <c r="H27">
        <v>-4500000</v>
      </c>
      <c r="I27">
        <v>245500000</v>
      </c>
      <c r="J27" t="s">
        <v>272</v>
      </c>
      <c r="K27">
        <v>0.015832</v>
      </c>
      <c r="L27">
        <v>0.015822</v>
      </c>
      <c r="M27" t="s">
        <v>442</v>
      </c>
      <c r="N27">
        <v>41382</v>
      </c>
      <c r="O27">
        <v>334692.8777777777</v>
      </c>
      <c r="P27">
        <v>42705</v>
      </c>
      <c r="Q27">
        <v>56584</v>
      </c>
      <c r="R27" t="s">
        <v>213</v>
      </c>
    </row>
    <row r="28" spans="1:18" ht="12">
      <c r="A28" t="s">
        <v>79</v>
      </c>
      <c r="B28" t="s">
        <v>281</v>
      </c>
      <c r="C28" t="s">
        <v>226</v>
      </c>
      <c r="D28" t="s">
        <v>226</v>
      </c>
      <c r="E28" t="s">
        <v>201</v>
      </c>
      <c r="F28" t="s">
        <v>202</v>
      </c>
      <c r="G28">
        <v>255000000</v>
      </c>
      <c r="H28">
        <v>-134500000</v>
      </c>
      <c r="I28">
        <v>120500000</v>
      </c>
      <c r="J28" t="s">
        <v>203</v>
      </c>
      <c r="K28">
        <v>0.009</v>
      </c>
      <c r="L28">
        <v>0.0140688</v>
      </c>
      <c r="M28" t="s">
        <v>441</v>
      </c>
      <c r="N28">
        <v>41443</v>
      </c>
      <c r="O28">
        <v>427306.0734246575</v>
      </c>
      <c r="P28">
        <v>42705</v>
      </c>
      <c r="Q28">
        <v>56584</v>
      </c>
      <c r="R28" t="s">
        <v>213</v>
      </c>
    </row>
    <row r="29" ht="12.75" thickBot="1"/>
    <row r="30" ht="12">
      <c r="A30" t="s">
        <v>229</v>
      </c>
    </row>
    <row r="31" ht="12.75" thickBot="1"/>
    <row r="32" spans="1:5" ht="14.25" customHeight="1">
      <c r="A32" t="s">
        <v>282</v>
      </c>
      <c r="B32" t="s">
        <v>231</v>
      </c>
      <c r="C32" t="s">
        <v>232</v>
      </c>
      <c r="D32" t="s">
        <v>233</v>
      </c>
      <c r="E32" t="s">
        <v>234</v>
      </c>
    </row>
    <row r="33" ht="22.5" customHeight="1" thickBot="1"/>
    <row r="34" ht="12">
      <c r="A34" t="s">
        <v>257</v>
      </c>
    </row>
    <row r="35" spans="1:3" ht="12">
      <c r="A35" t="s">
        <v>235</v>
      </c>
      <c r="B35">
        <v>0</v>
      </c>
      <c r="C35">
        <v>0</v>
      </c>
    </row>
    <row r="36" spans="1:3" ht="12">
      <c r="A36" t="s">
        <v>236</v>
      </c>
      <c r="B36">
        <v>0</v>
      </c>
      <c r="C36">
        <v>0</v>
      </c>
    </row>
    <row r="37" spans="1:5" ht="12">
      <c r="A37" t="s">
        <v>237</v>
      </c>
      <c r="B37">
        <v>961400000</v>
      </c>
      <c r="C37">
        <v>0.31291498502799114</v>
      </c>
      <c r="D37">
        <v>0.18405806535607344</v>
      </c>
      <c r="E37">
        <v>0.20218070563728682</v>
      </c>
    </row>
    <row r="38" spans="1:5" ht="12">
      <c r="A38" t="s">
        <v>238</v>
      </c>
      <c r="B38">
        <v>165000000</v>
      </c>
      <c r="C38">
        <v>0.05370394479885431</v>
      </c>
      <c r="D38">
        <v>0.18405806535607344</v>
      </c>
      <c r="E38">
        <v>0.20218070563728682</v>
      </c>
    </row>
    <row r="39" spans="1:5" ht="12">
      <c r="A39" t="s">
        <v>283</v>
      </c>
      <c r="B39">
        <v>445000000</v>
      </c>
      <c r="C39">
        <v>0.14483791173024346</v>
      </c>
      <c r="D39">
        <v>0</v>
      </c>
      <c r="E39">
        <v>0</v>
      </c>
    </row>
    <row r="40" ht="12"/>
    <row r="41" ht="12">
      <c r="A41" t="s">
        <v>270</v>
      </c>
    </row>
    <row r="42" spans="1:5" ht="12">
      <c r="A42" t="s">
        <v>235</v>
      </c>
      <c r="B42">
        <v>152796250</v>
      </c>
      <c r="C42">
        <v>0.04973188712407239</v>
      </c>
      <c r="D42">
        <v>0.18405806535607344</v>
      </c>
      <c r="E42">
        <v>0.20218070563728682</v>
      </c>
    </row>
    <row r="43" spans="1:5" ht="12">
      <c r="A43" t="s">
        <v>236</v>
      </c>
      <c r="B43">
        <v>153110000</v>
      </c>
      <c r="C43">
        <v>0.04983400598880354</v>
      </c>
      <c r="D43">
        <v>0.18405806535607344</v>
      </c>
      <c r="E43">
        <v>0.20218070563728682</v>
      </c>
    </row>
    <row r="44" spans="1:5" ht="12">
      <c r="A44" t="s">
        <v>237</v>
      </c>
      <c r="B44">
        <v>153423750</v>
      </c>
      <c r="C44">
        <v>0.04993612485353469</v>
      </c>
      <c r="D44">
        <v>0.18405806535607344</v>
      </c>
      <c r="E44">
        <v>0.20218070563728682</v>
      </c>
    </row>
    <row r="45" spans="1:5" ht="12">
      <c r="A45" t="s">
        <v>238</v>
      </c>
      <c r="B45">
        <v>153737500</v>
      </c>
      <c r="C45">
        <v>0.05003824371826585</v>
      </c>
      <c r="D45">
        <v>0.18405806535607344</v>
      </c>
      <c r="E45">
        <v>0.20218070563728682</v>
      </c>
    </row>
    <row r="46" spans="1:5" ht="12">
      <c r="A46" t="s">
        <v>239</v>
      </c>
      <c r="B46">
        <v>152796250</v>
      </c>
      <c r="C46">
        <v>0.04973188712407239</v>
      </c>
      <c r="D46">
        <v>0.18405806535607344</v>
      </c>
      <c r="E46">
        <v>0.20218070563728682</v>
      </c>
    </row>
    <row r="47" spans="1:5" ht="12">
      <c r="A47" t="s">
        <v>240</v>
      </c>
      <c r="B47">
        <v>153110000</v>
      </c>
      <c r="C47">
        <v>0.04983400598880354</v>
      </c>
      <c r="D47">
        <v>0.18405806535607344</v>
      </c>
      <c r="E47">
        <v>0.20218070563728682</v>
      </c>
    </row>
    <row r="48" spans="1:5" ht="12">
      <c r="A48" t="s">
        <v>241</v>
      </c>
      <c r="B48">
        <v>153423750</v>
      </c>
      <c r="C48">
        <v>0.04993612485353469</v>
      </c>
      <c r="D48">
        <v>0.18405806535607344</v>
      </c>
      <c r="E48">
        <v>0.20218070563728682</v>
      </c>
    </row>
    <row r="49" spans="1:5" ht="12">
      <c r="A49" t="s">
        <v>242</v>
      </c>
      <c r="B49">
        <v>154051250</v>
      </c>
      <c r="C49">
        <v>0.050140362582997006</v>
      </c>
      <c r="D49">
        <v>0.18405806535607344</v>
      </c>
      <c r="E49">
        <v>0.20218070563728682</v>
      </c>
    </row>
    <row r="50" spans="1:5" ht="12">
      <c r="A50" t="s">
        <v>243</v>
      </c>
      <c r="B50">
        <v>154051250</v>
      </c>
      <c r="C50">
        <v>0.050140362582997006</v>
      </c>
      <c r="D50">
        <v>0.18405806535607344</v>
      </c>
      <c r="E50">
        <v>0.20218070563728682</v>
      </c>
    </row>
    <row r="51" spans="1:5" ht="12">
      <c r="A51" t="s">
        <v>283</v>
      </c>
      <c r="B51">
        <v>120500000</v>
      </c>
      <c r="C51">
        <v>0.03922015362582997</v>
      </c>
      <c r="D51">
        <v>0</v>
      </c>
      <c r="E51">
        <v>0</v>
      </c>
    </row>
    <row r="52" ht="12.75" thickBot="1"/>
    <row r="53" spans="1:3" ht="12">
      <c r="B53">
        <v>3072400000</v>
      </c>
      <c r="C53">
        <v>1</v>
      </c>
    </row>
    <row r="54" ht="12.75" thickBot="1"/>
    <row r="55" ht="12"/>
    <row r="56" spans="1:3" ht="12">
      <c r="A56" t="s">
        <v>247</v>
      </c>
      <c r="B56">
        <v>55680000</v>
      </c>
      <c r="C56">
        <v>0.018122640281213385</v>
      </c>
    </row>
    <row r="57" ht="12.75" thickBot="1"/>
    <row r="58" ht="12">
      <c r="A58" t="s">
        <v>248</v>
      </c>
    </row>
    <row r="59" ht="12.75" thickBot="1"/>
    <row r="60" ht="12">
      <c r="A60" t="s">
        <v>284</v>
      </c>
    </row>
    <row r="61" ht="13.5" customHeight="1" thickBot="1"/>
    <row r="62" spans="1:2" ht="12">
      <c r="A62" t="s">
        <v>250</v>
      </c>
      <c r="B62">
        <v>55680000</v>
      </c>
    </row>
    <row r="63" ht="12">
      <c r="A63" t="s">
        <v>251</v>
      </c>
    </row>
    <row r="64" ht="12">
      <c r="A64" t="s">
        <v>252</v>
      </c>
    </row>
    <row r="65" spans="1:2" ht="12.75" thickBot="1">
      <c r="A65" t="s">
        <v>253</v>
      </c>
      <c r="B65">
        <v>55680000</v>
      </c>
    </row>
    <row r="66" ht="12.75" thickBot="1"/>
    <row r="67" ht="12">
      <c r="A67" t="s">
        <v>285</v>
      </c>
    </row>
    <row r="68" ht="12.75" thickBot="1"/>
    <row r="69" ht="12" customHeight="1"/>
    <row r="70" spans="1:2" ht="12.75" thickBot="1">
      <c r="A70" t="s">
        <v>443</v>
      </c>
      <c r="B70">
        <v>0.015291435869326686</v>
      </c>
    </row>
    <row r="71" ht="12" customHeight="1">
      <c r="A71" t="s">
        <v>255</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horizontalDpi="600" verticalDpi="600" orientation="landscape" paperSize="9" scale="40" r:id="rId1"/>
  <headerFooter scaleWithDoc="0">
    <oddHeader>&amp;C&amp;"Arial,Regular"&amp;6Langton Investors' Report - April 2013</oddHeader>
    <oddFooter>&amp;C&amp;"Arial,Regular"&amp;6&amp;A</oddFooter>
  </headerFooter>
</worksheet>
</file>

<file path=xl/worksheets/sheet8.xml><?xml version="1.0" encoding="utf-8"?>
<worksheet xmlns="http://schemas.openxmlformats.org/spreadsheetml/2006/main" xmlns:r="http://schemas.openxmlformats.org/officeDocument/2006/relationships">
  <sheetPr>
    <tabColor rgb="FFFF0000"/>
  </sheetPr>
  <dimension ref="A2:R49"/>
  <sheetViews>
    <sheetView view="pageBreakPreview" zoomScale="60" zoomScalePageLayoutView="55" workbookViewId="0" topLeftCell="A1">
      <selection activeCell="G1" sqref="G1:G65536"/>
    </sheetView>
  </sheetViews>
  <sheetFormatPr defaultColWidth="9.140625" defaultRowHeight="1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7" width="17.8515625" style="0" customWidth="1"/>
    <col min="8" max="8" width="18.28125" style="0" customWidth="1"/>
    <col min="9" max="9" width="19.421875" style="0" bestFit="1" customWidth="1"/>
    <col min="10" max="10" width="16.7109375" style="0" customWidth="1"/>
    <col min="11" max="11" width="9.7109375" style="0" bestFit="1" customWidth="1"/>
    <col min="12" max="12" width="14.421875" style="0" bestFit="1" customWidth="1"/>
    <col min="13" max="13" width="15.421875" style="0" bestFit="1" customWidth="1"/>
    <col min="14" max="14" width="14.00390625" style="0" bestFit="1" customWidth="1"/>
    <col min="15" max="15" width="15.00390625" style="0" bestFit="1" customWidth="1"/>
    <col min="16" max="16" width="11.140625" style="0" customWidth="1"/>
    <col min="17" max="17" width="11.00390625" style="0" customWidth="1"/>
  </cols>
  <sheetData>
    <row r="2" ht="12.75" thickBot="1">
      <c r="A2" t="s">
        <v>178</v>
      </c>
    </row>
    <row r="3" ht="12"/>
    <row r="4" spans="1:4" ht="12">
      <c r="A4" t="s">
        <v>179</v>
      </c>
      <c r="B4">
        <v>40625</v>
      </c>
      <c r="D4" t="s">
        <v>286</v>
      </c>
    </row>
    <row r="5" ht="12.75" thickBot="1"/>
    <row r="6" spans="1:18" ht="45.75" customHeight="1" thickBot="1">
      <c r="A6" t="s">
        <v>287</v>
      </c>
      <c r="B6" t="s">
        <v>182</v>
      </c>
      <c r="C6" t="s">
        <v>183</v>
      </c>
      <c r="D6" t="s">
        <v>183</v>
      </c>
      <c r="E6" t="s">
        <v>184</v>
      </c>
      <c r="F6" t="s">
        <v>185</v>
      </c>
      <c r="G6" t="s">
        <v>186</v>
      </c>
      <c r="H6" t="s">
        <v>187</v>
      </c>
      <c r="I6" t="s">
        <v>188</v>
      </c>
      <c r="J6" t="s">
        <v>189</v>
      </c>
      <c r="K6" t="s">
        <v>190</v>
      </c>
      <c r="L6" t="s">
        <v>191</v>
      </c>
      <c r="M6" t="s">
        <v>192</v>
      </c>
      <c r="N6" t="s">
        <v>193</v>
      </c>
      <c r="O6" t="s">
        <v>194</v>
      </c>
      <c r="P6" t="s">
        <v>195</v>
      </c>
      <c r="Q6" t="s">
        <v>196</v>
      </c>
      <c r="R6" t="s">
        <v>197</v>
      </c>
    </row>
    <row r="7" ht="12"/>
    <row r="8" spans="1:18" ht="12">
      <c r="A8" t="s">
        <v>198</v>
      </c>
      <c r="B8" t="s">
        <v>288</v>
      </c>
      <c r="C8" t="s">
        <v>200</v>
      </c>
      <c r="D8" t="s">
        <v>200</v>
      </c>
      <c r="E8" t="s">
        <v>264</v>
      </c>
      <c r="F8">
        <v>0.8685</v>
      </c>
      <c r="G8">
        <v>1152000000</v>
      </c>
      <c r="H8">
        <v>-750000000</v>
      </c>
      <c r="I8">
        <v>402000000</v>
      </c>
      <c r="J8" t="s">
        <v>265</v>
      </c>
      <c r="K8">
        <v>0.0125</v>
      </c>
      <c r="L8">
        <v>0.01454</v>
      </c>
      <c r="M8" t="s">
        <v>441</v>
      </c>
      <c r="N8">
        <v>41443</v>
      </c>
      <c r="O8">
        <v>1493742.6666666665</v>
      </c>
      <c r="P8">
        <v>41699</v>
      </c>
      <c r="Q8">
        <v>56584</v>
      </c>
      <c r="R8" t="s">
        <v>213</v>
      </c>
    </row>
    <row r="9" spans="1:18" ht="9.75" customHeight="1">
      <c r="A9" t="s">
        <v>206</v>
      </c>
      <c r="B9" t="s">
        <v>289</v>
      </c>
      <c r="C9" t="s">
        <v>200</v>
      </c>
      <c r="D9" t="s">
        <v>200</v>
      </c>
      <c r="E9" t="s">
        <v>201</v>
      </c>
      <c r="F9" t="s">
        <v>202</v>
      </c>
      <c r="G9">
        <v>1250640000</v>
      </c>
      <c r="H9">
        <v>0</v>
      </c>
      <c r="I9">
        <v>1250640000</v>
      </c>
      <c r="J9" t="s">
        <v>203</v>
      </c>
      <c r="K9">
        <v>0.007</v>
      </c>
      <c r="L9">
        <v>0.017568800000000002</v>
      </c>
      <c r="M9" t="s">
        <v>441</v>
      </c>
      <c r="N9">
        <v>41443</v>
      </c>
      <c r="O9">
        <v>3804445.5094355</v>
      </c>
      <c r="P9">
        <v>41699</v>
      </c>
      <c r="Q9">
        <v>56584</v>
      </c>
      <c r="R9" t="s">
        <v>213</v>
      </c>
    </row>
    <row r="10" spans="1:18" ht="12">
      <c r="A10" t="s">
        <v>27</v>
      </c>
      <c r="B10" t="s">
        <v>290</v>
      </c>
      <c r="C10" t="s">
        <v>200</v>
      </c>
      <c r="D10" t="s">
        <v>200</v>
      </c>
      <c r="E10" t="s">
        <v>201</v>
      </c>
      <c r="F10" t="s">
        <v>202</v>
      </c>
      <c r="G10">
        <v>2500000000</v>
      </c>
      <c r="H10">
        <v>-2500000000</v>
      </c>
      <c r="I10">
        <v>0</v>
      </c>
      <c r="J10" t="s">
        <v>203</v>
      </c>
      <c r="K10">
        <v>0.012</v>
      </c>
      <c r="L10" t="s">
        <v>204</v>
      </c>
      <c r="M10" t="s">
        <v>204</v>
      </c>
      <c r="N10" t="s">
        <v>204</v>
      </c>
      <c r="O10" t="s">
        <v>204</v>
      </c>
      <c r="P10">
        <v>41791</v>
      </c>
      <c r="Q10">
        <v>56584</v>
      </c>
      <c r="R10" t="s">
        <v>291</v>
      </c>
    </row>
    <row r="11" spans="1:18" ht="12">
      <c r="A11" t="s">
        <v>209</v>
      </c>
      <c r="B11" t="s">
        <v>292</v>
      </c>
      <c r="C11" t="s">
        <v>200</v>
      </c>
      <c r="D11" t="s">
        <v>200</v>
      </c>
      <c r="E11" t="s">
        <v>201</v>
      </c>
      <c r="F11" t="s">
        <v>202</v>
      </c>
      <c r="G11">
        <v>2500000000</v>
      </c>
      <c r="H11">
        <v>-2500000000</v>
      </c>
      <c r="I11">
        <v>0</v>
      </c>
      <c r="J11" t="s">
        <v>203</v>
      </c>
      <c r="K11">
        <v>0.012</v>
      </c>
      <c r="L11" t="s">
        <v>204</v>
      </c>
      <c r="M11" t="s">
        <v>204</v>
      </c>
      <c r="N11" t="s">
        <v>204</v>
      </c>
      <c r="O11" t="s">
        <v>204</v>
      </c>
      <c r="P11">
        <v>41791</v>
      </c>
      <c r="Q11">
        <v>56584</v>
      </c>
      <c r="R11" t="s">
        <v>291</v>
      </c>
    </row>
    <row r="12" spans="1:18" ht="12">
      <c r="A12" t="s">
        <v>211</v>
      </c>
      <c r="B12" t="s">
        <v>293</v>
      </c>
      <c r="C12" t="s">
        <v>200</v>
      </c>
      <c r="D12" t="s">
        <v>200</v>
      </c>
      <c r="E12" t="s">
        <v>201</v>
      </c>
      <c r="F12" t="s">
        <v>202</v>
      </c>
      <c r="G12">
        <v>2500000000</v>
      </c>
      <c r="H12">
        <v>-2500000000</v>
      </c>
      <c r="I12">
        <v>0</v>
      </c>
      <c r="J12" t="s">
        <v>203</v>
      </c>
      <c r="K12">
        <v>0.012</v>
      </c>
      <c r="L12" t="s">
        <v>204</v>
      </c>
      <c r="M12" t="s">
        <v>204</v>
      </c>
      <c r="N12" t="s">
        <v>204</v>
      </c>
      <c r="O12" t="s">
        <v>204</v>
      </c>
      <c r="P12">
        <v>42064</v>
      </c>
      <c r="Q12">
        <v>56584</v>
      </c>
      <c r="R12" t="s">
        <v>291</v>
      </c>
    </row>
    <row r="13" spans="1:18" ht="12">
      <c r="A13" t="s">
        <v>214</v>
      </c>
      <c r="B13" t="s">
        <v>294</v>
      </c>
      <c r="C13" t="s">
        <v>200</v>
      </c>
      <c r="D13" t="s">
        <v>200</v>
      </c>
      <c r="E13" t="s">
        <v>201</v>
      </c>
      <c r="F13" t="s">
        <v>202</v>
      </c>
      <c r="G13">
        <v>2500000000</v>
      </c>
      <c r="H13">
        <v>-2500000000</v>
      </c>
      <c r="I13">
        <v>0</v>
      </c>
      <c r="J13" t="s">
        <v>203</v>
      </c>
      <c r="K13">
        <v>0.012</v>
      </c>
      <c r="L13" t="s">
        <v>204</v>
      </c>
      <c r="M13" t="s">
        <v>204</v>
      </c>
      <c r="N13" t="s">
        <v>204</v>
      </c>
      <c r="O13" t="s">
        <v>204</v>
      </c>
      <c r="P13">
        <v>42064</v>
      </c>
      <c r="Q13">
        <v>56584</v>
      </c>
      <c r="R13" t="s">
        <v>291</v>
      </c>
    </row>
    <row r="14" spans="1:18" ht="12">
      <c r="A14" t="s">
        <v>216</v>
      </c>
      <c r="B14" t="s">
        <v>295</v>
      </c>
      <c r="C14" t="s">
        <v>200</v>
      </c>
      <c r="D14" t="s">
        <v>200</v>
      </c>
      <c r="E14" t="s">
        <v>201</v>
      </c>
      <c r="F14" t="s">
        <v>202</v>
      </c>
      <c r="G14">
        <v>1750000000</v>
      </c>
      <c r="H14">
        <v>-1570000000</v>
      </c>
      <c r="I14">
        <v>180000000</v>
      </c>
      <c r="J14" t="s">
        <v>203</v>
      </c>
      <c r="K14">
        <v>0.012</v>
      </c>
      <c r="L14">
        <v>0.017068800000000002</v>
      </c>
      <c r="M14" t="s">
        <v>441</v>
      </c>
      <c r="N14">
        <v>41443</v>
      </c>
      <c r="O14">
        <v>774409.117808219</v>
      </c>
      <c r="P14">
        <v>42339</v>
      </c>
      <c r="Q14">
        <v>56584</v>
      </c>
      <c r="R14" t="s">
        <v>291</v>
      </c>
    </row>
    <row r="15" spans="1:18" ht="12">
      <c r="A15" t="s">
        <v>79</v>
      </c>
      <c r="B15" t="s">
        <v>296</v>
      </c>
      <c r="C15" t="s">
        <v>226</v>
      </c>
      <c r="D15" t="s">
        <v>226</v>
      </c>
      <c r="E15" t="s">
        <v>201</v>
      </c>
      <c r="F15" t="s">
        <v>202</v>
      </c>
      <c r="G15">
        <v>2500000000</v>
      </c>
      <c r="H15">
        <v>-2096999993.4</v>
      </c>
      <c r="I15">
        <v>403000006.5999999</v>
      </c>
      <c r="J15" t="s">
        <v>203</v>
      </c>
      <c r="K15">
        <v>0.009</v>
      </c>
      <c r="L15">
        <v>0.0140688</v>
      </c>
      <c r="M15" t="s">
        <v>441</v>
      </c>
      <c r="N15">
        <v>41443</v>
      </c>
      <c r="O15">
        <v>1429081.7475624857</v>
      </c>
      <c r="P15">
        <v>42705</v>
      </c>
      <c r="Q15">
        <v>56584</v>
      </c>
      <c r="R15" t="s">
        <v>213</v>
      </c>
    </row>
    <row r="16" ht="12.75" thickBot="1"/>
    <row r="17" ht="12">
      <c r="A17" t="s">
        <v>229</v>
      </c>
    </row>
    <row r="18" ht="12.75" thickBot="1"/>
    <row r="19" spans="1:5" ht="12" customHeight="1">
      <c r="A19" t="s">
        <v>297</v>
      </c>
      <c r="B19" t="s">
        <v>231</v>
      </c>
      <c r="C19" t="s">
        <v>232</v>
      </c>
      <c r="D19" t="s">
        <v>233</v>
      </c>
      <c r="E19" t="s">
        <v>234</v>
      </c>
    </row>
    <row r="20" ht="21.75" customHeight="1" thickBot="1"/>
    <row r="21" ht="12"/>
    <row r="22" spans="1:5" ht="12">
      <c r="A22" t="s">
        <v>235</v>
      </c>
      <c r="B22">
        <v>349137000</v>
      </c>
      <c r="C22">
        <v>0.15995083278975566</v>
      </c>
      <c r="D22">
        <v>0.18462719983830708</v>
      </c>
      <c r="E22">
        <v>0.20500949260824047</v>
      </c>
    </row>
    <row r="23" spans="1:5" ht="12">
      <c r="A23" t="s">
        <v>236</v>
      </c>
      <c r="B23">
        <v>1250640000</v>
      </c>
      <c r="C23">
        <v>0.57295820700808</v>
      </c>
      <c r="D23">
        <v>0.18462719983830708</v>
      </c>
      <c r="E23">
        <v>0.20500949260824047</v>
      </c>
    </row>
    <row r="24" spans="1:5" ht="12">
      <c r="A24" t="s">
        <v>237</v>
      </c>
      <c r="B24">
        <v>0</v>
      </c>
      <c r="C24">
        <v>0</v>
      </c>
      <c r="D24">
        <v>0</v>
      </c>
      <c r="E24">
        <v>0</v>
      </c>
    </row>
    <row r="25" spans="1:5" ht="12">
      <c r="A25" t="s">
        <v>238</v>
      </c>
      <c r="B25">
        <v>0</v>
      </c>
      <c r="C25">
        <v>0</v>
      </c>
      <c r="D25">
        <v>0</v>
      </c>
      <c r="E25">
        <v>0</v>
      </c>
    </row>
    <row r="26" spans="1:5" ht="12">
      <c r="A26" t="s">
        <v>239</v>
      </c>
      <c r="B26">
        <v>0</v>
      </c>
      <c r="C26">
        <v>0</v>
      </c>
      <c r="D26">
        <v>0</v>
      </c>
      <c r="E26">
        <v>0</v>
      </c>
    </row>
    <row r="27" spans="1:5" ht="12">
      <c r="A27" t="s">
        <v>240</v>
      </c>
      <c r="B27">
        <v>0</v>
      </c>
      <c r="C27">
        <v>0</v>
      </c>
      <c r="D27">
        <v>0</v>
      </c>
      <c r="E27">
        <v>0</v>
      </c>
    </row>
    <row r="28" spans="1:5" ht="12">
      <c r="A28" t="s">
        <v>241</v>
      </c>
      <c r="B28">
        <v>180000000</v>
      </c>
      <c r="C28">
        <v>0.08246376036385723</v>
      </c>
      <c r="D28">
        <v>0.18462719983830708</v>
      </c>
      <c r="E28">
        <v>0.20500949260824047</v>
      </c>
    </row>
    <row r="29" spans="1:5" ht="12">
      <c r="A29" t="s">
        <v>283</v>
      </c>
      <c r="B29">
        <v>403000006.5999999</v>
      </c>
      <c r="C29">
        <v>0.18462719983830708</v>
      </c>
      <c r="D29">
        <v>0</v>
      </c>
      <c r="E29">
        <v>0</v>
      </c>
    </row>
    <row r="30" ht="12.75" thickBot="1"/>
    <row r="31" spans="1:3" ht="12">
      <c r="B31">
        <v>2182777006.6</v>
      </c>
      <c r="C31">
        <v>1</v>
      </c>
    </row>
    <row r="32" ht="12.75" thickBot="1"/>
    <row r="33" ht="12"/>
    <row r="34" spans="1:3" ht="12">
      <c r="A34" t="s">
        <v>247</v>
      </c>
      <c r="B34">
        <v>44490000</v>
      </c>
      <c r="C34">
        <v>0.020382292769933377</v>
      </c>
    </row>
    <row r="35" ht="12.75" thickBot="1"/>
    <row r="36" ht="12">
      <c r="A36" t="s">
        <v>248</v>
      </c>
    </row>
    <row r="37" ht="12.75" thickBot="1"/>
    <row r="38" ht="12">
      <c r="A38" t="s">
        <v>298</v>
      </c>
    </row>
    <row r="39" ht="13.5" customHeight="1" thickBot="1"/>
    <row r="40" spans="1:2" ht="12">
      <c r="A40" t="s">
        <v>250</v>
      </c>
      <c r="B40">
        <v>44490000</v>
      </c>
    </row>
    <row r="41" spans="1:2" ht="12">
      <c r="A41" t="s">
        <v>251</v>
      </c>
      <c r="B41">
        <v>0</v>
      </c>
    </row>
    <row r="42" spans="1:2" ht="12">
      <c r="A42" t="s">
        <v>252</v>
      </c>
      <c r="B42">
        <v>0</v>
      </c>
    </row>
    <row r="43" spans="1:2" ht="12.75" thickBot="1">
      <c r="A43" t="s">
        <v>253</v>
      </c>
      <c r="B43">
        <v>44490000</v>
      </c>
    </row>
    <row r="44" ht="12.75" thickBot="1"/>
    <row r="45" ht="12">
      <c r="A45" t="s">
        <v>299</v>
      </c>
    </row>
    <row r="46" ht="13.5" customHeight="1" thickBot="1"/>
    <row r="47" ht="12"/>
    <row r="48" spans="1:2" ht="12.75" thickBot="1">
      <c r="A48" t="s">
        <v>443</v>
      </c>
      <c r="B48">
        <v>0.015331770093742425</v>
      </c>
    </row>
    <row r="49" ht="12" customHeight="1">
      <c r="A49" t="s">
        <v>255</v>
      </c>
    </row>
    <row r="50" ht="12"/>
    <row r="51" ht="12"/>
    <row r="52" ht="12"/>
    <row r="53" ht="12"/>
    <row r="54" ht="12"/>
    <row r="55" ht="12"/>
    <row r="56" ht="12"/>
    <row r="57" ht="12"/>
    <row r="58" ht="12"/>
    <row r="59" ht="12"/>
    <row r="60" ht="12"/>
    <row r="61" ht="12"/>
    <row r="62" ht="12"/>
    <row r="63" ht="12"/>
    <row r="64" ht="12"/>
  </sheetData>
  <sheetProtection/>
  <mergeCells count="10">
    <mergeCell ref="A38:A39"/>
    <mergeCell ref="A45:A46"/>
    <mergeCell ref="A49:B50"/>
    <mergeCell ref="A19:A20"/>
    <mergeCell ref="B19:B20"/>
    <mergeCell ref="C19:C20"/>
    <mergeCell ref="D19:D20"/>
    <mergeCell ref="E19:E20"/>
    <mergeCell ref="B31:B32"/>
    <mergeCell ref="C31:C32"/>
  </mergeCells>
  <printOptions/>
  <pageMargins left="0.7086614173228347" right="0.7086614173228347" top="0.7480314960629921" bottom="0.7480314960629921" header="0.31496062992125984" footer="0.31496062992125984"/>
  <pageSetup fitToHeight="0" horizontalDpi="600" verticalDpi="600" orientation="landscape" paperSize="9" scale="41" r:id="rId1"/>
  <headerFooter scaleWithDoc="0">
    <oddHeader>&amp;C&amp;"Arial,Regular"&amp;6Langton Investors' Report - April 2013</oddHeader>
    <oddFooter>&amp;C&amp;"Arial,Regular"&amp;6&amp;A</oddFooter>
  </headerFooter>
</worksheet>
</file>

<file path=xl/worksheets/sheet9.xml><?xml version="1.0" encoding="utf-8"?>
<worksheet xmlns="http://schemas.openxmlformats.org/spreadsheetml/2006/main" xmlns:r="http://schemas.openxmlformats.org/officeDocument/2006/relationships">
  <sheetPr>
    <tabColor rgb="FFFF0000"/>
  </sheetPr>
  <dimension ref="A2:E24"/>
  <sheetViews>
    <sheetView view="pageBreakPreview" zoomScale="60" zoomScalePageLayoutView="55" workbookViewId="0" topLeftCell="A1">
      <selection activeCell="D35" sqref="D35"/>
    </sheetView>
  </sheetViews>
  <sheetFormatPr defaultColWidth="9.140625" defaultRowHeight="15"/>
  <cols>
    <col min="1" max="1" width="76.2812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300</v>
      </c>
    </row>
    <row r="3" ht="12.75" thickBot="1"/>
    <row r="4" spans="1:2" ht="12">
      <c r="A4" t="s">
        <v>301</v>
      </c>
      <c r="B4">
        <v>0</v>
      </c>
    </row>
    <row r="5" spans="1:2" ht="12">
      <c r="A5" t="s">
        <v>302</v>
      </c>
      <c r="B5">
        <v>0</v>
      </c>
    </row>
    <row r="6" spans="1:2" ht="12">
      <c r="A6" t="s">
        <v>303</v>
      </c>
      <c r="B6">
        <v>0</v>
      </c>
    </row>
    <row r="7" spans="1:2" ht="12">
      <c r="A7" t="s">
        <v>304</v>
      </c>
      <c r="B7">
        <v>0</v>
      </c>
    </row>
    <row r="8" spans="1:2" ht="12">
      <c r="A8" t="s">
        <v>305</v>
      </c>
      <c r="B8">
        <v>0</v>
      </c>
    </row>
    <row r="9" spans="1:2" ht="12.75" thickBot="1">
      <c r="A9" t="s">
        <v>306</v>
      </c>
      <c r="B9">
        <v>0</v>
      </c>
    </row>
    <row r="10" ht="12"/>
    <row r="11" ht="12.75" thickBot="1"/>
    <row r="12" spans="1:5" ht="12">
      <c r="A12" t="s">
        <v>307</v>
      </c>
      <c r="D12" t="s">
        <v>308</v>
      </c>
      <c r="E12">
        <v>0</v>
      </c>
    </row>
    <row r="13" ht="12.75" thickBot="1"/>
    <row r="14" spans="1:3" ht="12">
      <c r="A14" t="s">
        <v>250</v>
      </c>
      <c r="B14">
        <v>20450000</v>
      </c>
    </row>
    <row r="15" ht="12">
      <c r="A15" t="s">
        <v>251</v>
      </c>
    </row>
    <row r="16" ht="12">
      <c r="A16" t="s">
        <v>252</v>
      </c>
    </row>
    <row r="17" spans="1:2" ht="12.75" thickBot="1">
      <c r="A17" t="s">
        <v>253</v>
      </c>
      <c r="B17">
        <v>20450000</v>
      </c>
    </row>
    <row r="18" ht="12"/>
    <row r="19" ht="12.75" thickBot="1"/>
    <row r="20" ht="12">
      <c r="A20" t="s">
        <v>309</v>
      </c>
    </row>
    <row r="21" ht="12.75" thickBot="1"/>
    <row r="22" ht="12"/>
    <row r="23" spans="1:2" ht="12.75" thickBot="1">
      <c r="A23" t="s">
        <v>443</v>
      </c>
      <c r="B23">
        <v>0.015303348364342217</v>
      </c>
    </row>
    <row r="24" ht="12" customHeight="1">
      <c r="A24" t="s">
        <v>255</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headerFooter scaleWithDoc="0">
    <oddHeader>&amp;C&amp;"Arial,Regular"&amp;6Langton Investors' Report - April 2013</oddHeader>
    <oddFooter>&amp;C&amp;"Arial,Regular"&amp;6&amp;A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2013-07-07T19:08:58Z</cp:lastPrinted>
  <dcterms:created xsi:type="dcterms:W3CDTF">2013-02-28T09:02:20Z</dcterms:created>
  <dcterms:modified xsi:type="dcterms:W3CDTF">2014-03-21T09:27:18Z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